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achu\Downloads\"/>
    </mc:Choice>
  </mc:AlternateContent>
  <xr:revisionPtr revIDLastSave="0" documentId="13_ncr:1_{D41504C2-7EFE-4BF7-802B-30E1A3554A08}" xr6:coauthVersionLast="47" xr6:coauthVersionMax="47" xr10:uidLastSave="{00000000-0000-0000-0000-000000000000}"/>
  <bookViews>
    <workbookView xWindow="-120" yWindow="-120" windowWidth="29040" windowHeight="15840" tabRatio="939" firstSheet="1" activeTab="1" xr2:uid="{00000000-000D-0000-FFFF-FFFF00000000}"/>
  </bookViews>
  <sheets>
    <sheet name="Stosowane symbole" sheetId="16" r:id="rId1"/>
    <sheet name="Spis tablic" sheetId="15" r:id="rId2"/>
    <sheet name="1 (41)" sheetId="24" r:id="rId3"/>
    <sheet name="2 (42)" sheetId="33" r:id="rId4"/>
    <sheet name="3 (43)" sheetId="18" r:id="rId5"/>
    <sheet name="4 (44)" sheetId="25" r:id="rId6"/>
    <sheet name="5 (45)" sheetId="26" r:id="rId7"/>
    <sheet name="6 (46)" sheetId="27" r:id="rId8"/>
    <sheet name="7 (47)" sheetId="34" r:id="rId9"/>
    <sheet name="8 (48)" sheetId="29" r:id="rId10"/>
    <sheet name="9 (49)" sheetId="35" r:id="rId11"/>
    <sheet name="10 (50)" sheetId="31" r:id="rId12"/>
    <sheet name="11 (51)" sheetId="32" r:id="rId13"/>
    <sheet name="12 (52)" sheetId="9" r:id="rId14"/>
    <sheet name="13 (53)" sheetId="10" r:id="rId15"/>
    <sheet name="14 (54)" sheetId="11" r:id="rId16"/>
    <sheet name="15 (55)" sheetId="36" r:id="rId17"/>
    <sheet name="16 (56)" sheetId="37" r:id="rId18"/>
  </sheets>
  <definedNames>
    <definedName name="_xlnm._FilterDatabase" localSheetId="2" hidden="1">'1 (41)'!$A$11:$F$18</definedName>
    <definedName name="_xlnm._FilterDatabase" localSheetId="11" hidden="1">'10 (50)'!$A$8:$G$55</definedName>
    <definedName name="_xlnm._FilterDatabase" localSheetId="13" hidden="1">'12 (52)'!$A$8:$H$41</definedName>
    <definedName name="_xlnm._FilterDatabase" localSheetId="14" hidden="1">'13 (53)'!$A$8:$R$41</definedName>
    <definedName name="_xlnm._FilterDatabase" localSheetId="15" hidden="1">'14 (54)'!$A$8:$R$40</definedName>
    <definedName name="_xlnm._FilterDatabase" localSheetId="3" hidden="1">'2 (42)'!$A$9:$I$77</definedName>
    <definedName name="_xlnm._FilterDatabase" localSheetId="5" hidden="1">'4 (44)'!$A$45:$O$77</definedName>
    <definedName name="_xlnm._FilterDatabase" localSheetId="6" hidden="1">'5 (45)'!$A$45:$P$77</definedName>
    <definedName name="_xlnm._FilterDatabase" localSheetId="7" hidden="1">'6 (46)'!$A$46:$N$78</definedName>
    <definedName name="_xlnm.Print_Titles" localSheetId="2">'1 (41)'!$1:$10</definedName>
    <definedName name="_xlnm.Print_Titles" localSheetId="11">'10 (50)'!$1:$5</definedName>
    <definedName name="_xlnm.Print_Titles" localSheetId="12">'11 (51)'!$1:$5</definedName>
    <definedName name="_xlnm.Print_Titles" localSheetId="13">'12 (52)'!$1:$7</definedName>
    <definedName name="_xlnm.Print_Titles" localSheetId="14">'13 (53)'!$1:$7</definedName>
    <definedName name="_xlnm.Print_Titles" localSheetId="15">'14 (54)'!$1:$8</definedName>
    <definedName name="_xlnm.Print_Titles" localSheetId="3">'2 (42)'!$1:$5</definedName>
    <definedName name="_xlnm.Print_Titles" localSheetId="4">'3 (43)'!$1:$5</definedName>
    <definedName name="_xlnm.Print_Titles" localSheetId="5">'4 (44)'!$1:$7</definedName>
    <definedName name="_xlnm.Print_Titles" localSheetId="6">'5 (45)'!$1:$7</definedName>
    <definedName name="_xlnm.Print_Titles" localSheetId="7">'6 (46)'!$1:$7</definedName>
    <definedName name="_xlnm.Print_Titles" localSheetId="8">'7 (47)'!$1:$5</definedName>
    <definedName name="_xlnm.Print_Titles" localSheetId="9">'8 (48)'!$1:$5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0" i="15" l="1"/>
  <c r="B9" i="15"/>
  <c r="B8" i="15"/>
  <c r="B7" i="15"/>
  <c r="B26" i="15"/>
  <c r="B25" i="15"/>
  <c r="B24" i="15"/>
  <c r="B23" i="15"/>
  <c r="B22" i="15"/>
  <c r="B21" i="15"/>
  <c r="B20" i="15"/>
  <c r="B19" i="15"/>
  <c r="B18" i="15"/>
  <c r="B17" i="15"/>
  <c r="B16" i="15"/>
  <c r="B15" i="15"/>
  <c r="B14" i="15"/>
  <c r="B13" i="15"/>
  <c r="B12" i="15"/>
  <c r="B11" i="15"/>
  <c r="B36" i="15"/>
  <c r="B35" i="15"/>
  <c r="B34" i="15"/>
  <c r="B33" i="15"/>
  <c r="B5" i="15"/>
  <c r="B32" i="15" l="1"/>
  <c r="B31" i="15"/>
  <c r="B30" i="15"/>
  <c r="B29" i="15"/>
  <c r="B28" i="15"/>
  <c r="B27" i="15"/>
  <c r="B6" i="15"/>
</calcChain>
</file>

<file path=xl/sharedStrings.xml><?xml version="1.0" encoding="utf-8"?>
<sst xmlns="http://schemas.openxmlformats.org/spreadsheetml/2006/main" count="1492" uniqueCount="497">
  <si>
    <t>Wyszczególnienie</t>
  </si>
  <si>
    <t>Specification</t>
  </si>
  <si>
    <t>Ogółem</t>
  </si>
  <si>
    <t>Total</t>
  </si>
  <si>
    <t>Wysoka technika</t>
  </si>
  <si>
    <t>Średnio-wysoka technika</t>
  </si>
  <si>
    <t>Średnio-niska technika</t>
  </si>
  <si>
    <t>Niska technika</t>
  </si>
  <si>
    <t>Poziom techniki</t>
  </si>
  <si>
    <t>Level of technology</t>
  </si>
  <si>
    <t>średnio-niska</t>
  </si>
  <si>
    <t>niska</t>
  </si>
  <si>
    <t>low</t>
  </si>
  <si>
    <t>a</t>
  </si>
  <si>
    <t>b</t>
  </si>
  <si>
    <t>Dolnośląskie</t>
  </si>
  <si>
    <t>Kujawsko-pomorskie</t>
  </si>
  <si>
    <t>Lubelskie</t>
  </si>
  <si>
    <t>Lubuskie</t>
  </si>
  <si>
    <t>Łódzkie</t>
  </si>
  <si>
    <t>Małopolskie</t>
  </si>
  <si>
    <t>Mazowieckie</t>
  </si>
  <si>
    <t>Opolskie</t>
  </si>
  <si>
    <t>Podkarpackie</t>
  </si>
  <si>
    <t>Podlaskie</t>
  </si>
  <si>
    <t>Pomorskie</t>
  </si>
  <si>
    <t>Śląskie</t>
  </si>
  <si>
    <t>Świętokrzyskie</t>
  </si>
  <si>
    <t>Warmińsko-mazurskie</t>
  </si>
  <si>
    <t>Wielkopolskie</t>
  </si>
  <si>
    <t>Zachodniopomorskie</t>
  </si>
  <si>
    <t>Województwa</t>
  </si>
  <si>
    <t>Voivodships</t>
  </si>
  <si>
    <t>wysoka i średnio-wysoka</t>
  </si>
  <si>
    <t>Sprzęt lotniczy</t>
  </si>
  <si>
    <t>Aerospace</t>
  </si>
  <si>
    <t>Komputery – maszyny biurowe</t>
  </si>
  <si>
    <t>Computers &amp; office machinery</t>
  </si>
  <si>
    <t>Elektronika – telekomunikacja</t>
  </si>
  <si>
    <t>Electronics &amp; telecommunications</t>
  </si>
  <si>
    <t>Środki farmaceutyczne</t>
  </si>
  <si>
    <t>Pharmacy</t>
  </si>
  <si>
    <t>Aparatura naukowo-badawcza</t>
  </si>
  <si>
    <t>Scientific instruments</t>
  </si>
  <si>
    <t>Maszyny elektryczne</t>
  </si>
  <si>
    <t>Electrical machinery</t>
  </si>
  <si>
    <t>Maszyny nieelektryczne</t>
  </si>
  <si>
    <t>Non-electrical machinery</t>
  </si>
  <si>
    <t>Chemikalia</t>
  </si>
  <si>
    <t>Chemistry</t>
  </si>
  <si>
    <t>Uzbrojenie</t>
  </si>
  <si>
    <t>Armament</t>
  </si>
  <si>
    <t>WOJEWÓDZTWA</t>
  </si>
  <si>
    <t>VOIVODSHIPS</t>
  </si>
  <si>
    <t>w %</t>
  </si>
  <si>
    <t>in %</t>
  </si>
  <si>
    <t>Przetwórstwo przemysłowe</t>
  </si>
  <si>
    <t>Manufacturing</t>
  </si>
  <si>
    <t>wysoka technika</t>
  </si>
  <si>
    <t>średnio-wysoka technika</t>
  </si>
  <si>
    <t>średnio-niska technika</t>
  </si>
  <si>
    <t>niska technika</t>
  </si>
  <si>
    <t>usługi oparte na wiedzy</t>
  </si>
  <si>
    <t>knowledge-intensive services</t>
  </si>
  <si>
    <t>usługi mniej wiedzochłonne</t>
  </si>
  <si>
    <t>less knowledge-intensive services</t>
  </si>
  <si>
    <t>usługi wysokiej  techniki</t>
  </si>
  <si>
    <t>Usługi wysokiej techniki</t>
  </si>
  <si>
    <t>(0,0)</t>
  </si>
  <si>
    <t>magnitude zero</t>
  </si>
  <si>
    <t>zjawisko istniało w wielkości mniejszej od 0,5</t>
  </si>
  <si>
    <t>oznacza, że nie podaje się wszystkich składników sumy</t>
  </si>
  <si>
    <t>indicates that not all elements of the sum are given</t>
  </si>
  <si>
    <t>zjawisko istniało w wielkości mniejszej od 0,05</t>
  </si>
  <si>
    <t>Objaśnienia znaków umownych</t>
  </si>
  <si>
    <t>Polska</t>
  </si>
  <si>
    <t>Poland</t>
  </si>
  <si>
    <t>Wysoki</t>
  </si>
  <si>
    <t>High</t>
  </si>
  <si>
    <t>Średnio-wysoki</t>
  </si>
  <si>
    <t>Medium high</t>
  </si>
  <si>
    <t>Średnio-niski</t>
  </si>
  <si>
    <t>Medium low</t>
  </si>
  <si>
    <t>Niski</t>
  </si>
  <si>
    <t>Low</t>
  </si>
  <si>
    <t>a See Annex VII.</t>
  </si>
  <si>
    <t xml:space="preserve">1 Patrz Aneks VII. </t>
  </si>
  <si>
    <t>a  See Annex VII. b Sections A, B, D, E, F.</t>
  </si>
  <si>
    <t>Manufacture of basic pharmaceutical products and medicines and other pharmaceuticals</t>
  </si>
  <si>
    <t>Produkcja komputerów, wyrobów elektronicznych i optycznych</t>
  </si>
  <si>
    <t>Manufacture of computers, electronic product and optical instruments</t>
  </si>
  <si>
    <t>Produkcja statków powietrznych, statków kosmicznych i podobnych maszyn</t>
  </si>
  <si>
    <t>Manufacture of aircraft and spacecraft and related machinery</t>
  </si>
  <si>
    <t>Produkcja chemikaliów i wyrobów chemicznych</t>
  </si>
  <si>
    <t xml:space="preserve">Manufacture of chemicals and chemical products </t>
  </si>
  <si>
    <t xml:space="preserve">25.4                </t>
  </si>
  <si>
    <t>Produkcja broni i amunicji</t>
  </si>
  <si>
    <t>Manufacture of weapons and ammunition</t>
  </si>
  <si>
    <t>Produkcja urządzeń elektrycznych</t>
  </si>
  <si>
    <t>Produkcja maszyn i urządzeń, gdzie  indziej niesklasyfikowana</t>
  </si>
  <si>
    <t>Manufacture of electrical equipment</t>
  </si>
  <si>
    <t>Produkcja lokomotyw kolejowych oraz taboru szynowego; produkcja wojskowych pojazdów bojowych; produkcja sprzętu transportowego, gdzie indziej niesklasyfikowana</t>
  </si>
  <si>
    <t xml:space="preserve">Manufacture of railway locomotives and rolling stock; manufacture of military fighting vehicles; manufacture of transport equipment n.e.c.       </t>
  </si>
  <si>
    <t>Manufacture of motor vehicles and trailers, excluding motorcycles</t>
  </si>
  <si>
    <t>Manufacture of machinery and equipment n.e.c.</t>
  </si>
  <si>
    <t>Produkcja urządzeń, instrumentów oraz wyrobów medycznych, włączając dentystyczne</t>
  </si>
  <si>
    <t>Nadawanie programów ogólnodostępnych i abonamentowych</t>
  </si>
  <si>
    <t>Telekomunikacja</t>
  </si>
  <si>
    <t>Działalność usługowa w zakresie informacji</t>
  </si>
  <si>
    <t>Badania naukowe i prace rozwojowe</t>
  </si>
  <si>
    <t>Information service activities</t>
  </si>
  <si>
    <t>Scientific research and development</t>
  </si>
  <si>
    <t>Computer programming, consultancy and related activities</t>
  </si>
  <si>
    <t>Telecommunications</t>
  </si>
  <si>
    <t>Programming and broadcasting activities</t>
  </si>
  <si>
    <t>Motion picture, video and television programme production, sound recording and music publishing activities</t>
  </si>
  <si>
    <t>Działalność prawnicza, rachunkowo - księgowa i doradztwo podatkowe</t>
  </si>
  <si>
    <t>Legal and accounting activities</t>
  </si>
  <si>
    <t>Activities of head offices; management consultancy activities</t>
  </si>
  <si>
    <t>Architectural and engineering activities; technical testing and analysis</t>
  </si>
  <si>
    <t>Reklama, badanie rynku i opinii publicznej</t>
  </si>
  <si>
    <t>Advertising and market research</t>
  </si>
  <si>
    <t>Pozostała działalność profesjonalna, naukowa i techniczna</t>
  </si>
  <si>
    <t>Other professional, scientific and technical activities</t>
  </si>
  <si>
    <t>Działalność związana z zatrudnieniem</t>
  </si>
  <si>
    <t>Employment activities</t>
  </si>
  <si>
    <t>Security and investigation activities</t>
  </si>
  <si>
    <t>Transport wodny, transport lotniczy</t>
  </si>
  <si>
    <t>Water transport, air transport</t>
  </si>
  <si>
    <t>50, 51</t>
  </si>
  <si>
    <t>high-technology</t>
  </si>
  <si>
    <t>medium high-technology</t>
  </si>
  <si>
    <t>medium low-technology</t>
  </si>
  <si>
    <t>low-technology</t>
  </si>
  <si>
    <t>high-tech KIS</t>
  </si>
  <si>
    <t>Produkcja podstawowych substancji farmaceutycznych oraz leków 
i pozostałych wyrobów farmaceutycznych</t>
  </si>
  <si>
    <t>Produkcja pojazdów samochodowych, przyczep i naczep, 
z wyłączeniem motocykli</t>
  </si>
  <si>
    <t>medium low</t>
  </si>
  <si>
    <t>high and medium high</t>
  </si>
  <si>
    <t>High-technology</t>
  </si>
  <si>
    <t>Medium high-technology</t>
  </si>
  <si>
    <t>Medium low-technology</t>
  </si>
  <si>
    <t>Low-technology</t>
  </si>
  <si>
    <t xml:space="preserve">usługi finansowe </t>
  </si>
  <si>
    <t>financial services</t>
  </si>
  <si>
    <t xml:space="preserve">inne </t>
  </si>
  <si>
    <t xml:space="preserve">other </t>
  </si>
  <si>
    <t>usługi rynkowe</t>
  </si>
  <si>
    <t>inne</t>
  </si>
  <si>
    <t>High-tech services</t>
  </si>
  <si>
    <t>Usługi rynkowe (z wyłączeniem finansowych 
i usług wysokiej techniki)</t>
  </si>
  <si>
    <t>Market services excluding financial and high-tech services</t>
  </si>
  <si>
    <t xml:space="preserve">Usługi finansowe </t>
  </si>
  <si>
    <t>Financial services</t>
  </si>
  <si>
    <t xml:space="preserve">Inne </t>
  </si>
  <si>
    <t>Other</t>
  </si>
  <si>
    <t xml:space="preserve">Usługi rynkowe </t>
  </si>
  <si>
    <t>Market services</t>
  </si>
  <si>
    <t xml:space="preserve">Other </t>
  </si>
  <si>
    <t>a Sections G-U, see Annex VII.</t>
  </si>
  <si>
    <t>Działalność związana z produkcją filmów, nagrań wideo, programów telewizycjnych, nagrań dźwiękowych 
i muzycznych</t>
  </si>
  <si>
    <t>Działalność związana z oprogramowaniem i doradztwem 
w zakresie informatyki oraz działalność powiązana</t>
  </si>
  <si>
    <t>Działalność w zakresie architektury 
i inżynierii; badania i analizy techniczne</t>
  </si>
  <si>
    <t>Działalność firm centralnych (head offices); doradztwo związane 
z zarządzaniem</t>
  </si>
  <si>
    <t>Działalność detektywistyczna 
i ochroniarska</t>
  </si>
  <si>
    <t>a Z sekcji G-U, zobacz Aneks VII. b Z wyłączeniem finansowych i usług wysokiej techniki.</t>
  </si>
  <si>
    <t>a From sections G-U, see Annex VII. b Excluding financial and high-tech services.</t>
  </si>
  <si>
    <t>market services</t>
  </si>
  <si>
    <t>a Sections G-U, see Annex VII.b Excluding financial and high-tech services</t>
  </si>
  <si>
    <t>usługi rynkowe 
(bez finansowych 
i usług wysokiej techniki)</t>
  </si>
  <si>
    <t>market services excluding financial and high-tech services</t>
  </si>
  <si>
    <t>a By Labor Force Survey (LFS) - annual averages.  b See Annex VII. c Sections G-U. d Sections A,B,D,E,F.</t>
  </si>
  <si>
    <t>a Sections G-U, see annex VII. b Excluding financial and high-tech services.</t>
  </si>
  <si>
    <t>Produkcja statków powietrznych, statków kosmicznych 
i podobnych maszyn</t>
  </si>
  <si>
    <t>Produkcja maszyn i urządzeń, gdzie indziej niesklasyfikowana</t>
  </si>
  <si>
    <t>Panufacture of machinery and equipment n.e.c.</t>
  </si>
  <si>
    <t>Manufacture of instruments and medical devices, including dental</t>
  </si>
  <si>
    <t>Reprodukcja zapisanych nośników informacji</t>
  </si>
  <si>
    <t>Reproduction of recorded media</t>
  </si>
  <si>
    <t>Wytwarzanie i przetwarzanie koksu i produktów rafinacji ropy naftowej</t>
  </si>
  <si>
    <t>Manufacture of coke and refined petroleum products</t>
  </si>
  <si>
    <t>Produkcja wyrobów z gumy i z tworzyw sztucznych</t>
  </si>
  <si>
    <t>Manufacture of rubber and plastic products</t>
  </si>
  <si>
    <t xml:space="preserve">Produkcja wyrobów z pozostałych mineralnych surowców niemetalicznych </t>
  </si>
  <si>
    <t>Manufacture of other non-metallic mineral products</t>
  </si>
  <si>
    <t>Produkcja metali</t>
  </si>
  <si>
    <t>Manufacture of basic metals</t>
  </si>
  <si>
    <t xml:space="preserve">Manufacture of fabricated metal products, except machinery and equipment and except weapons and ammunition </t>
  </si>
  <si>
    <t>Produkcja statków i łodzi</t>
  </si>
  <si>
    <t>Building of ships and boats</t>
  </si>
  <si>
    <t>Naprawa, konserwacja i instalowanie maszyn i urządzeń</t>
  </si>
  <si>
    <t>Repair, maintenance and installation of machinery and equipment</t>
  </si>
  <si>
    <t>Produkcja artykułów spożywczych</t>
  </si>
  <si>
    <t>Manufacture of food products and beverages</t>
  </si>
  <si>
    <t>Produkcja napojów</t>
  </si>
  <si>
    <t>Manufacture of beverages</t>
  </si>
  <si>
    <t>Produkcja wyrobów tytoniowych</t>
  </si>
  <si>
    <t>Manufacture of tobacco products</t>
  </si>
  <si>
    <t>Produkcja wyrobów tekstylnych</t>
  </si>
  <si>
    <t>Manufacture of textiles</t>
  </si>
  <si>
    <t xml:space="preserve">Produkcja odzieży </t>
  </si>
  <si>
    <t>Manufacture of wearing apparel</t>
  </si>
  <si>
    <t>Produkcja skór i wyrobów ze skór wyprawionych</t>
  </si>
  <si>
    <t>Manufacture of leather and leather products</t>
  </si>
  <si>
    <t xml:space="preserve">Produkcja wyrobów z drewna  oraz korka, z wyłączeniem mebli; produkcja wyrobów ze słomy i materiałów używanych do wyplatania  </t>
  </si>
  <si>
    <t>Manufacture of products of wood and  cork, except furniture; manufacture of articles of straw and plaiting materials</t>
  </si>
  <si>
    <t>Produkcja papieru i wyrobów z papieru</t>
  </si>
  <si>
    <t>Manufacture of paper and paper products</t>
  </si>
  <si>
    <t>Drukowanie i działalność usługowa związana z poligrafią</t>
  </si>
  <si>
    <t xml:space="preserve">Printing and service activities related to printing </t>
  </si>
  <si>
    <t>Produkcja mebli</t>
  </si>
  <si>
    <t>Manufacture of furniture</t>
  </si>
  <si>
    <t>Other manufacturing excluding manufacture of medical and dental instruments and supplies</t>
  </si>
  <si>
    <t>Działalność związana z produkcją filmów, nagrań wideo, programów telewizyjnych, nagrań dźwiękowych i muzycznych</t>
  </si>
  <si>
    <t>Nadawanie programów ogólnodostępnych 
i abonamentowych</t>
  </si>
  <si>
    <t>Działalność związana z oprogramowaniem 
i doradztwem w zakresie informatyki 
oraz działalność powiązana</t>
  </si>
  <si>
    <t>Computer programming, consultancy 
and related activities</t>
  </si>
  <si>
    <t>Transport wodny</t>
  </si>
  <si>
    <t>Water transport</t>
  </si>
  <si>
    <t>Transport lotniczy</t>
  </si>
  <si>
    <t>Air transport</t>
  </si>
  <si>
    <t>Działalność firm centralnych (head offices); doradztwo związane z zarządzaniem</t>
  </si>
  <si>
    <t xml:space="preserve">High-tech services </t>
  </si>
  <si>
    <t xml:space="preserve">Usługi rynkowe (bez usług finansowych i usług wysokiej techniki) </t>
  </si>
  <si>
    <t>Market services (excluding financial and high-tech services)</t>
  </si>
  <si>
    <t>Usługi rynkowe</t>
  </si>
  <si>
    <t>Market services (LKIS)</t>
  </si>
  <si>
    <t>Inne</t>
  </si>
  <si>
    <t>Produkcja pojazdów samochodowych, przyczep i naczep 
z wyłączeniem motocykli</t>
  </si>
  <si>
    <t>Pozostała produkcja wyrobów z wyłączeniem produkcji urządzeń, instrumentów oraz wyrobów medycznych, włącznie 
z dentystycznymi</t>
  </si>
  <si>
    <t>Produkcja metalowych wyrobów gotowych z wyłączeniem maszyn i urządzeń oraz z wyłączeniem produkcji broni i amunicji</t>
  </si>
  <si>
    <t>Produkcja podstawowych substancji  farmaceutycznych oraz leków i pozostałych wyrobów farmaceutycznych</t>
  </si>
  <si>
    <r>
      <rPr>
        <vertAlign val="superscript"/>
        <sz val="10"/>
        <rFont val="Arial"/>
        <family val="2"/>
        <charset val="238"/>
      </rPr>
      <t>1</t>
    </r>
    <r>
      <rPr>
        <sz val="10"/>
        <rFont val="Arial"/>
        <family val="2"/>
        <charset val="238"/>
      </rPr>
      <t xml:space="preserve"> Patrz Aneks VII. </t>
    </r>
  </si>
  <si>
    <r>
      <t>Usługi</t>
    </r>
    <r>
      <rPr>
        <vertAlign val="superscript"/>
        <sz val="10"/>
        <rFont val="Arial"/>
        <family val="2"/>
        <charset val="238"/>
      </rPr>
      <t>c</t>
    </r>
  </si>
  <si>
    <r>
      <t>Niesklasyfikowane</t>
    </r>
    <r>
      <rPr>
        <vertAlign val="superscript"/>
        <sz val="10"/>
        <rFont val="Arial"/>
        <family val="2"/>
        <charset val="238"/>
      </rPr>
      <t>d</t>
    </r>
  </si>
  <si>
    <t>Tablica</t>
  </si>
  <si>
    <t>Dział 4.</t>
  </si>
  <si>
    <t>OGÓŁEM</t>
  </si>
  <si>
    <t>TOTAL</t>
  </si>
  <si>
    <t>GRAND TOTAL</t>
  </si>
  <si>
    <t>30.3</t>
  </si>
  <si>
    <t>32.5</t>
  </si>
  <si>
    <t>30 
(bez 30.1 i 30.3) (excl. 30.1 and 30.3)</t>
  </si>
  <si>
    <t>POLAND</t>
  </si>
  <si>
    <t>Powrót do spisu tablic
Return to list of tables</t>
  </si>
  <si>
    <t>Technology advancement in Manufacturing and knowledge intensity in services</t>
  </si>
  <si>
    <t>Stopień zaawansowania techniki w Przetwórstwie przemysłowym oraz zaangażowania wiedzy w usługach</t>
  </si>
  <si>
    <t>.</t>
  </si>
  <si>
    <t>Wyszczególnienie 
Specification</t>
  </si>
  <si>
    <r>
      <t xml:space="preserve">USŁUGI WYSOKIEJ TECHNIKI=100 </t>
    </r>
    <r>
      <rPr>
        <sz val="10"/>
        <color theme="0" tint="-0.34998626667073579"/>
        <rFont val="Arial"/>
        <family val="2"/>
        <charset val="238"/>
      </rPr>
      <t>HIGH-TECH SERVICES=100</t>
    </r>
  </si>
  <si>
    <r>
      <t>USŁUGI RYNKOWE OPARTE NA WIEDZY</t>
    </r>
    <r>
      <rPr>
        <vertAlign val="superscript"/>
        <sz val="10"/>
        <rFont val="Arial"/>
        <family val="2"/>
        <charset val="238"/>
      </rPr>
      <t>b</t>
    </r>
    <r>
      <rPr>
        <sz val="10"/>
        <rFont val="Arial"/>
        <family val="2"/>
        <charset val="238"/>
      </rPr>
      <t xml:space="preserve">=100 </t>
    </r>
    <r>
      <rPr>
        <sz val="10"/>
        <color theme="0" tint="-0.34998626667073579"/>
        <rFont val="Arial"/>
        <family val="2"/>
        <charset val="238"/>
      </rPr>
      <t>MARKET KNOWLEDGE-INTENSIVE SERVICES</t>
    </r>
    <r>
      <rPr>
        <vertAlign val="superscript"/>
        <sz val="10"/>
        <color theme="0" tint="-0.34998626667073579"/>
        <rFont val="Arial"/>
        <family val="2"/>
        <charset val="238"/>
      </rPr>
      <t>b</t>
    </r>
    <r>
      <rPr>
        <sz val="10"/>
        <color theme="0" tint="-0.34998626667073579"/>
        <rFont val="Arial"/>
        <family val="2"/>
        <charset val="238"/>
      </rPr>
      <t>=100</t>
    </r>
  </si>
  <si>
    <t xml:space="preserve">a Patrz Aneks VII. </t>
  </si>
  <si>
    <r>
      <t xml:space="preserve">NISKA TECHNIKA </t>
    </r>
    <r>
      <rPr>
        <sz val="10"/>
        <color theme="0" tint="-0.34998626667073579"/>
        <rFont val="Arial"/>
        <family val="2"/>
        <charset val="238"/>
      </rPr>
      <t>LOW-TECHNOLOGY</t>
    </r>
  </si>
  <si>
    <r>
      <t xml:space="preserve">ŚREDNIO-NISKA TECHNIKA </t>
    </r>
    <r>
      <rPr>
        <sz val="10"/>
        <color theme="0" tint="-0.34998626667073579"/>
        <rFont val="Arial"/>
        <family val="2"/>
        <charset val="238"/>
      </rPr>
      <t>MEDIUM LOW-TECHNOLOGY</t>
    </r>
  </si>
  <si>
    <r>
      <t xml:space="preserve">ŚREDNIO-WYSOKA TECHNIKA </t>
    </r>
    <r>
      <rPr>
        <sz val="10"/>
        <color theme="0" tint="-0.34998626667073579"/>
        <rFont val="Arial"/>
        <family val="2"/>
        <charset val="238"/>
      </rPr>
      <t>MEDIUM HIGH-TECHNOLOGY</t>
    </r>
  </si>
  <si>
    <r>
      <t xml:space="preserve">WYSOKA TECHNIKA </t>
    </r>
    <r>
      <rPr>
        <sz val="10"/>
        <color theme="0" tint="-0.34998626667073579"/>
        <rFont val="Arial"/>
        <family val="2"/>
        <charset val="238"/>
      </rPr>
      <t>HIGH-TECHNOLOGY</t>
    </r>
  </si>
  <si>
    <r>
      <t xml:space="preserve">innowacyjne
</t>
    </r>
    <r>
      <rPr>
        <sz val="10"/>
        <color theme="0" tint="-0.34998626667073579"/>
        <rFont val="Arial"/>
        <family val="2"/>
        <charset val="238"/>
      </rPr>
      <t>innovative</t>
    </r>
  </si>
  <si>
    <r>
      <t xml:space="preserve">które poniosły nakłady wewnętrzne 
na prace badawcze i rozwojowe
</t>
    </r>
    <r>
      <rPr>
        <sz val="10"/>
        <color theme="0" tint="-0.34998626667073579"/>
        <rFont val="Arial"/>
        <family val="2"/>
        <charset val="238"/>
      </rPr>
      <t>which incurred intramural expenditures on R&amp;D</t>
    </r>
  </si>
  <si>
    <r>
      <t xml:space="preserve">Intensywność bezpośrednich 
i pośrednich (dedykowanych sektorowi przedsiębiorstw) prac B+R
</t>
    </r>
    <r>
      <rPr>
        <sz val="10"/>
        <color theme="0" tint="-0.34998626667073579"/>
        <rFont val="Arial"/>
        <family val="2"/>
        <charset val="238"/>
      </rPr>
      <t>Intensity of direct and indirect (dedicated to the business enterprise sector) R&amp;D</t>
    </r>
  </si>
  <si>
    <r>
      <t xml:space="preserve">Przedsiębiorstwa 
</t>
    </r>
    <r>
      <rPr>
        <sz val="10"/>
        <color theme="0" tint="-0.34998626667073579"/>
        <rFont val="Arial"/>
        <family val="2"/>
        <charset val="238"/>
      </rPr>
      <t>Enterprises</t>
    </r>
  </si>
  <si>
    <t>ogółem</t>
  </si>
  <si>
    <t>w tym kobiety</t>
  </si>
  <si>
    <t>total</t>
  </si>
  <si>
    <t>of which women</t>
  </si>
  <si>
    <t>w tys.</t>
  </si>
  <si>
    <t>in thousands</t>
  </si>
  <si>
    <t xml:space="preserve">Wyszczególnienie </t>
  </si>
  <si>
    <r>
      <t>Services</t>
    </r>
    <r>
      <rPr>
        <vertAlign val="superscript"/>
        <sz val="10"/>
        <color theme="0" tint="-0.499984740745262"/>
        <rFont val="Arial"/>
        <family val="2"/>
        <charset val="238"/>
      </rPr>
      <t>c</t>
    </r>
  </si>
  <si>
    <r>
      <t>Non-classified</t>
    </r>
    <r>
      <rPr>
        <vertAlign val="superscript"/>
        <sz val="10"/>
        <color theme="0" tint="-0.499984740745262"/>
        <rFont val="Arial"/>
        <family val="2"/>
        <charset val="238"/>
      </rPr>
      <t>d</t>
    </r>
  </si>
  <si>
    <t xml:space="preserve">Z usług opartych na wiedzy </t>
  </si>
  <si>
    <t>Z usług mniej wiedzochłonnych</t>
  </si>
  <si>
    <t>Knowledge-intensive services (KIS)</t>
  </si>
  <si>
    <t>Less knowledge-intensive services (LKIS)</t>
  </si>
  <si>
    <t>usługi wysokiej techniki</t>
  </si>
  <si>
    <r>
      <t>usługi rynkowe</t>
    </r>
    <r>
      <rPr>
        <vertAlign val="superscript"/>
        <sz val="10"/>
        <rFont val="Arial"/>
        <family val="2"/>
        <charset val="238"/>
      </rPr>
      <t>b</t>
    </r>
    <r>
      <rPr>
        <i/>
        <sz val="10"/>
        <rFont val="Arial"/>
        <family val="2"/>
        <charset val="238"/>
      </rPr>
      <t/>
    </r>
  </si>
  <si>
    <t>high-tech services</t>
  </si>
  <si>
    <r>
      <t>market services</t>
    </r>
    <r>
      <rPr>
        <vertAlign val="superscript"/>
        <sz val="10"/>
        <color theme="0" tint="-0.499984740745262"/>
        <rFont val="Arial"/>
        <family val="2"/>
        <charset val="238"/>
      </rPr>
      <t>b</t>
    </r>
  </si>
  <si>
    <t>other</t>
  </si>
  <si>
    <t>a Sekcje G-U, zobacz aneks VII. b Z wyłączeniem finansowych i usług wysokiej techniki.</t>
  </si>
  <si>
    <r>
      <t xml:space="preserve">WYSOKA TECHNIKA=100 </t>
    </r>
    <r>
      <rPr>
        <sz val="10"/>
        <color theme="0" tint="-0.34998626667073579"/>
        <rFont val="Arial"/>
        <family val="2"/>
        <charset val="238"/>
      </rPr>
      <t>HIGH-TECHNOLOGY=100</t>
    </r>
  </si>
  <si>
    <r>
      <t xml:space="preserve">ŚREDNIO-WYSOKA TECHNIKA=100 </t>
    </r>
    <r>
      <rPr>
        <sz val="10"/>
        <color theme="0" tint="-0.34998626667073579"/>
        <rFont val="Arial"/>
        <family val="2"/>
        <charset val="238"/>
      </rPr>
      <t>MEDIUM HIGH-TECHNOLOGY=100</t>
    </r>
  </si>
  <si>
    <r>
      <t xml:space="preserve">Wyszczególnienie 
</t>
    </r>
    <r>
      <rPr>
        <sz val="10"/>
        <color theme="0" tint="-0.34998626667073579"/>
        <rFont val="Arial"/>
        <family val="2"/>
        <charset val="238"/>
      </rPr>
      <t>Specification</t>
    </r>
  </si>
  <si>
    <r>
      <t xml:space="preserve">PKD 
</t>
    </r>
    <r>
      <rPr>
        <sz val="10"/>
        <color theme="0" tint="-0.34998626667073579"/>
        <rFont val="Arial"/>
        <family val="2"/>
        <charset val="238"/>
      </rPr>
      <t>NACE</t>
    </r>
  </si>
  <si>
    <r>
      <t xml:space="preserve">Podmioty
</t>
    </r>
    <r>
      <rPr>
        <sz val="10"/>
        <color theme="0" tint="-0.34998626667073579"/>
        <rFont val="Arial"/>
        <family val="2"/>
        <charset val="238"/>
      </rPr>
      <t>Entities</t>
    </r>
  </si>
  <si>
    <r>
      <t xml:space="preserve">Przychody netto 
ze sprzedaży produktów
</t>
    </r>
    <r>
      <rPr>
        <sz val="10"/>
        <color theme="0" tint="-0.34998626667073579"/>
        <rFont val="Arial"/>
        <family val="2"/>
        <charset val="238"/>
      </rPr>
      <t>Net revenues from sale of products</t>
    </r>
  </si>
  <si>
    <r>
      <t xml:space="preserve">W tym przychody netto 
ze sprzedaży produktów na eksport 
</t>
    </r>
    <r>
      <rPr>
        <sz val="10"/>
        <color theme="0" tint="-0.34998626667073579"/>
        <rFont val="Arial"/>
        <family val="2"/>
        <charset val="238"/>
      </rPr>
      <t>Net revenues from sale of export products</t>
    </r>
  </si>
  <si>
    <r>
      <t xml:space="preserve">POLSKA = 100 </t>
    </r>
    <r>
      <rPr>
        <sz val="10"/>
        <color theme="0" tint="-0.34998626667073579"/>
        <rFont val="Arial"/>
        <family val="2"/>
        <charset val="238"/>
      </rPr>
      <t>POLAND = 100</t>
    </r>
  </si>
  <si>
    <r>
      <rPr>
        <vertAlign val="superscript"/>
        <sz val="10"/>
        <color theme="0" tint="-0.34998626667073579"/>
        <rFont val="Arial"/>
        <family val="2"/>
        <charset val="238"/>
      </rPr>
      <t>1</t>
    </r>
    <r>
      <rPr>
        <sz val="10"/>
        <color theme="0" tint="-0.34998626667073579"/>
        <rFont val="Arial"/>
        <family val="2"/>
        <charset val="238"/>
      </rPr>
      <t xml:space="preserve"> See Annex VII.</t>
    </r>
  </si>
  <si>
    <t>wysoka</t>
  </si>
  <si>
    <t>średnio-wysoka</t>
  </si>
  <si>
    <t>high</t>
  </si>
  <si>
    <t>medium high</t>
  </si>
  <si>
    <r>
      <t xml:space="preserve">WOJEWÓDZTWO = 100 </t>
    </r>
    <r>
      <rPr>
        <sz val="10"/>
        <color theme="0" tint="-0.34998626667073579"/>
        <rFont val="Arial"/>
        <family val="2"/>
        <charset val="238"/>
      </rPr>
      <t>VOIVODSHIP = 100</t>
    </r>
  </si>
  <si>
    <t xml:space="preserve">Poziom techniki     </t>
  </si>
  <si>
    <t>1 See Annex VII.</t>
  </si>
  <si>
    <r>
      <t xml:space="preserve">POLSKA = 100 </t>
    </r>
    <r>
      <rPr>
        <sz val="10"/>
        <color theme="0" tint="-0.34998626667073579"/>
        <rFont val="Arial"/>
        <family val="2"/>
        <charset val="238"/>
      </rPr>
      <t>POLAND=100</t>
    </r>
  </si>
  <si>
    <r>
      <t xml:space="preserve">WOJEWÓDZTWO=100 </t>
    </r>
    <r>
      <rPr>
        <sz val="10"/>
        <color theme="0" tint="-0.34998626667073579"/>
        <rFont val="Arial"/>
        <family val="2"/>
        <charset val="238"/>
      </rPr>
      <t>VOIVODSHIP=100</t>
    </r>
  </si>
  <si>
    <r>
      <t xml:space="preserve">POLSKA =100 </t>
    </r>
    <r>
      <rPr>
        <sz val="10"/>
        <color theme="0" tint="-0.34998626667073579"/>
        <rFont val="Arial"/>
        <family val="2"/>
        <charset val="238"/>
      </rPr>
      <t>POLAND = 100</t>
    </r>
  </si>
  <si>
    <r>
      <t xml:space="preserve">Wyszczególnienie
</t>
    </r>
    <r>
      <rPr>
        <sz val="10"/>
        <color theme="0" tint="-0.34998626667073579"/>
        <rFont val="Arial"/>
        <family val="2"/>
        <charset val="238"/>
      </rPr>
      <t>Specification</t>
    </r>
  </si>
  <si>
    <t>SEKTOR PUBLICZNY PUBLIC SECTOR</t>
  </si>
  <si>
    <r>
      <t xml:space="preserve">w tym własność zagraniczna </t>
    </r>
    <r>
      <rPr>
        <sz val="10"/>
        <color theme="0" tint="-0.34998626667073579"/>
        <rFont val="Arial"/>
        <family val="2"/>
        <charset val="238"/>
      </rPr>
      <t>of which foreign ownership</t>
    </r>
  </si>
  <si>
    <r>
      <t xml:space="preserve">SEKTOR PRYWATNY </t>
    </r>
    <r>
      <rPr>
        <sz val="10"/>
        <color theme="0" tint="-0.34998626667073579"/>
        <rFont val="Arial"/>
        <family val="2"/>
        <charset val="238"/>
      </rPr>
      <t>PRIVATE SECTOR</t>
    </r>
  </si>
  <si>
    <r>
      <t xml:space="preserve">OGÓŁEM </t>
    </r>
    <r>
      <rPr>
        <sz val="10"/>
        <color theme="0" tint="-0.34998626667073579"/>
        <rFont val="Arial"/>
        <family val="2"/>
        <charset val="238"/>
      </rPr>
      <t>TOTAL</t>
    </r>
  </si>
  <si>
    <r>
      <t xml:space="preserve">Grupy wyrobów
</t>
    </r>
    <r>
      <rPr>
        <sz val="10"/>
        <color theme="0" tint="-0.34998626667073579"/>
        <rFont val="Arial"/>
        <family val="2"/>
        <charset val="238"/>
      </rPr>
      <t>Product groups</t>
    </r>
  </si>
  <si>
    <r>
      <t>IMPORT</t>
    </r>
    <r>
      <rPr>
        <sz val="10"/>
        <color theme="0" tint="-0.34998626667073579"/>
        <rFont val="Arial"/>
        <family val="2"/>
        <charset val="238"/>
      </rPr>
      <t xml:space="preserve"> IMPORT</t>
    </r>
  </si>
  <si>
    <r>
      <t xml:space="preserve">EKSPORT </t>
    </r>
    <r>
      <rPr>
        <sz val="10"/>
        <color theme="0" tint="-0.34998626667073579"/>
        <rFont val="Arial"/>
        <family val="2"/>
        <charset val="238"/>
      </rPr>
      <t>EXPORT</t>
    </r>
  </si>
  <si>
    <t>a  Patrz Aneks VII. b Sekcje A, B, D, E, F.</t>
  </si>
  <si>
    <r>
      <t xml:space="preserve">USŁUGI OPARTE NA WIEDZY </t>
    </r>
    <r>
      <rPr>
        <sz val="10"/>
        <color theme="0" tint="-0.34998626667073579"/>
        <rFont val="Arial"/>
        <family val="2"/>
        <charset val="238"/>
      </rPr>
      <t>KNOWLEDGE-INTENSIVE SERVICES (KIS)</t>
    </r>
  </si>
  <si>
    <r>
      <t xml:space="preserve">USŁUGI MNIEJ WIEDZOCHŁONNE </t>
    </r>
    <r>
      <rPr>
        <sz val="10"/>
        <color theme="0" tint="-0.34998626667073579"/>
        <rFont val="Arial"/>
        <family val="2"/>
        <charset val="238"/>
      </rPr>
      <t>LESS KNOWLEDGE-INTENSIVE SERVICES (LKIS)</t>
    </r>
  </si>
  <si>
    <r>
      <t>NIESKLASYFIKOWANE</t>
    </r>
    <r>
      <rPr>
        <vertAlign val="superscript"/>
        <sz val="10"/>
        <rFont val="Arial"/>
        <family val="2"/>
        <charset val="238"/>
      </rPr>
      <t xml:space="preserve">b </t>
    </r>
    <r>
      <rPr>
        <sz val="10"/>
        <color theme="0" tint="-0.34998626667073579"/>
        <rFont val="Arial"/>
        <family val="2"/>
        <charset val="238"/>
      </rPr>
      <t>NON-CLASSIFIED</t>
    </r>
    <r>
      <rPr>
        <vertAlign val="superscript"/>
        <sz val="10"/>
        <color theme="0" tint="-0.34998626667073579"/>
        <rFont val="Arial"/>
        <family val="2"/>
        <charset val="238"/>
      </rPr>
      <t>b</t>
    </r>
  </si>
  <si>
    <t>a Sekcje G-U, zobacz Aneks VII.</t>
  </si>
  <si>
    <t xml:space="preserve">PKD </t>
  </si>
  <si>
    <t>Podmioty</t>
  </si>
  <si>
    <t>Przychody netto 
ze sprzedaży produktów</t>
  </si>
  <si>
    <t xml:space="preserve">W tym przychody netto 
ze sprzedaży produktów na eksport </t>
  </si>
  <si>
    <t>NACE</t>
  </si>
  <si>
    <t>Entities</t>
  </si>
  <si>
    <t>Net revenues from sale of products</t>
  </si>
  <si>
    <t>Net revenues from sale of export products</t>
  </si>
  <si>
    <t>Symbols</t>
  </si>
  <si>
    <t>kreska (–)</t>
  </si>
  <si>
    <t>zjawisko nie wystąpiło</t>
  </si>
  <si>
    <t>dash (–)</t>
  </si>
  <si>
    <t>zero (0)</t>
  </si>
  <si>
    <t>magnitude not zero, but less than 0.5 of a unit</t>
  </si>
  <si>
    <t>magnitude not zero, but less than 0.05 of a unit</t>
  </si>
  <si>
    <t>kropka (.)</t>
  </si>
  <si>
    <t>brak informacji, konieczność zachowania tajemnicy statystycznej lub że wypełnienie pozycji jest niemożliwe albo niecelowe</t>
  </si>
  <si>
    <t>Dot (.)</t>
  </si>
  <si>
    <t>data not available, classified data (statistical confidentiality) or providing data impossible or purposeless</t>
  </si>
  <si>
    <t>znak (*)</t>
  </si>
  <si>
    <t xml:space="preserve">dane zostały zmienione w stosunku do wcześniej opublikowanych </t>
  </si>
  <si>
    <t>revised data</t>
  </si>
  <si>
    <t xml:space="preserve">„W tym”  </t>
  </si>
  <si>
    <t>„Of which”</t>
  </si>
  <si>
    <t>28,6*</t>
  </si>
  <si>
    <t>0,3*</t>
  </si>
  <si>
    <t>-</t>
  </si>
  <si>
    <t>35,2*</t>
  </si>
  <si>
    <t>a Sekcje G-U, zobacz Aneks VII. b Z wyłączeniem finansowych i usług wysokiej techniki.</t>
  </si>
  <si>
    <t>SHARE OF EXPORT IN NET REVENUES FROM SALES IN %</t>
  </si>
  <si>
    <t>UDZIAŁ EKSPORTU W PRZYCHODACH NETTO ZE SPRZEDAŻY W %</t>
  </si>
  <si>
    <r>
      <t>Tablica 1 (41). Innowacyjność i naukochłonność w przedsiębiorstwach przetwórstwa przemysłowego według poziomów techniki</t>
    </r>
    <r>
      <rPr>
        <vertAlign val="superscript"/>
        <sz val="10"/>
        <rFont val="Arial"/>
        <family val="2"/>
        <charset val="238"/>
      </rPr>
      <t>a</t>
    </r>
    <r>
      <rPr>
        <sz val="10"/>
        <rFont val="Arial"/>
        <family val="2"/>
        <charset val="238"/>
      </rPr>
      <t xml:space="preserve"> </t>
    </r>
  </si>
  <si>
    <r>
      <t>Table 1 (41). Innovativeness and knowledge intensity in manufacturing enterprises by level of technology</t>
    </r>
    <r>
      <rPr>
        <vertAlign val="superscript"/>
        <sz val="10"/>
        <color theme="0" tint="-0.34998626667073579"/>
        <rFont val="Arial"/>
        <family val="2"/>
        <charset val="238"/>
      </rPr>
      <t>a</t>
    </r>
  </si>
  <si>
    <r>
      <t>Tablica 2 (42). Struktura produkcji sprzedanej w sekcji przetwórstwo przemysłowe według poziomów techniki</t>
    </r>
    <r>
      <rPr>
        <vertAlign val="superscript"/>
        <sz val="10"/>
        <rFont val="Arial"/>
        <family val="2"/>
        <charset val="238"/>
      </rPr>
      <t>a</t>
    </r>
  </si>
  <si>
    <r>
      <t>Table 2 (42). Structure of sold production in manufacturing section by level of technology</t>
    </r>
    <r>
      <rPr>
        <vertAlign val="superscript"/>
        <sz val="10"/>
        <color theme="0" tint="-0.34998626667073579"/>
        <rFont val="Arial"/>
        <family val="2"/>
        <charset val="238"/>
      </rPr>
      <t>a</t>
    </r>
  </si>
  <si>
    <r>
      <t>Tablica 4 (44). Struktura podmiotów w sekcji przetwórstwo przemysłowe według poziomów techniki</t>
    </r>
    <r>
      <rPr>
        <vertAlign val="superscript"/>
        <sz val="10"/>
        <rFont val="Arial"/>
        <family val="2"/>
        <charset val="238"/>
      </rPr>
      <t>1</t>
    </r>
    <r>
      <rPr>
        <sz val="10"/>
        <rFont val="Arial"/>
        <family val="2"/>
        <charset val="238"/>
      </rPr>
      <t xml:space="preserve"> w województwach</t>
    </r>
  </si>
  <si>
    <r>
      <t>Table 4 (44).Structure of entities in manufacturing section by level of technology</t>
    </r>
    <r>
      <rPr>
        <vertAlign val="superscript"/>
        <sz val="10"/>
        <color theme="0" tint="-0.34998626667073579"/>
        <rFont val="Arial"/>
        <family val="2"/>
        <charset val="238"/>
      </rPr>
      <t>1</t>
    </r>
    <r>
      <rPr>
        <sz val="10"/>
        <color theme="0" tint="-0.34998626667073579"/>
        <rFont val="Arial"/>
        <family val="2"/>
        <charset val="238"/>
      </rPr>
      <t xml:space="preserve"> by voivodships</t>
    </r>
  </si>
  <si>
    <r>
      <t>Table 14 (54). Persons</t>
    </r>
    <r>
      <rPr>
        <vertAlign val="superscript"/>
        <sz val="10"/>
        <color theme="0" tint="-0.34998626667073579"/>
        <rFont val="Arial"/>
        <family val="2"/>
        <charset val="238"/>
      </rPr>
      <t>a</t>
    </r>
    <r>
      <rPr>
        <sz val="10"/>
        <color theme="0" tint="-0.34998626667073579"/>
        <rFont val="Arial"/>
        <family val="2"/>
        <charset val="238"/>
      </rPr>
      <t xml:space="preserve"> employed by level of technology and knowledge intensity</t>
    </r>
    <r>
      <rPr>
        <vertAlign val="superscript"/>
        <sz val="10"/>
        <color theme="0" tint="-0.34998626667073579"/>
        <rFont val="Arial"/>
        <family val="2"/>
        <charset val="238"/>
      </rPr>
      <t>b</t>
    </r>
  </si>
  <si>
    <r>
      <t>Tablica 14 (54). Pracujący</t>
    </r>
    <r>
      <rPr>
        <i/>
        <vertAlign val="superscript"/>
        <sz val="10"/>
        <rFont val="Arial"/>
        <family val="2"/>
        <charset val="238"/>
      </rPr>
      <t>a</t>
    </r>
    <r>
      <rPr>
        <sz val="10"/>
        <rFont val="Arial"/>
        <family val="2"/>
        <charset val="238"/>
      </rPr>
      <t xml:space="preserve"> według stopnia zaawansowania techniki i stopnia zaangażowania wiedzy</t>
    </r>
    <r>
      <rPr>
        <i/>
        <vertAlign val="superscript"/>
        <sz val="10"/>
        <rFont val="Arial"/>
        <family val="2"/>
        <charset val="238"/>
      </rPr>
      <t>b</t>
    </r>
  </si>
  <si>
    <r>
      <t>Tablica 13 (53). Struktura przychodów netto ze sprzedaży produktów w usługach</t>
    </r>
    <r>
      <rPr>
        <i/>
        <vertAlign val="superscript"/>
        <sz val="10"/>
        <rFont val="Arial"/>
        <family val="2"/>
        <charset val="238"/>
      </rPr>
      <t>a</t>
    </r>
    <r>
      <rPr>
        <sz val="10"/>
        <rFont val="Arial"/>
        <family val="2"/>
        <charset val="238"/>
      </rPr>
      <t xml:space="preserve"> dla wybranych poziomów zaangażowania wiedzy według województw</t>
    </r>
  </si>
  <si>
    <r>
      <t>Table 13 (53). Structure of net  revenues from sale of products in service sector</t>
    </r>
    <r>
      <rPr>
        <vertAlign val="superscript"/>
        <sz val="10"/>
        <color theme="0" tint="-0.34998626667073579"/>
        <rFont val="Arial"/>
        <family val="2"/>
        <charset val="238"/>
      </rPr>
      <t>a</t>
    </r>
    <r>
      <rPr>
        <sz val="10"/>
        <color theme="0" tint="-0.34998626667073579"/>
        <rFont val="Arial"/>
        <family val="2"/>
        <charset val="238"/>
      </rPr>
      <t xml:space="preserve"> by selected level of knowledge intensity by voivodships</t>
    </r>
  </si>
  <si>
    <r>
      <t>Tablica 12 (52). Struktura podmiotów w usługach</t>
    </r>
    <r>
      <rPr>
        <vertAlign val="superscript"/>
        <sz val="10"/>
        <rFont val="Arial"/>
        <family val="2"/>
        <charset val="238"/>
      </rPr>
      <t>a</t>
    </r>
    <r>
      <rPr>
        <sz val="10"/>
        <rFont val="Arial"/>
        <family val="2"/>
        <charset val="238"/>
      </rPr>
      <t xml:space="preserve"> dla wybranych poziomów zaangażowania wiedzy według województw</t>
    </r>
  </si>
  <si>
    <r>
      <t>Table 12 (52). Structure of entities in service sector</t>
    </r>
    <r>
      <rPr>
        <vertAlign val="superscript"/>
        <sz val="10"/>
        <color theme="0" tint="-0.34998626667073579"/>
        <rFont val="Arial"/>
        <family val="2"/>
        <charset val="238"/>
      </rPr>
      <t>a</t>
    </r>
    <r>
      <rPr>
        <sz val="10"/>
        <color theme="0" tint="-0.34998626667073579"/>
        <rFont val="Arial"/>
        <family val="2"/>
        <charset val="238"/>
      </rPr>
      <t xml:space="preserve"> by selected level of knowledge intensity by voivodships</t>
    </r>
  </si>
  <si>
    <r>
      <t>Tablica 10 (50). Struktura przychodów netto ze sprzedaży produktów w usługach</t>
    </r>
    <r>
      <rPr>
        <i/>
        <vertAlign val="superscript"/>
        <sz val="10"/>
        <rFont val="Arial"/>
        <family val="2"/>
        <charset val="238"/>
      </rPr>
      <t>a</t>
    </r>
    <r>
      <rPr>
        <sz val="10"/>
        <rFont val="Arial"/>
        <family val="2"/>
        <charset val="238"/>
      </rPr>
      <t xml:space="preserve"> według poziomów zaangażowania wiedzy</t>
    </r>
  </si>
  <si>
    <r>
      <t>Table 10 (50). Structure of net revenues from sale of products in service sector</t>
    </r>
    <r>
      <rPr>
        <vertAlign val="superscript"/>
        <sz val="10"/>
        <color theme="0" tint="-0.34998626667073579"/>
        <rFont val="Arial"/>
        <family val="2"/>
        <charset val="238"/>
      </rPr>
      <t xml:space="preserve">a </t>
    </r>
    <r>
      <rPr>
        <sz val="10"/>
        <color theme="0" tint="-0.34998626667073579"/>
        <rFont val="Arial"/>
        <family val="2"/>
        <charset val="238"/>
      </rPr>
      <t>by level of knowledge intensity</t>
    </r>
  </si>
  <si>
    <r>
      <t>Tablica 9 (49). Struktura przychodów netto ze sprzedaży produktów w sekcjach poza przetwórstwem przemysłowym według poziomów zaangażowanie wiedzy</t>
    </r>
    <r>
      <rPr>
        <vertAlign val="superscript"/>
        <sz val="10"/>
        <rFont val="Arial"/>
        <family val="2"/>
        <charset val="238"/>
      </rPr>
      <t>a</t>
    </r>
  </si>
  <si>
    <r>
      <t>Table 9 (49). Structure of net revenues from sale of products in other sections than manufacturing by level of knowledge intensity</t>
    </r>
    <r>
      <rPr>
        <vertAlign val="superscript"/>
        <sz val="10"/>
        <color theme="0" tint="-0.34998626667073579"/>
        <rFont val="Arial"/>
        <family val="2"/>
        <charset val="238"/>
      </rPr>
      <t>a</t>
    </r>
  </si>
  <si>
    <r>
      <t>Tablica 8 (48). Struktura eksportu i importu wyrobów wysokiej techniki</t>
    </r>
    <r>
      <rPr>
        <vertAlign val="superscript"/>
        <sz val="10"/>
        <rFont val="Arial"/>
        <family val="2"/>
        <charset val="238"/>
      </rPr>
      <t>a</t>
    </r>
    <r>
      <rPr>
        <sz val="10"/>
        <rFont val="Arial"/>
        <family val="2"/>
        <charset val="238"/>
      </rPr>
      <t xml:space="preserve"> według grup wyrobów</t>
    </r>
  </si>
  <si>
    <r>
      <t>Table 8 (48). High-tech trade by high-tech group</t>
    </r>
    <r>
      <rPr>
        <vertAlign val="superscript"/>
        <sz val="10"/>
        <color theme="0" tint="-0.34998626667073579"/>
        <rFont val="Arial"/>
        <family val="2"/>
        <charset val="238"/>
      </rPr>
      <t>a</t>
    </r>
    <r>
      <rPr>
        <sz val="10"/>
        <color theme="0" tint="-0.34998626667073579"/>
        <rFont val="Arial"/>
        <family val="2"/>
        <charset val="238"/>
      </rPr>
      <t xml:space="preserve"> of products</t>
    </r>
  </si>
  <si>
    <r>
      <t>Table 7 (47). Structure of sold production in manufacturing section by level of technology</t>
    </r>
    <r>
      <rPr>
        <vertAlign val="superscript"/>
        <sz val="10"/>
        <color theme="0" tint="-0.34998626667073579"/>
        <rFont val="Arial"/>
        <family val="2"/>
        <charset val="238"/>
      </rPr>
      <t>a</t>
    </r>
    <r>
      <rPr>
        <sz val="10"/>
        <color theme="0" tint="-0.34998626667073579"/>
        <rFont val="Arial"/>
        <family val="2"/>
        <charset val="238"/>
      </rPr>
      <t xml:space="preserve"> and  ownership sector</t>
    </r>
  </si>
  <si>
    <r>
      <t>Tablica 6 (46). Udział oraz struktura przychodów netto ze sprzedaży produktów na eksport w sekcji przetwórstwo przemysłowe według poziomów techniki</t>
    </r>
    <r>
      <rPr>
        <vertAlign val="superscript"/>
        <sz val="10"/>
        <rFont val="Arial"/>
        <family val="2"/>
        <charset val="238"/>
      </rPr>
      <t>1</t>
    </r>
    <r>
      <rPr>
        <sz val="10"/>
        <rFont val="Arial"/>
        <family val="2"/>
        <charset val="238"/>
      </rPr>
      <t xml:space="preserve"> w województwach</t>
    </r>
  </si>
  <si>
    <r>
      <t>Tablica 6 (46). Share and structure of net revenues from sales of export products in manufacturing section by level of  technology</t>
    </r>
    <r>
      <rPr>
        <vertAlign val="superscript"/>
        <sz val="10"/>
        <color theme="0" tint="-0.499984740745262"/>
        <rFont val="Arial"/>
        <family val="2"/>
        <charset val="238"/>
      </rPr>
      <t xml:space="preserve">1 </t>
    </r>
    <r>
      <rPr>
        <sz val="10"/>
        <color theme="0" tint="-0.499984740745262"/>
        <rFont val="Arial"/>
        <family val="2"/>
        <charset val="238"/>
      </rPr>
      <t>in voivodships</t>
    </r>
  </si>
  <si>
    <r>
      <t>Tablica 5 (45). Struktura przychodów netto ze sprzedaży produktów w sekcji przetwórstwo przemysłowe według poziomów techniki</t>
    </r>
    <r>
      <rPr>
        <vertAlign val="superscript"/>
        <sz val="10"/>
        <rFont val="Arial"/>
        <family val="2"/>
        <charset val="238"/>
      </rPr>
      <t>1</t>
    </r>
    <r>
      <rPr>
        <sz val="10"/>
        <rFont val="Arial"/>
        <family val="2"/>
        <charset val="238"/>
      </rPr>
      <t xml:space="preserve"> w województwach</t>
    </r>
  </si>
  <si>
    <r>
      <t>Table 5 (45). Structure of net revenues from sale of products in manufacturing section by level of technology</t>
    </r>
    <r>
      <rPr>
        <vertAlign val="superscript"/>
        <sz val="10"/>
        <color theme="0" tint="-0.34998626667073579"/>
        <rFont val="Arial"/>
        <family val="2"/>
        <charset val="238"/>
      </rPr>
      <t>1</t>
    </r>
    <r>
      <rPr>
        <sz val="10"/>
        <color theme="0" tint="-0.34998626667073579"/>
        <rFont val="Arial"/>
        <family val="2"/>
        <charset val="238"/>
      </rPr>
      <t xml:space="preserve"> in voivodships</t>
    </r>
  </si>
  <si>
    <t>a - 2018-2020
b - 2019-2021</t>
  </si>
  <si>
    <t>a - 2020
b - 2021</t>
  </si>
  <si>
    <r>
      <t>Tablica 3 (43). Wybrane dane o wysokiej i średnio-wysokiej technice</t>
    </r>
    <r>
      <rPr>
        <vertAlign val="superscript"/>
        <sz val="10"/>
        <rFont val="Arial"/>
        <family val="2"/>
        <charset val="238"/>
      </rPr>
      <t xml:space="preserve">a </t>
    </r>
    <r>
      <rPr>
        <sz val="10"/>
        <rFont val="Arial"/>
        <family val="2"/>
        <charset val="238"/>
      </rPr>
      <t>w 2021 r.</t>
    </r>
  </si>
  <si>
    <r>
      <t>Table 3 (43). Selected data on high and medium high-technology</t>
    </r>
    <r>
      <rPr>
        <vertAlign val="superscript"/>
        <sz val="10"/>
        <color theme="0" tint="-0.34998626667073579"/>
        <rFont val="Arial"/>
        <family val="2"/>
        <charset val="238"/>
      </rPr>
      <t>a</t>
    </r>
    <r>
      <rPr>
        <sz val="10"/>
        <color theme="0" tint="-0.34998626667073579"/>
        <rFont val="Arial"/>
        <family val="2"/>
        <charset val="238"/>
      </rPr>
      <t xml:space="preserve"> in 2021</t>
    </r>
  </si>
  <si>
    <t>5,1*</t>
  </si>
  <si>
    <t>1,1*</t>
  </si>
  <si>
    <t>3,4*</t>
  </si>
  <si>
    <t>28,3*</t>
  </si>
  <si>
    <t>5,4*</t>
  </si>
  <si>
    <t>6,9*</t>
  </si>
  <si>
    <t>11,7*</t>
  </si>
  <si>
    <t>0,8*</t>
  </si>
  <si>
    <t>31,4*</t>
  </si>
  <si>
    <t>7,5*</t>
  </si>
  <si>
    <t>7,7*</t>
  </si>
  <si>
    <t>4,9*</t>
  </si>
  <si>
    <t>4,1*</t>
  </si>
  <si>
    <t>18,8*</t>
  </si>
  <si>
    <t>2,7*</t>
  </si>
  <si>
    <t>3,7*</t>
  </si>
  <si>
    <t>4,5*</t>
  </si>
  <si>
    <t>17,6*</t>
  </si>
  <si>
    <t>a - 2020</t>
  </si>
  <si>
    <t>b - 2021</t>
  </si>
  <si>
    <r>
      <t>Tablica 7 (47). Struktura produkcji sprzedanej w sekcji przetwórstwo przemysłowe według poziomów techniki</t>
    </r>
    <r>
      <rPr>
        <vertAlign val="superscript"/>
        <sz val="10"/>
        <rFont val="Arial"/>
        <family val="2"/>
        <charset val="238"/>
      </rPr>
      <t>a</t>
    </r>
    <r>
      <rPr>
        <sz val="10"/>
        <rFont val="Arial"/>
        <family val="2"/>
        <charset val="238"/>
      </rPr>
      <t xml:space="preserve"> i sektorów własności</t>
    </r>
  </si>
  <si>
    <t xml:space="preserve"> </t>
  </si>
  <si>
    <t>28,5*</t>
  </si>
  <si>
    <t>36,1*</t>
  </si>
  <si>
    <t>40,4*</t>
  </si>
  <si>
    <t>39,0*</t>
  </si>
  <si>
    <r>
      <t>Tablica 11 (51). Wybrane dane o usługach wysokiej techniki i usługach rynkowych opartych na wiedzy</t>
    </r>
    <r>
      <rPr>
        <vertAlign val="superscript"/>
        <sz val="10"/>
        <rFont val="Arial"/>
        <family val="2"/>
        <charset val="238"/>
      </rPr>
      <t xml:space="preserve">ab </t>
    </r>
    <r>
      <rPr>
        <sz val="10"/>
        <rFont val="Arial"/>
        <family val="2"/>
        <charset val="238"/>
      </rPr>
      <t>w 2021 r.</t>
    </r>
  </si>
  <si>
    <t>* Dane zmienione w stosunku do opublikowanych w poprzedniej edycji publikacji.</t>
  </si>
  <si>
    <t>* Data have been changed as compared to the previous edition of the publication.</t>
  </si>
  <si>
    <t>Lp.</t>
  </si>
  <si>
    <t>Komputery-maszyny biurowe</t>
  </si>
  <si>
    <t>Elektronika-telekomunikacja</t>
  </si>
  <si>
    <t>Aparatura naukowo badawcza</t>
  </si>
  <si>
    <t>No.</t>
  </si>
  <si>
    <t>Total high tech</t>
  </si>
  <si>
    <t>Computers-office machines</t>
  </si>
  <si>
    <t>Electronics-telecommunications</t>
  </si>
  <si>
    <t>Z WYŁĄCZENIEM HANDLU POMIĘDZY KRAJAMI UE    EXCLUDING INTRA-EU TRADE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</si>
  <si>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</si>
  <si>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</si>
  <si>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</si>
  <si>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</si>
  <si>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</si>
  <si>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</si>
  <si>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</si>
  <si>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</si>
  <si>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</si>
  <si>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</si>
  <si>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</si>
  <si>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</si>
  <si>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</si>
  <si>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18.</t>
  </si>
  <si>
    <t>14.</t>
  </si>
  <si>
    <t>15.</t>
  </si>
  <si>
    <t>16.</t>
  </si>
  <si>
    <t>17.</t>
  </si>
  <si>
    <t>19.</t>
  </si>
  <si>
    <t>20.</t>
  </si>
  <si>
    <t>21.</t>
  </si>
  <si>
    <t>22.</t>
  </si>
  <si>
    <t>23.</t>
  </si>
  <si>
    <t>24.</t>
  </si>
  <si>
    <t>25.</t>
  </si>
  <si>
    <t>26.</t>
  </si>
  <si>
    <t>28.</t>
  </si>
  <si>
    <t>29.</t>
  </si>
  <si>
    <t>ŁĄCZNIE Z WEWNĄTRZWSPÓLNOTOWĄ DOSTAWĄ TOWARÓW   INCLUDING INTRA-EU TRADE (ALL COUNTRIES IN THE WORLD)</t>
  </si>
  <si>
    <t>Źródło: Baza danych Eurostatu.</t>
  </si>
  <si>
    <t xml:space="preserve">Source: Eurostat’s Database. </t>
  </si>
  <si>
    <r>
      <t xml:space="preserve">Kraje </t>
    </r>
    <r>
      <rPr>
        <i/>
        <sz val="10"/>
        <rFont val="Arial"/>
        <family val="2"/>
        <charset val="238"/>
      </rPr>
      <t xml:space="preserve">
Countries</t>
    </r>
  </si>
  <si>
    <r>
      <t xml:space="preserve">w mln euro   </t>
    </r>
    <r>
      <rPr>
        <sz val="10"/>
        <color theme="0" tint="-0.499984740745262"/>
        <rFont val="Arial"/>
        <family val="2"/>
        <charset val="238"/>
      </rPr>
      <t xml:space="preserve">  in million EUR</t>
    </r>
  </si>
  <si>
    <r>
      <t xml:space="preserve">Z WYŁĄCZENIEM HANDLU POMIĘDZY KRAJAMI UE    </t>
    </r>
    <r>
      <rPr>
        <sz val="10"/>
        <color theme="0" tint="-0.499984740745262"/>
        <rFont val="Arial"/>
        <family val="2"/>
        <charset val="238"/>
      </rPr>
      <t>EXCLUDING INTRA-EU TRADE</t>
    </r>
  </si>
  <si>
    <r>
      <t xml:space="preserve">Austria     </t>
    </r>
    <r>
      <rPr>
        <sz val="10"/>
        <color theme="0" tint="-0.499984740745262"/>
        <rFont val="Arial"/>
        <family val="2"/>
        <charset val="238"/>
      </rPr>
      <t>Austria</t>
    </r>
  </si>
  <si>
    <r>
      <t xml:space="preserve">Belgia     </t>
    </r>
    <r>
      <rPr>
        <sz val="10"/>
        <color theme="0" tint="-0.499984740745262"/>
        <rFont val="Arial"/>
        <family val="2"/>
        <charset val="238"/>
      </rPr>
      <t>Belgium</t>
    </r>
  </si>
  <si>
    <r>
      <t xml:space="preserve">Bułgaria     </t>
    </r>
    <r>
      <rPr>
        <sz val="10"/>
        <color theme="0" tint="-0.499984740745262"/>
        <rFont val="Arial"/>
        <family val="2"/>
        <charset val="238"/>
      </rPr>
      <t>Bulgaria</t>
    </r>
  </si>
  <si>
    <r>
      <t xml:space="preserve">Chorwacja </t>
    </r>
    <r>
      <rPr>
        <sz val="10"/>
        <color theme="0" tint="-0.499984740745262"/>
        <rFont val="Arial"/>
        <family val="2"/>
        <charset val="238"/>
      </rPr>
      <t>Croatia</t>
    </r>
  </si>
  <si>
    <r>
      <t xml:space="preserve">Cypr     </t>
    </r>
    <r>
      <rPr>
        <sz val="10"/>
        <color theme="0" tint="-0.499984740745262"/>
        <rFont val="Arial"/>
        <family val="2"/>
        <charset val="238"/>
      </rPr>
      <t>Cyprus</t>
    </r>
  </si>
  <si>
    <r>
      <t xml:space="preserve">Czechy     </t>
    </r>
    <r>
      <rPr>
        <sz val="10"/>
        <color theme="0" tint="-0.499984740745262"/>
        <rFont val="Arial"/>
        <family val="2"/>
        <charset val="238"/>
      </rPr>
      <t>Czechia</t>
    </r>
  </si>
  <si>
    <r>
      <t xml:space="preserve">Dania     </t>
    </r>
    <r>
      <rPr>
        <sz val="10"/>
        <color theme="0" tint="-0.499984740745262"/>
        <rFont val="Arial"/>
        <family val="2"/>
        <charset val="238"/>
      </rPr>
      <t>Denmark</t>
    </r>
  </si>
  <si>
    <r>
      <t xml:space="preserve">Estonia     </t>
    </r>
    <r>
      <rPr>
        <sz val="10"/>
        <color theme="0" tint="-0.499984740745262"/>
        <rFont val="Arial"/>
        <family val="2"/>
        <charset val="238"/>
      </rPr>
      <t>Estonia</t>
    </r>
  </si>
  <si>
    <r>
      <t xml:space="preserve">Finlandia     </t>
    </r>
    <r>
      <rPr>
        <sz val="10"/>
        <color theme="0" tint="-0.499984740745262"/>
        <rFont val="Arial"/>
        <family val="2"/>
        <charset val="238"/>
      </rPr>
      <t>Finland</t>
    </r>
  </si>
  <si>
    <r>
      <t xml:space="preserve">Francja     </t>
    </r>
    <r>
      <rPr>
        <sz val="10"/>
        <color theme="0" tint="-0.499984740745262"/>
        <rFont val="Arial"/>
        <family val="2"/>
        <charset val="238"/>
      </rPr>
      <t>France</t>
    </r>
  </si>
  <si>
    <r>
      <t xml:space="preserve">Grecja     </t>
    </r>
    <r>
      <rPr>
        <sz val="10"/>
        <color theme="0" tint="-0.499984740745262"/>
        <rFont val="Arial"/>
        <family val="2"/>
        <charset val="238"/>
      </rPr>
      <t>Greece</t>
    </r>
  </si>
  <si>
    <r>
      <t xml:space="preserve">Hiszpania     </t>
    </r>
    <r>
      <rPr>
        <sz val="10"/>
        <color theme="0" tint="-0.499984740745262"/>
        <rFont val="Arial"/>
        <family val="2"/>
        <charset val="238"/>
      </rPr>
      <t>Spain</t>
    </r>
  </si>
  <si>
    <r>
      <t xml:space="preserve">Holandia     </t>
    </r>
    <r>
      <rPr>
        <sz val="10"/>
        <color theme="0" tint="-0.499984740745262"/>
        <rFont val="Arial"/>
        <family val="2"/>
        <charset val="238"/>
      </rPr>
      <t>Netherlands</t>
    </r>
  </si>
  <si>
    <r>
      <t xml:space="preserve">Irlandia     </t>
    </r>
    <r>
      <rPr>
        <sz val="10"/>
        <color theme="0" tint="-0.499984740745262"/>
        <rFont val="Arial"/>
        <family val="2"/>
        <charset val="238"/>
      </rPr>
      <t>Ireland</t>
    </r>
  </si>
  <si>
    <r>
      <t xml:space="preserve">Litwa     </t>
    </r>
    <r>
      <rPr>
        <sz val="10"/>
        <color theme="0" tint="-0.499984740745262"/>
        <rFont val="Arial"/>
        <family val="2"/>
        <charset val="238"/>
      </rPr>
      <t>Lithuania</t>
    </r>
  </si>
  <si>
    <r>
      <t xml:space="preserve">Luksemburg     </t>
    </r>
    <r>
      <rPr>
        <sz val="10"/>
        <color theme="0" tint="-0.499984740745262"/>
        <rFont val="Arial"/>
        <family val="2"/>
        <charset val="238"/>
      </rPr>
      <t>Luxembourg</t>
    </r>
  </si>
  <si>
    <r>
      <t xml:space="preserve">Łotwa     </t>
    </r>
    <r>
      <rPr>
        <sz val="10"/>
        <color theme="0" tint="-0.499984740745262"/>
        <rFont val="Arial"/>
        <family val="2"/>
        <charset val="238"/>
      </rPr>
      <t>Latvia</t>
    </r>
  </si>
  <si>
    <r>
      <t xml:space="preserve">Malta     </t>
    </r>
    <r>
      <rPr>
        <sz val="10"/>
        <color theme="0" tint="-0.499984740745262"/>
        <rFont val="Arial"/>
        <family val="2"/>
        <charset val="238"/>
      </rPr>
      <t>Malta</t>
    </r>
  </si>
  <si>
    <r>
      <t xml:space="preserve">Niemcy     </t>
    </r>
    <r>
      <rPr>
        <sz val="10"/>
        <color theme="0" tint="-0.499984740745262"/>
        <rFont val="Arial"/>
        <family val="2"/>
        <charset val="238"/>
      </rPr>
      <t>Germany</t>
    </r>
  </si>
  <si>
    <r>
      <t xml:space="preserve">Polska     </t>
    </r>
    <r>
      <rPr>
        <b/>
        <sz val="10"/>
        <color theme="0" tint="-0.499984740745262"/>
        <rFont val="Arial"/>
        <family val="2"/>
        <charset val="238"/>
      </rPr>
      <t>Poland</t>
    </r>
  </si>
  <si>
    <r>
      <t xml:space="preserve">Portugalia     </t>
    </r>
    <r>
      <rPr>
        <sz val="10"/>
        <color theme="0" tint="-0.499984740745262"/>
        <rFont val="Arial"/>
        <family val="2"/>
        <charset val="238"/>
      </rPr>
      <t>Portugal</t>
    </r>
  </si>
  <si>
    <r>
      <t xml:space="preserve">Rumunia     </t>
    </r>
    <r>
      <rPr>
        <sz val="10"/>
        <color theme="0" tint="-0.499984740745262"/>
        <rFont val="Arial"/>
        <family val="2"/>
        <charset val="238"/>
      </rPr>
      <t>Romania</t>
    </r>
  </si>
  <si>
    <r>
      <t xml:space="preserve">Słowacja     </t>
    </r>
    <r>
      <rPr>
        <sz val="10"/>
        <color theme="0" tint="-0.499984740745262"/>
        <rFont val="Arial"/>
        <family val="2"/>
        <charset val="238"/>
      </rPr>
      <t>Slovakia</t>
    </r>
  </si>
  <si>
    <r>
      <t xml:space="preserve">Słowenia     </t>
    </r>
    <r>
      <rPr>
        <sz val="10"/>
        <color theme="0" tint="-0.499984740745262"/>
        <rFont val="Arial"/>
        <family val="2"/>
        <charset val="238"/>
      </rPr>
      <t>Slovenia</t>
    </r>
  </si>
  <si>
    <r>
      <t xml:space="preserve">Szwecja     </t>
    </r>
    <r>
      <rPr>
        <sz val="10"/>
        <color theme="0" tint="-0.499984740745262"/>
        <rFont val="Arial"/>
        <family val="2"/>
        <charset val="238"/>
      </rPr>
      <t>Sweden</t>
    </r>
  </si>
  <si>
    <r>
      <t xml:space="preserve">Węgry     </t>
    </r>
    <r>
      <rPr>
        <sz val="10"/>
        <color theme="0" tint="-0.499984740745262"/>
        <rFont val="Arial"/>
        <family val="2"/>
        <charset val="238"/>
      </rPr>
      <t>Hungary</t>
    </r>
  </si>
  <si>
    <r>
      <t xml:space="preserve">Włochy     </t>
    </r>
    <r>
      <rPr>
        <sz val="10"/>
        <color theme="0" tint="-0.499984740745262"/>
        <rFont val="Arial"/>
        <family val="2"/>
        <charset val="238"/>
      </rPr>
      <t>Italy</t>
    </r>
  </si>
  <si>
    <r>
      <t xml:space="preserve">Unia Europejska     </t>
    </r>
    <r>
      <rPr>
        <b/>
        <sz val="10"/>
        <color theme="0" tint="-0.499984740745262"/>
        <rFont val="Arial"/>
        <family val="2"/>
        <charset val="238"/>
      </rPr>
      <t>European Union</t>
    </r>
  </si>
  <si>
    <r>
      <t xml:space="preserve">ŁĄCZNIE Z WEWNĄTRZWSPÓLNOTOWĄ DOSTAWĄ TOWARÓW   </t>
    </r>
    <r>
      <rPr>
        <sz val="10"/>
        <color theme="0" tint="-0.499984740745262"/>
        <rFont val="Arial"/>
        <family val="2"/>
        <charset val="238"/>
      </rPr>
      <t>INCLUDING INTRA-EU TRADE (ALL COUNTRIES IN THE WORLD)</t>
    </r>
  </si>
  <si>
    <r>
      <t xml:space="preserve">Austria    </t>
    </r>
    <r>
      <rPr>
        <sz val="10"/>
        <color theme="0" tint="-0.499984740745262"/>
        <rFont val="Arial"/>
        <family val="2"/>
        <charset val="238"/>
      </rPr>
      <t xml:space="preserve"> Austria</t>
    </r>
  </si>
  <si>
    <r>
      <t xml:space="preserve">Czechy     </t>
    </r>
    <r>
      <rPr>
        <sz val="10"/>
        <color theme="0" tint="-0.499984740745262"/>
        <rFont val="Arial"/>
        <family val="2"/>
        <charset val="238"/>
      </rPr>
      <t>Czech Republic</t>
    </r>
  </si>
  <si>
    <r>
      <t xml:space="preserve">Estonia    </t>
    </r>
    <r>
      <rPr>
        <sz val="10"/>
        <color theme="0" tint="-0.499984740745262"/>
        <rFont val="Arial"/>
        <family val="2"/>
        <charset val="238"/>
      </rPr>
      <t xml:space="preserve"> Estonia</t>
    </r>
  </si>
  <si>
    <r>
      <t xml:space="preserve">Irlandia    </t>
    </r>
    <r>
      <rPr>
        <sz val="10"/>
        <color theme="0" tint="-0.499984740745262"/>
        <rFont val="Arial"/>
        <family val="2"/>
        <charset val="238"/>
      </rPr>
      <t xml:space="preserve"> Ireland</t>
    </r>
  </si>
  <si>
    <r>
      <t>a</t>
    </r>
    <r>
      <rPr>
        <sz val="10"/>
        <rFont val="Arial"/>
        <family val="2"/>
        <charset val="238"/>
      </rPr>
      <t xml:space="preserve"> Patrz Aneks VII. </t>
    </r>
  </si>
  <si>
    <t xml:space="preserve">Kraje </t>
  </si>
  <si>
    <t xml:space="preserve">Eksport     </t>
  </si>
  <si>
    <t xml:space="preserve">Import     </t>
  </si>
  <si>
    <t xml:space="preserve">Saldo (eksport - import) 
w mln euro </t>
  </si>
  <si>
    <t>Export</t>
  </si>
  <si>
    <t>Import</t>
  </si>
  <si>
    <t>Countries</t>
  </si>
  <si>
    <t>mln euro</t>
  </si>
  <si>
    <t>udział w eksporcie ogółem w %</t>
  </si>
  <si>
    <t>udział w imporcie ogółem w %</t>
  </si>
  <si>
    <t>Balance (export - import) 
in million EUR</t>
  </si>
  <si>
    <t>million EUR</t>
  </si>
  <si>
    <t>share of total export in %</t>
  </si>
  <si>
    <t>share of total import in %</t>
  </si>
  <si>
    <t>27.</t>
  </si>
  <si>
    <r>
      <t>Table11 (51). Selected data on high-tech KIS and market KIS</t>
    </r>
    <r>
      <rPr>
        <vertAlign val="superscript"/>
        <sz val="10"/>
        <color theme="0" tint="-0.34998626667073579"/>
        <rFont val="Arial"/>
        <family val="2"/>
        <charset val="238"/>
      </rPr>
      <t>ab</t>
    </r>
    <r>
      <rPr>
        <sz val="10"/>
        <color theme="0" tint="-0.34998626667073579"/>
        <rFont val="Arial"/>
        <family val="2"/>
        <charset val="238"/>
      </rPr>
      <t xml:space="preserve"> in 2021</t>
    </r>
  </si>
  <si>
    <t>2,6*</t>
  </si>
  <si>
    <r>
      <t>Tablica 16 (56). Handel wyrobami wysokiej techniki</t>
    </r>
    <r>
      <rPr>
        <vertAlign val="superscript"/>
        <sz val="10"/>
        <rFont val="Arial"/>
        <family val="2"/>
        <charset val="238"/>
      </rPr>
      <t>a</t>
    </r>
    <r>
      <rPr>
        <sz val="10"/>
        <rFont val="Arial"/>
        <family val="2"/>
        <charset val="238"/>
      </rPr>
      <t xml:space="preserve"> w krajach Unii Europejskiej</t>
    </r>
  </si>
  <si>
    <r>
      <t>Table 16 (56). Total trade in high-tech products</t>
    </r>
    <r>
      <rPr>
        <vertAlign val="superscript"/>
        <sz val="10"/>
        <rFont val="Arial"/>
        <family val="2"/>
        <charset val="238"/>
      </rPr>
      <t>a</t>
    </r>
    <r>
      <rPr>
        <sz val="10"/>
        <rFont val="Arial"/>
        <family val="2"/>
        <charset val="238"/>
      </rPr>
      <t xml:space="preserve"> EU countires</t>
    </r>
  </si>
  <si>
    <r>
      <t>Tablica 15 (55). Eksport wyrobów wysokiej techniki według grup wyrobów</t>
    </r>
    <r>
      <rPr>
        <i/>
        <vertAlign val="superscript"/>
        <sz val="10"/>
        <rFont val="Arial"/>
        <family val="2"/>
        <charset val="238"/>
      </rPr>
      <t>a</t>
    </r>
    <r>
      <rPr>
        <sz val="10"/>
        <rFont val="Arial"/>
        <family val="2"/>
        <charset val="238"/>
      </rPr>
      <t xml:space="preserve"> w krajach Unii Europejskiej</t>
    </r>
  </si>
  <si>
    <r>
      <t>Table 15 (55). Export of high-tech products by high-tech group of products</t>
    </r>
    <r>
      <rPr>
        <vertAlign val="superscript"/>
        <sz val="10"/>
        <color theme="0" tint="-0.34998626667073579"/>
        <rFont val="Arial"/>
        <family val="2"/>
        <charset val="238"/>
      </rPr>
      <t>a</t>
    </r>
    <r>
      <rPr>
        <sz val="10"/>
        <color theme="0" tint="-0.34998626667073579"/>
        <rFont val="Arial"/>
        <family val="2"/>
        <charset val="238"/>
      </rPr>
      <t xml:space="preserve"> in EU countries</t>
    </r>
  </si>
  <si>
    <t>a Według Badania Aktywności Ekonomicznej Ludności - dane średnioroczne.  b Patrz Aneks VII. c Sekcje G-U. d Sekcje A,B,D,E,F.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</si>
</sst>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0.0"/>
    <numFmt numFmtId="165" formatCode="0.000000"/>
    <numFmt numFmtId="166" formatCode="0.00000"/>
    <numFmt numFmtId="167" formatCode="#,##0.0"/>
    <numFmt numFmtId="168" formatCode="0.000"/>
    <numFmt numFmtId="169" formatCode="0.0000000"/>
  </numFmts>
  <fonts count="42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9.5"/>
      <color theme="1"/>
      <name val="Fira Sans"/>
      <family val="2"/>
      <charset val="238"/>
    </font>
    <font>
      <sz val="9.5"/>
      <name val="Fira Sans"/>
      <family val="2"/>
      <charset val="238"/>
    </font>
    <font>
      <sz val="10"/>
      <color theme="1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i/>
      <sz val="10"/>
      <name val="Arial"/>
      <family val="2"/>
      <charset val="238"/>
    </font>
    <font>
      <i/>
      <vertAlign val="superscript"/>
      <sz val="10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0"/>
      <color rgb="FFFF0000"/>
      <name val="Arial"/>
      <family val="2"/>
      <charset val="238"/>
    </font>
    <font>
      <vertAlign val="superscript"/>
      <sz val="10"/>
      <name val="Arial"/>
      <family val="2"/>
      <charset val="238"/>
    </font>
    <font>
      <u/>
      <sz val="10"/>
      <color rgb="FF0070C0"/>
      <name val="Arial"/>
      <family val="2"/>
      <charset val="238"/>
    </font>
    <font>
      <u/>
      <sz val="8"/>
      <color rgb="FF0070C0"/>
      <name val="Arial"/>
      <family val="2"/>
      <charset val="238"/>
    </font>
    <font>
      <sz val="10"/>
      <color rgb="FF0070C0"/>
      <name val="Arial"/>
      <family val="2"/>
      <charset val="238"/>
    </font>
    <font>
      <sz val="10"/>
      <color rgb="FF00B0F0"/>
      <name val="Arial"/>
      <family val="2"/>
      <charset val="238"/>
    </font>
    <font>
      <sz val="10"/>
      <color rgb="FF7030A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0"/>
      <color theme="0" tint="-0.34998626667073579"/>
      <name val="Arial"/>
      <family val="2"/>
      <charset val="238"/>
    </font>
    <font>
      <vertAlign val="superscript"/>
      <sz val="10"/>
      <color theme="0" tint="-0.34998626667073579"/>
      <name val="Arial"/>
      <family val="2"/>
      <charset val="238"/>
    </font>
    <font>
      <b/>
      <sz val="10"/>
      <color theme="0" tint="-0.34998626667073579"/>
      <name val="Arial"/>
      <family val="2"/>
      <charset val="238"/>
    </font>
    <font>
      <sz val="10"/>
      <color theme="0" tint="-0.499984740745262"/>
      <name val="Arial"/>
      <family val="2"/>
      <charset val="238"/>
    </font>
    <font>
      <vertAlign val="superscript"/>
      <sz val="10"/>
      <color theme="0" tint="-0.499984740745262"/>
      <name val="Arial"/>
      <family val="2"/>
      <charset val="238"/>
    </font>
    <font>
      <i/>
      <sz val="10"/>
      <color theme="0" tint="-0.34998626667073579"/>
      <name val="Arial"/>
      <family val="2"/>
      <charset val="238"/>
    </font>
    <font>
      <b/>
      <sz val="10"/>
      <color theme="0" tint="-0.499984740745262"/>
      <name val="Arial"/>
      <family val="2"/>
      <charset val="238"/>
    </font>
    <font>
      <sz val="11"/>
      <color theme="1"/>
      <name val="Arial"/>
      <family val="2"/>
      <charset val="238"/>
    </font>
    <font>
      <u/>
      <sz val="10"/>
      <color theme="4"/>
      <name val="Arial"/>
      <family val="2"/>
      <charset val="238"/>
    </font>
    <font>
      <sz val="10"/>
      <color rgb="FF00B050"/>
      <name val="Arial"/>
      <family val="2"/>
      <charset val="238"/>
    </font>
    <font>
      <strike/>
      <sz val="10"/>
      <color rgb="FF00B050"/>
      <name val="Arial"/>
      <family val="2"/>
      <charset val="238"/>
    </font>
    <font>
      <i/>
      <sz val="10"/>
      <color rgb="FF00B0F0"/>
      <name val="Arial"/>
      <family val="2"/>
      <charset val="238"/>
    </font>
    <font>
      <sz val="10"/>
      <color theme="0" tint="-0.249977111117893"/>
      <name val="Arial"/>
      <family val="2"/>
      <charset val="238"/>
    </font>
    <font>
      <b/>
      <sz val="10"/>
      <color rgb="FF00B0F0"/>
      <name val="Arial"/>
      <family val="2"/>
      <charset val="238"/>
    </font>
    <font>
      <sz val="10"/>
      <color theme="4" tint="0.39997558519241921"/>
      <name val="Arial"/>
      <family val="2"/>
      <charset val="238"/>
    </font>
    <font>
      <u/>
      <sz val="10"/>
      <color theme="4" tint="0.39997558519241921"/>
      <name val="Arial"/>
      <family val="2"/>
      <charset val="238"/>
    </font>
    <font>
      <i/>
      <sz val="9.5"/>
      <color theme="4" tint="0.39997558519241921"/>
      <name val="Fira Sans"/>
      <family val="2"/>
      <charset val="238"/>
    </font>
    <font>
      <sz val="9.5"/>
      <color rgb="FF0070C0"/>
      <name val="Fira Sans"/>
      <family val="2"/>
      <charset val="238"/>
    </font>
    <font>
      <i/>
      <sz val="9.5"/>
      <name val="Fira Sans"/>
      <family val="2"/>
      <charset val="238"/>
    </font>
    <font>
      <i/>
      <sz val="9.5"/>
      <color rgb="FFFF0000"/>
      <name val="Fira Sans"/>
      <family val="2"/>
      <charset val="238"/>
    </font>
    <font>
      <u/>
      <sz val="8"/>
      <name val="Arial"/>
      <family val="2"/>
      <charset val="238"/>
    </font>
    <font>
      <i/>
      <sz val="9.5"/>
      <color rgb="FF0070C0"/>
      <name val="Fira Sans"/>
      <family val="2"/>
      <charset val="238"/>
    </font>
    <font>
      <sz val="9.5"/>
      <color theme="4" tint="0.39997558519241921"/>
      <name val="Fira Sans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47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indexed="64"/>
      </bottom>
      <diagonal/>
    </border>
    <border>
      <left style="thin">
        <color rgb="FF000000"/>
      </left>
      <right style="thin">
        <color indexed="64"/>
      </right>
      <top/>
      <bottom/>
      <diagonal/>
    </border>
    <border>
      <left style="thin">
        <color rgb="FF000000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indexed="64"/>
      </top>
      <bottom/>
      <diagonal/>
    </border>
    <border>
      <left style="thin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indexed="64"/>
      </right>
      <top/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/>
      <diagonal/>
    </border>
    <border>
      <left style="thin">
        <color indexed="64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thin">
        <color indexed="64"/>
      </left>
      <right style="thin">
        <color rgb="FF000000"/>
      </right>
      <top/>
      <bottom style="thin">
        <color indexed="64"/>
      </bottom>
      <diagonal/>
    </border>
    <border>
      <left/>
      <right/>
      <top/>
      <bottom style="thin">
        <color theme="0" tint="-0.24994659260841701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 style="thin">
        <color indexed="64"/>
      </top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indexed="64"/>
      </bottom>
      <diagonal/>
    </border>
  </borders>
  <cellStyleXfs count="5">
    <xf numFmtId="0" fontId="0" fillId="0" borderId="0"/>
    <xf numFmtId="0" fontId="27" fillId="0" borderId="0" applyNumberFormat="0" applyFill="0" applyBorder="0" applyAlignment="0" applyProtection="0"/>
    <xf numFmtId="0" fontId="1" fillId="0" borderId="0"/>
    <xf numFmtId="0" fontId="13" fillId="0" borderId="0" applyNumberFormat="0" applyFill="0" applyBorder="0" applyAlignment="0" applyProtection="0"/>
    <xf numFmtId="0" fontId="1" fillId="0" borderId="0"/>
  </cellStyleXfs>
  <cellXfs count="492">
    <xf numFmtId="0" fontId="0" fillId="0" borderId="0" xfId="0"/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4" fillId="0" borderId="0" xfId="0" applyFont="1"/>
    <xf numFmtId="0" fontId="6" fillId="0" borderId="0" xfId="0" applyFont="1"/>
    <xf numFmtId="0" fontId="5" fillId="0" borderId="0" xfId="0" applyFont="1" applyAlignment="1">
      <alignment vertical="center"/>
    </xf>
    <xf numFmtId="0" fontId="9" fillId="0" borderId="0" xfId="0" applyFont="1"/>
    <xf numFmtId="164" fontId="9" fillId="0" borderId="0" xfId="0" applyNumberFormat="1" applyFont="1"/>
    <xf numFmtId="2" fontId="9" fillId="0" borderId="0" xfId="0" applyNumberFormat="1" applyFont="1"/>
    <xf numFmtId="0" fontId="6" fillId="0" borderId="5" xfId="0" applyFont="1" applyBorder="1" applyAlignment="1">
      <alignment vertical="top" wrapText="1"/>
    </xf>
    <xf numFmtId="0" fontId="6" fillId="0" borderId="0" xfId="0" applyFont="1" applyAlignment="1">
      <alignment vertical="top" wrapText="1"/>
    </xf>
    <xf numFmtId="164" fontId="6" fillId="0" borderId="5" xfId="0" applyNumberFormat="1" applyFont="1" applyBorder="1"/>
    <xf numFmtId="164" fontId="4" fillId="0" borderId="0" xfId="0" applyNumberFormat="1" applyFont="1"/>
    <xf numFmtId="0" fontId="6" fillId="0" borderId="13" xfId="0" applyFont="1" applyBorder="1" applyAlignment="1">
      <alignment vertical="top" wrapText="1"/>
    </xf>
    <xf numFmtId="164" fontId="5" fillId="0" borderId="6" xfId="0" applyNumberFormat="1" applyFont="1" applyBorder="1" applyAlignment="1">
      <alignment horizontal="right" vertical="center" wrapText="1"/>
    </xf>
    <xf numFmtId="164" fontId="5" fillId="0" borderId="7" xfId="0" applyNumberFormat="1" applyFont="1" applyBorder="1" applyAlignment="1">
      <alignment horizontal="right" vertical="center" wrapText="1"/>
    </xf>
    <xf numFmtId="0" fontId="10" fillId="0" borderId="0" xfId="0" applyFont="1"/>
    <xf numFmtId="0" fontId="6" fillId="0" borderId="4" xfId="0" applyFont="1" applyBorder="1" applyAlignment="1">
      <alignment horizontal="right" vertical="top" wrapText="1"/>
    </xf>
    <xf numFmtId="0" fontId="6" fillId="0" borderId="5" xfId="0" applyFont="1" applyBorder="1" applyAlignment="1">
      <alignment horizontal="right" vertical="top" wrapText="1"/>
    </xf>
    <xf numFmtId="164" fontId="10" fillId="0" borderId="0" xfId="0" applyNumberFormat="1" applyFont="1"/>
    <xf numFmtId="164" fontId="6" fillId="0" borderId="5" xfId="0" applyNumberFormat="1" applyFont="1" applyBorder="1" applyAlignment="1">
      <alignment horizontal="right" vertical="top"/>
    </xf>
    <xf numFmtId="164" fontId="9" fillId="0" borderId="0" xfId="0" applyNumberFormat="1" applyFont="1" applyAlignment="1">
      <alignment horizontal="right" vertical="top" wrapText="1"/>
    </xf>
    <xf numFmtId="0" fontId="4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5" fillId="0" borderId="4" xfId="0" applyFont="1" applyBorder="1" applyAlignment="1">
      <alignment vertical="center" wrapText="1"/>
    </xf>
    <xf numFmtId="0" fontId="6" fillId="0" borderId="4" xfId="0" applyFont="1" applyBorder="1" applyAlignment="1">
      <alignment horizontal="left" vertical="top" wrapText="1" indent="1"/>
    </xf>
    <xf numFmtId="164" fontId="6" fillId="0" borderId="4" xfId="0" applyNumberFormat="1" applyFont="1" applyBorder="1" applyAlignment="1">
      <alignment horizontal="right" vertical="top"/>
    </xf>
    <xf numFmtId="164" fontId="4" fillId="0" borderId="9" xfId="0" applyNumberFormat="1" applyFont="1" applyBorder="1"/>
    <xf numFmtId="0" fontId="6" fillId="0" borderId="4" xfId="0" applyFont="1" applyBorder="1" applyAlignment="1">
      <alignment horizontal="left" vertical="top" wrapText="1"/>
    </xf>
    <xf numFmtId="164" fontId="9" fillId="0" borderId="9" xfId="0" applyNumberFormat="1" applyFont="1" applyBorder="1" applyAlignment="1">
      <alignment horizontal="right" vertical="top" wrapText="1"/>
    </xf>
    <xf numFmtId="164" fontId="5" fillId="0" borderId="3" xfId="0" applyNumberFormat="1" applyFont="1" applyBorder="1" applyAlignment="1">
      <alignment horizontal="right" vertical="center" wrapText="1"/>
    </xf>
    <xf numFmtId="164" fontId="5" fillId="0" borderId="4" xfId="0" applyNumberFormat="1" applyFont="1" applyBorder="1" applyAlignment="1">
      <alignment horizontal="right" vertical="center" wrapText="1"/>
    </xf>
    <xf numFmtId="164" fontId="6" fillId="0" borderId="3" xfId="0" applyNumberFormat="1" applyFont="1" applyBorder="1" applyAlignment="1">
      <alignment horizontal="right"/>
    </xf>
    <xf numFmtId="164" fontId="5" fillId="0" borderId="5" xfId="0" applyNumberFormat="1" applyFont="1" applyBorder="1" applyAlignment="1">
      <alignment vertical="center" wrapText="1"/>
    </xf>
    <xf numFmtId="164" fontId="6" fillId="0" borderId="2" xfId="0" applyNumberFormat="1" applyFont="1" applyBorder="1" applyAlignment="1">
      <alignment horizontal="right" vertical="center" wrapText="1"/>
    </xf>
    <xf numFmtId="0" fontId="7" fillId="0" borderId="0" xfId="0" applyFont="1" applyAlignment="1">
      <alignment vertical="center"/>
    </xf>
    <xf numFmtId="0" fontId="5" fillId="0" borderId="3" xfId="0" applyFont="1" applyBorder="1" applyAlignment="1">
      <alignment horizontal="right" vertical="center" wrapText="1"/>
    </xf>
    <xf numFmtId="0" fontId="6" fillId="0" borderId="3" xfId="0" applyFont="1" applyBorder="1" applyAlignment="1">
      <alignment horizontal="right" vertical="center" wrapText="1"/>
    </xf>
    <xf numFmtId="0" fontId="6" fillId="0" borderId="2" xfId="0" applyFont="1" applyBorder="1" applyAlignment="1">
      <alignment horizontal="right" vertical="center" wrapText="1"/>
    </xf>
    <xf numFmtId="0" fontId="5" fillId="0" borderId="1" xfId="0" applyFont="1" applyBorder="1" applyAlignment="1">
      <alignment horizontal="right" vertical="center" wrapText="1"/>
    </xf>
    <xf numFmtId="0" fontId="7" fillId="0" borderId="0" xfId="0" applyFont="1" applyAlignment="1">
      <alignment horizontal="left" vertical="top" wrapText="1"/>
    </xf>
    <xf numFmtId="0" fontId="7" fillId="0" borderId="0" xfId="0" applyFont="1" applyAlignment="1">
      <alignment horizontal="left" vertical="top"/>
    </xf>
    <xf numFmtId="0" fontId="7" fillId="0" borderId="13" xfId="0" applyFont="1" applyBorder="1" applyAlignment="1">
      <alignment horizontal="left" vertical="top"/>
    </xf>
    <xf numFmtId="0" fontId="6" fillId="0" borderId="0" xfId="0" applyFont="1" applyAlignment="1">
      <alignment horizontal="right" vertical="center" wrapText="1"/>
    </xf>
    <xf numFmtId="164" fontId="6" fillId="0" borderId="0" xfId="0" applyNumberFormat="1" applyFont="1" applyAlignment="1">
      <alignment horizontal="right" vertical="center" wrapText="1"/>
    </xf>
    <xf numFmtId="0" fontId="6" fillId="0" borderId="4" xfId="0" applyFont="1" applyBorder="1" applyAlignment="1">
      <alignment vertical="center" wrapText="1"/>
    </xf>
    <xf numFmtId="0" fontId="7" fillId="0" borderId="0" xfId="0" applyFont="1" applyAlignment="1">
      <alignment vertical="center" wrapText="1"/>
    </xf>
    <xf numFmtId="0" fontId="7" fillId="0" borderId="0" xfId="0" applyFont="1" applyAlignment="1">
      <alignment horizontal="left" vertical="center" wrapText="1" indent="1"/>
    </xf>
    <xf numFmtId="164" fontId="6" fillId="0" borderId="18" xfId="0" applyNumberFormat="1" applyFont="1" applyBorder="1" applyAlignment="1">
      <alignment horizontal="right" vertical="center" wrapText="1"/>
    </xf>
    <xf numFmtId="164" fontId="5" fillId="0" borderId="1" xfId="0" applyNumberFormat="1" applyFont="1" applyBorder="1" applyAlignment="1">
      <alignment horizontal="right" vertical="center" wrapText="1"/>
    </xf>
    <xf numFmtId="164" fontId="10" fillId="0" borderId="6" xfId="0" applyNumberFormat="1" applyFont="1" applyBorder="1" applyAlignment="1">
      <alignment vertical="center"/>
    </xf>
    <xf numFmtId="1" fontId="4" fillId="0" borderId="4" xfId="0" applyNumberFormat="1" applyFont="1" applyBorder="1" applyAlignment="1">
      <alignment vertical="center"/>
    </xf>
    <xf numFmtId="0" fontId="6" fillId="0" borderId="4" xfId="0" applyFont="1" applyBorder="1" applyAlignment="1">
      <alignment horizontal="left" vertical="center" wrapText="1" indent="1"/>
    </xf>
    <xf numFmtId="0" fontId="6" fillId="0" borderId="4" xfId="0" applyFont="1" applyBorder="1" applyAlignment="1">
      <alignment horizontal="left" vertical="center" wrapText="1" indent="2"/>
    </xf>
    <xf numFmtId="0" fontId="5" fillId="0" borderId="0" xfId="0" applyFont="1" applyAlignment="1">
      <alignment horizontal="right"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left" vertical="center"/>
    </xf>
    <xf numFmtId="1" fontId="6" fillId="0" borderId="18" xfId="0" applyNumberFormat="1" applyFont="1" applyBorder="1" applyAlignment="1">
      <alignment horizontal="right" vertical="center" wrapText="1"/>
    </xf>
    <xf numFmtId="0" fontId="4" fillId="0" borderId="0" xfId="0" applyFont="1" applyAlignment="1">
      <alignment horizontal="right" vertical="center"/>
    </xf>
    <xf numFmtId="164" fontId="15" fillId="0" borderId="0" xfId="0" applyNumberFormat="1" applyFont="1"/>
    <xf numFmtId="0" fontId="15" fillId="0" borderId="0" xfId="0" applyFont="1"/>
    <xf numFmtId="0" fontId="15" fillId="0" borderId="0" xfId="0" applyFont="1" applyAlignment="1">
      <alignment vertical="center"/>
    </xf>
    <xf numFmtId="0" fontId="15" fillId="0" borderId="0" xfId="0" applyFont="1" applyAlignment="1">
      <alignment vertical="center" wrapText="1"/>
    </xf>
    <xf numFmtId="0" fontId="15" fillId="0" borderId="0" xfId="0" applyFont="1" applyAlignment="1">
      <alignment horizontal="right" vertical="center" wrapText="1"/>
    </xf>
    <xf numFmtId="164" fontId="15" fillId="0" borderId="0" xfId="0" applyNumberFormat="1" applyFont="1" applyAlignment="1">
      <alignment vertical="center" wrapText="1"/>
    </xf>
    <xf numFmtId="164" fontId="6" fillId="0" borderId="4" xfId="0" applyNumberFormat="1" applyFont="1" applyBorder="1" applyAlignment="1">
      <alignment vertical="top"/>
    </xf>
    <xf numFmtId="164" fontId="15" fillId="0" borderId="0" xfId="0" applyNumberFormat="1" applyFont="1" applyAlignment="1">
      <alignment vertical="center"/>
    </xf>
    <xf numFmtId="164" fontId="5" fillId="0" borderId="5" xfId="0" applyNumberFormat="1" applyFont="1" applyBorder="1" applyAlignment="1">
      <alignment vertical="top"/>
    </xf>
    <xf numFmtId="164" fontId="5" fillId="0" borderId="4" xfId="0" applyNumberFormat="1" applyFont="1" applyBorder="1" applyAlignment="1">
      <alignment horizontal="right" vertical="top"/>
    </xf>
    <xf numFmtId="164" fontId="5" fillId="0" borderId="4" xfId="0" applyNumberFormat="1" applyFont="1" applyBorder="1" applyAlignment="1">
      <alignment vertical="top"/>
    </xf>
    <xf numFmtId="164" fontId="6" fillId="0" borderId="5" xfId="0" applyNumberFormat="1" applyFont="1" applyBorder="1" applyAlignment="1">
      <alignment vertical="top"/>
    </xf>
    <xf numFmtId="164" fontId="5" fillId="0" borderId="5" xfId="0" applyNumberFormat="1" applyFont="1" applyBorder="1" applyAlignment="1">
      <alignment horizontal="right" vertical="top"/>
    </xf>
    <xf numFmtId="0" fontId="5" fillId="0" borderId="4" xfId="0" applyFont="1" applyBorder="1" applyAlignment="1">
      <alignment horizontal="right" vertical="top"/>
    </xf>
    <xf numFmtId="0" fontId="5" fillId="0" borderId="4" xfId="0" applyFont="1" applyBorder="1" applyAlignment="1">
      <alignment vertical="top"/>
    </xf>
    <xf numFmtId="0" fontId="6" fillId="0" borderId="5" xfId="0" applyFont="1" applyBorder="1" applyAlignment="1">
      <alignment horizontal="right"/>
    </xf>
    <xf numFmtId="164" fontId="6" fillId="0" borderId="10" xfId="0" applyNumberFormat="1" applyFont="1" applyBorder="1" applyAlignment="1">
      <alignment horizontal="right"/>
    </xf>
    <xf numFmtId="164" fontId="6" fillId="0" borderId="0" xfId="0" applyNumberFormat="1" applyFont="1"/>
    <xf numFmtId="166" fontId="15" fillId="0" borderId="0" xfId="0" applyNumberFormat="1" applyFont="1"/>
    <xf numFmtId="165" fontId="15" fillId="0" borderId="0" xfId="0" applyNumberFormat="1" applyFont="1"/>
    <xf numFmtId="164" fontId="6" fillId="0" borderId="3" xfId="0" applyNumberFormat="1" applyFont="1" applyBorder="1" applyAlignment="1">
      <alignment horizontal="right" vertical="top" wrapText="1"/>
    </xf>
    <xf numFmtId="0" fontId="6" fillId="0" borderId="0" xfId="0" applyFont="1" applyAlignment="1">
      <alignment horizontal="right"/>
    </xf>
    <xf numFmtId="0" fontId="6" fillId="0" borderId="3" xfId="0" applyFont="1" applyBorder="1" applyAlignment="1">
      <alignment vertical="center"/>
    </xf>
    <xf numFmtId="0" fontId="6" fillId="0" borderId="3" xfId="0" applyFont="1" applyBorder="1" applyAlignment="1">
      <alignment horizontal="right" vertical="center"/>
    </xf>
    <xf numFmtId="0" fontId="6" fillId="3" borderId="6" xfId="0" applyFont="1" applyFill="1" applyBorder="1" applyAlignment="1">
      <alignment horizontal="center" wrapText="1"/>
    </xf>
    <xf numFmtId="164" fontId="5" fillId="0" borderId="5" xfId="0" applyNumberFormat="1" applyFont="1" applyBorder="1"/>
    <xf numFmtId="0" fontId="16" fillId="0" borderId="0" xfId="0" applyFont="1"/>
    <xf numFmtId="0" fontId="17" fillId="0" borderId="0" xfId="0" applyFont="1"/>
    <xf numFmtId="164" fontId="5" fillId="0" borderId="0" xfId="0" applyNumberFormat="1" applyFont="1"/>
    <xf numFmtId="0" fontId="5" fillId="0" borderId="0" xfId="0" applyFont="1"/>
    <xf numFmtId="164" fontId="11" fillId="0" borderId="0" xfId="0" applyNumberFormat="1" applyFont="1"/>
    <xf numFmtId="0" fontId="9" fillId="0" borderId="4" xfId="0" applyFont="1" applyBorder="1"/>
    <xf numFmtId="0" fontId="9" fillId="0" borderId="9" xfId="0" applyFont="1" applyBorder="1"/>
    <xf numFmtId="164" fontId="9" fillId="0" borderId="9" xfId="0" applyNumberFormat="1" applyFont="1" applyBorder="1" applyAlignment="1">
      <alignment vertical="center"/>
    </xf>
    <xf numFmtId="164" fontId="6" fillId="0" borderId="3" xfId="0" applyNumberFormat="1" applyFont="1" applyBorder="1" applyAlignment="1">
      <alignment horizontal="right" vertical="center"/>
    </xf>
    <xf numFmtId="0" fontId="6" fillId="0" borderId="13" xfId="0" applyFont="1" applyBorder="1" applyAlignment="1">
      <alignment horizontal="right" vertical="center" wrapText="1"/>
    </xf>
    <xf numFmtId="0" fontId="5" fillId="0" borderId="12" xfId="0" applyFont="1" applyBorder="1" applyAlignment="1">
      <alignment horizontal="right" vertical="center" wrapText="1"/>
    </xf>
    <xf numFmtId="2" fontId="6" fillId="0" borderId="4" xfId="0" applyNumberFormat="1" applyFont="1" applyBorder="1"/>
    <xf numFmtId="0" fontId="5" fillId="0" borderId="9" xfId="0" applyFont="1" applyBorder="1" applyAlignment="1">
      <alignment horizontal="right" vertical="center" wrapText="1"/>
    </xf>
    <xf numFmtId="164" fontId="6" fillId="0" borderId="22" xfId="0" applyNumberFormat="1" applyFont="1" applyBorder="1" applyAlignment="1">
      <alignment horizontal="left" vertical="center" wrapText="1"/>
    </xf>
    <xf numFmtId="164" fontId="6" fillId="0" borderId="18" xfId="0" applyNumberFormat="1" applyFont="1" applyBorder="1" applyAlignment="1">
      <alignment horizontal="left" vertical="center" wrapText="1" indent="2"/>
    </xf>
    <xf numFmtId="0" fontId="6" fillId="0" borderId="18" xfId="0" applyFont="1" applyBorder="1" applyAlignment="1">
      <alignment horizontal="right" vertical="center" wrapText="1" indent="2"/>
    </xf>
    <xf numFmtId="1" fontId="6" fillId="0" borderId="18" xfId="0" applyNumberFormat="1" applyFont="1" applyBorder="1" applyAlignment="1">
      <alignment horizontal="right" vertical="center" wrapText="1" indent="2"/>
    </xf>
    <xf numFmtId="1" fontId="6" fillId="0" borderId="34" xfId="0" applyNumberFormat="1" applyFont="1" applyBorder="1" applyAlignment="1">
      <alignment horizontal="right" vertical="center" wrapText="1" indent="2"/>
    </xf>
    <xf numFmtId="0" fontId="6" fillId="0" borderId="0" xfId="0" applyFont="1" applyAlignment="1">
      <alignment horizontal="right" vertical="center" wrapText="1" indent="2"/>
    </xf>
    <xf numFmtId="164" fontId="9" fillId="0" borderId="0" xfId="0" applyNumberFormat="1" applyFont="1" applyAlignment="1">
      <alignment horizontal="left" vertical="center" wrapText="1" indent="2"/>
    </xf>
    <xf numFmtId="0" fontId="19" fillId="0" borderId="33" xfId="0" applyFont="1" applyBorder="1" applyAlignment="1">
      <alignment horizontal="left" vertical="center" wrapText="1"/>
    </xf>
    <xf numFmtId="0" fontId="19" fillId="0" borderId="35" xfId="0" applyFont="1" applyBorder="1" applyAlignment="1">
      <alignment horizontal="left" vertical="center" wrapText="1"/>
    </xf>
    <xf numFmtId="0" fontId="19" fillId="3" borderId="9" xfId="0" applyFont="1" applyFill="1" applyBorder="1" applyAlignment="1">
      <alignment horizontal="center" vertical="top" wrapText="1"/>
    </xf>
    <xf numFmtId="0" fontId="6" fillId="0" borderId="0" xfId="0" applyFont="1" applyAlignment="1">
      <alignment horizontal="left" vertical="top" wrapText="1" indent="1"/>
    </xf>
    <xf numFmtId="0" fontId="21" fillId="0" borderId="4" xfId="0" applyFont="1" applyBorder="1" applyAlignment="1">
      <alignment vertical="center" wrapText="1"/>
    </xf>
    <xf numFmtId="0" fontId="19" fillId="0" borderId="4" xfId="0" applyFont="1" applyBorder="1" applyAlignment="1">
      <alignment horizontal="left" vertical="top" wrapText="1" indent="1"/>
    </xf>
    <xf numFmtId="0" fontId="19" fillId="0" borderId="9" xfId="0" applyFont="1" applyBorder="1" applyAlignment="1">
      <alignment horizontal="left" vertical="top" wrapText="1" indent="1"/>
    </xf>
    <xf numFmtId="0" fontId="6" fillId="0" borderId="0" xfId="0" applyFont="1" applyAlignment="1">
      <alignment horizontal="left" indent="7"/>
    </xf>
    <xf numFmtId="0" fontId="19" fillId="0" borderId="5" xfId="0" applyFont="1" applyBorder="1" applyAlignment="1">
      <alignment vertical="top" wrapText="1"/>
    </xf>
    <xf numFmtId="0" fontId="19" fillId="0" borderId="10" xfId="0" applyFont="1" applyBorder="1" applyAlignment="1">
      <alignment vertical="top" wrapText="1"/>
    </xf>
    <xf numFmtId="0" fontId="6" fillId="0" borderId="0" xfId="0" applyFont="1" applyAlignment="1">
      <alignment horizontal="left" vertical="center" wrapText="1" indent="7"/>
    </xf>
    <xf numFmtId="0" fontId="19" fillId="0" borderId="4" xfId="0" applyFont="1" applyBorder="1" applyAlignment="1">
      <alignment horizontal="left" vertical="top" wrapText="1"/>
    </xf>
    <xf numFmtId="0" fontId="19" fillId="0" borderId="9" xfId="0" applyFont="1" applyBorder="1" applyAlignment="1">
      <alignment horizontal="left" vertical="top" wrapText="1"/>
    </xf>
    <xf numFmtId="164" fontId="6" fillId="3" borderId="6" xfId="0" applyNumberFormat="1" applyFont="1" applyFill="1" applyBorder="1" applyAlignment="1">
      <alignment horizontal="center" wrapText="1"/>
    </xf>
    <xf numFmtId="164" fontId="6" fillId="3" borderId="7" xfId="0" applyNumberFormat="1" applyFont="1" applyFill="1" applyBorder="1" applyAlignment="1">
      <alignment horizontal="center" wrapText="1"/>
    </xf>
    <xf numFmtId="164" fontId="22" fillId="3" borderId="9" xfId="0" applyNumberFormat="1" applyFont="1" applyFill="1" applyBorder="1" applyAlignment="1">
      <alignment horizontal="center" vertical="top" wrapText="1"/>
    </xf>
    <xf numFmtId="164" fontId="22" fillId="3" borderId="10" xfId="0" applyNumberFormat="1" applyFont="1" applyFill="1" applyBorder="1" applyAlignment="1">
      <alignment horizontal="center" vertical="top" wrapText="1"/>
    </xf>
    <xf numFmtId="0" fontId="22" fillId="0" borderId="4" xfId="0" applyFont="1" applyBorder="1" applyAlignment="1">
      <alignment vertical="center" wrapText="1"/>
    </xf>
    <xf numFmtId="0" fontId="22" fillId="0" borderId="4" xfId="0" applyFont="1" applyBorder="1" applyAlignment="1">
      <alignment horizontal="left" vertical="center" wrapText="1" indent="1"/>
    </xf>
    <xf numFmtId="0" fontId="22" fillId="0" borderId="4" xfId="0" applyFont="1" applyBorder="1" applyAlignment="1">
      <alignment horizontal="left" vertical="center" wrapText="1" indent="2"/>
    </xf>
    <xf numFmtId="0" fontId="22" fillId="0" borderId="9" xfId="0" applyFont="1" applyBorder="1" applyAlignment="1">
      <alignment vertical="center" wrapText="1"/>
    </xf>
    <xf numFmtId="164" fontId="21" fillId="0" borderId="5" xfId="0" applyNumberFormat="1" applyFont="1" applyBorder="1" applyAlignment="1">
      <alignment vertical="center" wrapText="1"/>
    </xf>
    <xf numFmtId="0" fontId="22" fillId="3" borderId="9" xfId="0" applyFont="1" applyFill="1" applyBorder="1" applyAlignment="1">
      <alignment horizontal="center" vertical="top" wrapText="1"/>
    </xf>
    <xf numFmtId="0" fontId="5" fillId="0" borderId="0" xfId="0" applyFont="1" applyAlignment="1">
      <alignment horizontal="left" vertical="center" wrapText="1"/>
    </xf>
    <xf numFmtId="0" fontId="4" fillId="0" borderId="0" xfId="0" applyFont="1" applyAlignment="1">
      <alignment horizontal="right"/>
    </xf>
    <xf numFmtId="0" fontId="15" fillId="0" borderId="0" xfId="0" applyFont="1" applyAlignment="1">
      <alignment horizontal="right"/>
    </xf>
    <xf numFmtId="0" fontId="6" fillId="0" borderId="13" xfId="0" applyFont="1" applyBorder="1" applyAlignment="1">
      <alignment horizontal="left" vertical="center" wrapText="1"/>
    </xf>
    <xf numFmtId="0" fontId="6" fillId="0" borderId="5" xfId="0" applyFont="1" applyBorder="1"/>
    <xf numFmtId="0" fontId="6" fillId="0" borderId="4" xfId="0" applyFont="1" applyBorder="1"/>
    <xf numFmtId="164" fontId="6" fillId="0" borderId="10" xfId="0" applyNumberFormat="1" applyFont="1" applyBorder="1"/>
    <xf numFmtId="0" fontId="5" fillId="0" borderId="4" xfId="0" applyFont="1" applyBorder="1" applyAlignment="1">
      <alignment horizontal="right" vertical="center" wrapText="1"/>
    </xf>
    <xf numFmtId="0" fontId="5" fillId="0" borderId="5" xfId="0" applyFont="1" applyBorder="1" applyAlignment="1">
      <alignment horizontal="right" vertical="center" wrapText="1"/>
    </xf>
    <xf numFmtId="0" fontId="4" fillId="0" borderId="5" xfId="0" applyFont="1" applyBorder="1"/>
    <xf numFmtId="0" fontId="4" fillId="0" borderId="4" xfId="0" applyFont="1" applyBorder="1"/>
    <xf numFmtId="164" fontId="10" fillId="0" borderId="3" xfId="0" applyNumberFormat="1" applyFont="1" applyBorder="1"/>
    <xf numFmtId="164" fontId="6" fillId="0" borderId="3" xfId="0" applyNumberFormat="1" applyFont="1" applyBorder="1" applyAlignment="1">
      <alignment horizontal="right" vertical="center" wrapText="1"/>
    </xf>
    <xf numFmtId="164" fontId="6" fillId="0" borderId="4" xfId="0" applyNumberFormat="1" applyFont="1" applyBorder="1" applyAlignment="1">
      <alignment horizontal="right" vertical="center" wrapText="1"/>
    </xf>
    <xf numFmtId="164" fontId="4" fillId="0" borderId="3" xfId="0" applyNumberFormat="1" applyFont="1" applyBorder="1"/>
    <xf numFmtId="164" fontId="4" fillId="0" borderId="2" xfId="0" applyNumberFormat="1" applyFont="1" applyBorder="1"/>
    <xf numFmtId="0" fontId="6" fillId="0" borderId="3" xfId="0" applyFont="1" applyBorder="1"/>
    <xf numFmtId="164" fontId="5" fillId="0" borderId="3" xfId="0" applyNumberFormat="1" applyFont="1" applyBorder="1"/>
    <xf numFmtId="164" fontId="5" fillId="0" borderId="0" xfId="0" applyNumberFormat="1" applyFont="1" applyAlignment="1">
      <alignment horizontal="right" vertical="center" wrapText="1"/>
    </xf>
    <xf numFmtId="164" fontId="4" fillId="0" borderId="4" xfId="0" applyNumberFormat="1" applyFont="1" applyBorder="1"/>
    <xf numFmtId="0" fontId="4" fillId="0" borderId="9" xfId="0" applyFont="1" applyBorder="1"/>
    <xf numFmtId="164" fontId="5" fillId="0" borderId="5" xfId="0" applyNumberFormat="1" applyFont="1" applyBorder="1" applyAlignment="1">
      <alignment horizontal="right" vertical="center" wrapText="1"/>
    </xf>
    <xf numFmtId="0" fontId="6" fillId="0" borderId="4" xfId="0" applyFont="1" applyBorder="1" applyAlignment="1">
      <alignment horizontal="right" vertical="center" wrapText="1"/>
    </xf>
    <xf numFmtId="164" fontId="6" fillId="0" borderId="4" xfId="0" applyNumberFormat="1" applyFont="1" applyBorder="1" applyAlignment="1">
      <alignment horizontal="right"/>
    </xf>
    <xf numFmtId="0" fontId="9" fillId="0" borderId="0" xfId="0" applyFont="1" applyAlignment="1">
      <alignment horizontal="right" vertical="center" wrapText="1"/>
    </xf>
    <xf numFmtId="0" fontId="6" fillId="0" borderId="3" xfId="0" applyFont="1" applyBorder="1" applyAlignment="1">
      <alignment horizontal="right"/>
    </xf>
    <xf numFmtId="0" fontId="9" fillId="0" borderId="2" xfId="0" applyFont="1" applyBorder="1"/>
    <xf numFmtId="164" fontId="6" fillId="0" borderId="0" xfId="0" applyNumberFormat="1" applyFont="1" applyAlignment="1">
      <alignment vertical="center" wrapText="1"/>
    </xf>
    <xf numFmtId="164" fontId="9" fillId="0" borderId="0" xfId="0" applyNumberFormat="1" applyFont="1" applyAlignment="1">
      <alignment vertical="center" wrapText="1"/>
    </xf>
    <xf numFmtId="164" fontId="9" fillId="0" borderId="3" xfId="0" applyNumberFormat="1" applyFont="1" applyBorder="1"/>
    <xf numFmtId="164" fontId="11" fillId="0" borderId="3" xfId="0" applyNumberFormat="1" applyFont="1" applyBorder="1" applyAlignment="1">
      <alignment horizontal="right" vertical="center" wrapText="1"/>
    </xf>
    <xf numFmtId="1" fontId="4" fillId="0" borderId="9" xfId="0" applyNumberFormat="1" applyFont="1" applyBorder="1"/>
    <xf numFmtId="164" fontId="9" fillId="0" borderId="2" xfId="0" applyNumberFormat="1" applyFont="1" applyBorder="1"/>
    <xf numFmtId="164" fontId="5" fillId="0" borderId="16" xfId="0" applyNumberFormat="1" applyFont="1" applyBorder="1" applyAlignment="1">
      <alignment horizontal="right" vertical="center" wrapText="1"/>
    </xf>
    <xf numFmtId="164" fontId="5" fillId="0" borderId="17" xfId="0" applyNumberFormat="1" applyFont="1" applyBorder="1" applyAlignment="1">
      <alignment horizontal="right" vertical="center" wrapText="1"/>
    </xf>
    <xf numFmtId="0" fontId="5" fillId="0" borderId="18" xfId="0" applyFont="1" applyBorder="1" applyAlignment="1">
      <alignment horizontal="right" vertical="center" wrapText="1"/>
    </xf>
    <xf numFmtId="164" fontId="5" fillId="0" borderId="19" xfId="0" applyNumberFormat="1" applyFont="1" applyBorder="1" applyAlignment="1">
      <alignment horizontal="right" vertical="center" wrapText="1"/>
    </xf>
    <xf numFmtId="164" fontId="10" fillId="0" borderId="5" xfId="0" applyNumberFormat="1" applyFont="1" applyBorder="1"/>
    <xf numFmtId="0" fontId="6" fillId="0" borderId="22" xfId="0" applyFont="1" applyBorder="1" applyAlignment="1">
      <alignment horizontal="right" vertical="center" wrapText="1"/>
    </xf>
    <xf numFmtId="0" fontId="6" fillId="0" borderId="18" xfId="0" applyFont="1" applyBorder="1" applyAlignment="1">
      <alignment horizontal="right" vertical="center" wrapText="1"/>
    </xf>
    <xf numFmtId="0" fontId="6" fillId="0" borderId="19" xfId="0" applyFont="1" applyBorder="1" applyAlignment="1">
      <alignment horizontal="right" vertical="center" wrapText="1"/>
    </xf>
    <xf numFmtId="164" fontId="5" fillId="0" borderId="32" xfId="0" applyNumberFormat="1" applyFont="1" applyBorder="1" applyAlignment="1">
      <alignment horizontal="right" vertical="center" wrapText="1"/>
    </xf>
    <xf numFmtId="164" fontId="11" fillId="0" borderId="22" xfId="0" applyNumberFormat="1" applyFont="1" applyBorder="1" applyAlignment="1">
      <alignment horizontal="right" vertical="center" wrapText="1"/>
    </xf>
    <xf numFmtId="164" fontId="5" fillId="0" borderId="4" xfId="0" applyNumberFormat="1" applyFont="1" applyBorder="1"/>
    <xf numFmtId="164" fontId="9" fillId="0" borderId="4" xfId="0" applyNumberFormat="1" applyFont="1" applyBorder="1"/>
    <xf numFmtId="0" fontId="6" fillId="0" borderId="33" xfId="0" applyFont="1" applyBorder="1" applyAlignment="1">
      <alignment horizontal="left" vertical="center" wrapText="1"/>
    </xf>
    <xf numFmtId="0" fontId="6" fillId="0" borderId="34" xfId="0" applyFont="1" applyBorder="1" applyAlignment="1">
      <alignment horizontal="right" vertical="center" wrapText="1"/>
    </xf>
    <xf numFmtId="0" fontId="6" fillId="0" borderId="21" xfId="0" applyFont="1" applyBorder="1" applyAlignment="1">
      <alignment horizontal="right" vertical="center" wrapText="1"/>
    </xf>
    <xf numFmtId="164" fontId="5" fillId="0" borderId="16" xfId="0" applyNumberFormat="1" applyFont="1" applyBorder="1" applyAlignment="1">
      <alignment vertical="center" wrapText="1"/>
    </xf>
    <xf numFmtId="0" fontId="5" fillId="0" borderId="19" xfId="0" applyFont="1" applyBorder="1" applyAlignment="1">
      <alignment horizontal="right" vertical="center" wrapText="1"/>
    </xf>
    <xf numFmtId="164" fontId="5" fillId="0" borderId="5" xfId="0" applyNumberFormat="1" applyFont="1" applyBorder="1" applyAlignment="1">
      <alignment vertical="center"/>
    </xf>
    <xf numFmtId="164" fontId="9" fillId="0" borderId="5" xfId="0" applyNumberFormat="1" applyFont="1" applyBorder="1" applyAlignment="1">
      <alignment vertical="center"/>
    </xf>
    <xf numFmtId="164" fontId="6" fillId="0" borderId="5" xfId="0" applyNumberFormat="1" applyFont="1" applyBorder="1" applyAlignment="1">
      <alignment vertical="center"/>
    </xf>
    <xf numFmtId="164" fontId="6" fillId="0" borderId="5" xfId="0" applyNumberFormat="1" applyFont="1" applyBorder="1" applyAlignment="1">
      <alignment horizontal="right" vertical="center"/>
    </xf>
    <xf numFmtId="0" fontId="11" fillId="0" borderId="22" xfId="0" applyFont="1" applyBorder="1" applyAlignment="1">
      <alignment horizontal="right" vertical="center" wrapText="1"/>
    </xf>
    <xf numFmtId="164" fontId="5" fillId="0" borderId="4" xfId="0" applyNumberFormat="1" applyFont="1" applyBorder="1" applyAlignment="1">
      <alignment vertical="center"/>
    </xf>
    <xf numFmtId="164" fontId="9" fillId="0" borderId="4" xfId="0" applyNumberFormat="1" applyFont="1" applyBorder="1" applyAlignment="1">
      <alignment vertical="center"/>
    </xf>
    <xf numFmtId="0" fontId="6" fillId="0" borderId="33" xfId="0" applyFont="1" applyBorder="1" applyAlignment="1">
      <alignment horizontal="left" vertical="center" wrapText="1" indent="2"/>
    </xf>
    <xf numFmtId="164" fontId="9" fillId="0" borderId="4" xfId="0" applyNumberFormat="1" applyFont="1" applyBorder="1" applyAlignment="1">
      <alignment horizontal="right" vertical="center"/>
    </xf>
    <xf numFmtId="0" fontId="4" fillId="0" borderId="2" xfId="0" applyFont="1" applyBorder="1"/>
    <xf numFmtId="164" fontId="4" fillId="0" borderId="4" xfId="0" applyNumberFormat="1" applyFont="1" applyBorder="1" applyAlignment="1">
      <alignment vertical="center"/>
    </xf>
    <xf numFmtId="0" fontId="6" fillId="0" borderId="9" xfId="0" applyFont="1" applyBorder="1" applyAlignment="1">
      <alignment horizontal="right" vertical="center" wrapText="1"/>
    </xf>
    <xf numFmtId="0" fontId="5" fillId="0" borderId="18" xfId="0" applyFont="1" applyBorder="1" applyAlignment="1">
      <alignment vertical="center" wrapText="1"/>
    </xf>
    <xf numFmtId="0" fontId="6" fillId="0" borderId="34" xfId="0" applyFont="1" applyBorder="1" applyAlignment="1">
      <alignment vertical="center" wrapText="1"/>
    </xf>
    <xf numFmtId="164" fontId="6" fillId="0" borderId="9" xfId="0" applyNumberFormat="1" applyFont="1" applyBorder="1"/>
    <xf numFmtId="164" fontId="5" fillId="0" borderId="6" xfId="0" applyNumberFormat="1" applyFont="1" applyBorder="1"/>
    <xf numFmtId="0" fontId="6" fillId="0" borderId="4" xfId="0" applyFont="1" applyBorder="1" applyAlignment="1">
      <alignment horizontal="right"/>
    </xf>
    <xf numFmtId="164" fontId="16" fillId="0" borderId="3" xfId="0" applyNumberFormat="1" applyFont="1" applyBorder="1"/>
    <xf numFmtId="164" fontId="6" fillId="0" borderId="0" xfId="0" applyNumberFormat="1" applyFont="1" applyAlignment="1">
      <alignment horizontal="right"/>
    </xf>
    <xf numFmtId="0" fontId="6" fillId="0" borderId="13" xfId="0" applyFont="1" applyBorder="1"/>
    <xf numFmtId="164" fontId="6" fillId="0" borderId="3" xfId="0" applyNumberFormat="1" applyFont="1" applyBorder="1" applyAlignment="1">
      <alignment vertical="center"/>
    </xf>
    <xf numFmtId="164" fontId="9" fillId="0" borderId="3" xfId="0" applyNumberFormat="1" applyFont="1" applyBorder="1" applyAlignment="1">
      <alignment vertical="center"/>
    </xf>
    <xf numFmtId="0" fontId="6" fillId="0" borderId="0" xfId="0" applyFont="1" applyAlignment="1">
      <alignment horizontal="center" vertical="center" wrapText="1"/>
    </xf>
    <xf numFmtId="0" fontId="19" fillId="0" borderId="9" xfId="0" applyFont="1" applyBorder="1" applyAlignment="1">
      <alignment vertical="center" wrapText="1"/>
    </xf>
    <xf numFmtId="0" fontId="6" fillId="0" borderId="13" xfId="0" applyFont="1" applyBorder="1" applyAlignment="1">
      <alignment vertical="center" wrapText="1"/>
    </xf>
    <xf numFmtId="0" fontId="21" fillId="0" borderId="9" xfId="0" applyFont="1" applyBorder="1" applyAlignment="1">
      <alignment vertical="center" wrapText="1"/>
    </xf>
    <xf numFmtId="164" fontId="0" fillId="0" borderId="4" xfId="0" applyNumberFormat="1" applyBorder="1" applyAlignment="1">
      <alignment vertical="center"/>
    </xf>
    <xf numFmtId="0" fontId="0" fillId="0" borderId="4" xfId="0" applyBorder="1"/>
    <xf numFmtId="0" fontId="19" fillId="0" borderId="33" xfId="0" applyFont="1" applyBorder="1" applyAlignment="1">
      <alignment horizontal="left" vertical="center" wrapText="1" indent="2"/>
    </xf>
    <xf numFmtId="164" fontId="6" fillId="0" borderId="4" xfId="0" applyNumberFormat="1" applyFont="1" applyBorder="1"/>
    <xf numFmtId="0" fontId="6" fillId="0" borderId="9" xfId="0" applyFont="1" applyBorder="1"/>
    <xf numFmtId="164" fontId="6" fillId="0" borderId="3" xfId="0" applyNumberFormat="1" applyFont="1" applyBorder="1"/>
    <xf numFmtId="0" fontId="5" fillId="0" borderId="0" xfId="0" applyFont="1" applyAlignment="1">
      <alignment horizontal="right" vertical="center" wrapText="1"/>
    </xf>
    <xf numFmtId="0" fontId="6" fillId="3" borderId="28" xfId="0" applyFont="1" applyFill="1" applyBorder="1" applyAlignment="1">
      <alignment horizontal="center" wrapText="1"/>
    </xf>
    <xf numFmtId="0" fontId="22" fillId="3" borderId="30" xfId="0" applyFont="1" applyFill="1" applyBorder="1" applyAlignment="1">
      <alignment horizontal="center" vertical="top" wrapText="1"/>
    </xf>
    <xf numFmtId="164" fontId="6" fillId="0" borderId="4" xfId="0" applyNumberFormat="1" applyFont="1" applyBorder="1" applyAlignment="1">
      <alignment vertical="center"/>
    </xf>
    <xf numFmtId="164" fontId="6" fillId="0" borderId="4" xfId="0" applyNumberFormat="1" applyFont="1" applyBorder="1" applyAlignment="1">
      <alignment horizontal="right" vertical="center"/>
    </xf>
    <xf numFmtId="0" fontId="10" fillId="0" borderId="0" xfId="4" applyFont="1"/>
    <xf numFmtId="0" fontId="4" fillId="0" borderId="0" xfId="4" applyFont="1"/>
    <xf numFmtId="0" fontId="26" fillId="0" borderId="0" xfId="0" applyFont="1"/>
    <xf numFmtId="0" fontId="25" fillId="0" borderId="0" xfId="4" applyFont="1"/>
    <xf numFmtId="0" fontId="22" fillId="0" borderId="36" xfId="4" applyFont="1" applyBorder="1"/>
    <xf numFmtId="49" fontId="4" fillId="0" borderId="0" xfId="4" applyNumberFormat="1" applyFont="1"/>
    <xf numFmtId="49" fontId="22" fillId="0" borderId="36" xfId="4" applyNumberFormat="1" applyFont="1" applyBorder="1"/>
    <xf numFmtId="0" fontId="27" fillId="0" borderId="0" xfId="1" applyAlignment="1">
      <alignment vertical="center"/>
    </xf>
    <xf numFmtId="0" fontId="5" fillId="0" borderId="6" xfId="0" applyFont="1" applyBorder="1"/>
    <xf numFmtId="2" fontId="6" fillId="0" borderId="6" xfId="0" applyNumberFormat="1" applyFont="1" applyBorder="1"/>
    <xf numFmtId="2" fontId="15" fillId="0" borderId="0" xfId="0" applyNumberFormat="1" applyFont="1"/>
    <xf numFmtId="164" fontId="6" fillId="0" borderId="0" xfId="0" applyNumberFormat="1" applyFont="1" applyAlignment="1">
      <alignment horizontal="right" vertical="top" wrapText="1"/>
    </xf>
    <xf numFmtId="0" fontId="4" fillId="0" borderId="0" xfId="0" applyFont="1" applyAlignment="1">
      <alignment vertical="top"/>
    </xf>
    <xf numFmtId="0" fontId="6" fillId="0" borderId="4" xfId="0" applyFont="1" applyBorder="1" applyAlignment="1">
      <alignment vertical="top"/>
    </xf>
    <xf numFmtId="0" fontId="10" fillId="0" borderId="6" xfId="0" applyFont="1" applyBorder="1" applyAlignment="1">
      <alignment vertical="top"/>
    </xf>
    <xf numFmtId="0" fontId="10" fillId="0" borderId="4" xfId="0" applyFont="1" applyBorder="1" applyAlignment="1">
      <alignment vertical="top"/>
    </xf>
    <xf numFmtId="0" fontId="4" fillId="0" borderId="4" xfId="0" applyFont="1" applyBorder="1" applyAlignment="1">
      <alignment vertical="top"/>
    </xf>
    <xf numFmtId="164" fontId="4" fillId="0" borderId="4" xfId="0" applyNumberFormat="1" applyFont="1" applyBorder="1" applyAlignment="1">
      <alignment vertical="top"/>
    </xf>
    <xf numFmtId="0" fontId="10" fillId="0" borderId="6" xfId="0" applyFont="1" applyBorder="1" applyAlignment="1">
      <alignment horizontal="right" vertical="top"/>
    </xf>
    <xf numFmtId="0" fontId="10" fillId="0" borderId="4" xfId="0" applyFont="1" applyBorder="1" applyAlignment="1">
      <alignment horizontal="right" vertical="top"/>
    </xf>
    <xf numFmtId="0" fontId="4" fillId="0" borderId="4" xfId="0" applyFont="1" applyBorder="1" applyAlignment="1">
      <alignment horizontal="right" vertical="top"/>
    </xf>
    <xf numFmtId="164" fontId="10" fillId="0" borderId="6" xfId="0" applyNumberFormat="1" applyFont="1" applyBorder="1" applyAlignment="1">
      <alignment horizontal="right" vertical="top"/>
    </xf>
    <xf numFmtId="164" fontId="10" fillId="0" borderId="4" xfId="0" applyNumberFormat="1" applyFont="1" applyBorder="1" applyAlignment="1">
      <alignment horizontal="right" vertical="top"/>
    </xf>
    <xf numFmtId="164" fontId="4" fillId="0" borderId="4" xfId="0" applyNumberFormat="1" applyFont="1" applyBorder="1" applyAlignment="1">
      <alignment horizontal="right" vertical="top"/>
    </xf>
    <xf numFmtId="164" fontId="6" fillId="0" borderId="9" xfId="0" applyNumberFormat="1" applyFont="1" applyBorder="1" applyAlignment="1">
      <alignment horizontal="right" vertical="top" wrapText="1"/>
    </xf>
    <xf numFmtId="0" fontId="15" fillId="0" borderId="0" xfId="0" applyFont="1" applyAlignment="1">
      <alignment vertical="top"/>
    </xf>
    <xf numFmtId="164" fontId="6" fillId="0" borderId="13" xfId="0" applyNumberFormat="1" applyFont="1" applyBorder="1" applyAlignment="1">
      <alignment horizontal="right" vertical="center" wrapText="1"/>
    </xf>
    <xf numFmtId="164" fontId="6" fillId="0" borderId="5" xfId="0" applyNumberFormat="1" applyFont="1" applyBorder="1" applyAlignment="1">
      <alignment horizontal="right" vertical="center" wrapText="1"/>
    </xf>
    <xf numFmtId="164" fontId="6" fillId="0" borderId="10" xfId="0" applyNumberFormat="1" applyFont="1" applyBorder="1" applyAlignment="1">
      <alignment horizontal="right" vertical="center" wrapText="1"/>
    </xf>
    <xf numFmtId="0" fontId="10" fillId="0" borderId="4" xfId="0" applyFont="1" applyBorder="1"/>
    <xf numFmtId="166" fontId="6" fillId="0" borderId="0" xfId="0" applyNumberFormat="1" applyFont="1"/>
    <xf numFmtId="166" fontId="9" fillId="0" borderId="0" xfId="0" applyNumberFormat="1" applyFont="1"/>
    <xf numFmtId="166" fontId="5" fillId="0" borderId="0" xfId="0" applyNumberFormat="1" applyFont="1"/>
    <xf numFmtId="164" fontId="6" fillId="0" borderId="9" xfId="0" applyNumberFormat="1" applyFont="1" applyBorder="1" applyAlignment="1">
      <alignment horizontal="right" vertical="center" wrapText="1"/>
    </xf>
    <xf numFmtId="2" fontId="6" fillId="0" borderId="0" xfId="0" applyNumberFormat="1" applyFont="1"/>
    <xf numFmtId="164" fontId="16" fillId="0" borderId="9" xfId="0" applyNumberFormat="1" applyFont="1" applyBorder="1"/>
    <xf numFmtId="164" fontId="11" fillId="0" borderId="4" xfId="0" applyNumberFormat="1" applyFont="1" applyBorder="1" applyAlignment="1">
      <alignment horizontal="right" vertical="center" wrapText="1"/>
    </xf>
    <xf numFmtId="164" fontId="9" fillId="0" borderId="9" xfId="0" applyNumberFormat="1" applyFont="1" applyBorder="1"/>
    <xf numFmtId="0" fontId="6" fillId="0" borderId="4" xfId="0" applyFont="1" applyBorder="1" applyAlignment="1">
      <alignment vertical="center"/>
    </xf>
    <xf numFmtId="164" fontId="4" fillId="0" borderId="10" xfId="0" applyNumberFormat="1" applyFont="1" applyBorder="1"/>
    <xf numFmtId="1" fontId="10" fillId="0" borderId="6" xfId="0" applyNumberFormat="1" applyFont="1" applyBorder="1"/>
    <xf numFmtId="1" fontId="4" fillId="0" borderId="4" xfId="0" applyNumberFormat="1" applyFont="1" applyBorder="1"/>
    <xf numFmtId="1" fontId="6" fillId="0" borderId="4" xfId="0" applyNumberFormat="1" applyFont="1" applyBorder="1"/>
    <xf numFmtId="168" fontId="4" fillId="0" borderId="4" xfId="0" applyNumberFormat="1" applyFont="1" applyBorder="1"/>
    <xf numFmtId="164" fontId="16" fillId="0" borderId="0" xfId="0" applyNumberFormat="1" applyFont="1"/>
    <xf numFmtId="164" fontId="28" fillId="0" borderId="0" xfId="0" applyNumberFormat="1" applyFont="1" applyAlignment="1">
      <alignment vertical="center"/>
    </xf>
    <xf numFmtId="0" fontId="6" fillId="3" borderId="7" xfId="0" applyFont="1" applyFill="1" applyBorder="1" applyAlignment="1">
      <alignment wrapText="1"/>
    </xf>
    <xf numFmtId="0" fontId="6" fillId="3" borderId="1" xfId="0" applyFont="1" applyFill="1" applyBorder="1" applyAlignment="1">
      <alignment wrapText="1"/>
    </xf>
    <xf numFmtId="0" fontId="19" fillId="3" borderId="5" xfId="0" applyFont="1" applyFill="1" applyBorder="1" applyAlignment="1">
      <alignment wrapText="1"/>
    </xf>
    <xf numFmtId="0" fontId="19" fillId="3" borderId="3" xfId="0" applyFont="1" applyFill="1" applyBorder="1" applyAlignment="1">
      <alignment wrapText="1"/>
    </xf>
    <xf numFmtId="0" fontId="29" fillId="3" borderId="5" xfId="0" applyFont="1" applyFill="1" applyBorder="1" applyAlignment="1">
      <alignment wrapText="1"/>
    </xf>
    <xf numFmtId="0" fontId="29" fillId="3" borderId="3" xfId="0" applyFont="1" applyFill="1" applyBorder="1" applyAlignment="1">
      <alignment wrapText="1"/>
    </xf>
    <xf numFmtId="0" fontId="29" fillId="3" borderId="5" xfId="0" applyFont="1" applyFill="1" applyBorder="1" applyAlignment="1">
      <alignment vertical="top" wrapText="1"/>
    </xf>
    <xf numFmtId="0" fontId="29" fillId="3" borderId="3" xfId="0" applyFont="1" applyFill="1" applyBorder="1" applyAlignment="1">
      <alignment vertical="top" wrapText="1"/>
    </xf>
    <xf numFmtId="0" fontId="29" fillId="3" borderId="10" xfId="0" applyFont="1" applyFill="1" applyBorder="1" applyAlignment="1">
      <alignment vertical="top" wrapText="1"/>
    </xf>
    <xf numFmtId="0" fontId="29" fillId="3" borderId="2" xfId="0" applyFont="1" applyFill="1" applyBorder="1" applyAlignment="1">
      <alignment vertical="top" wrapText="1"/>
    </xf>
    <xf numFmtId="164" fontId="30" fillId="0" borderId="0" xfId="0" applyNumberFormat="1" applyFont="1"/>
    <xf numFmtId="164" fontId="31" fillId="0" borderId="0" xfId="0" applyNumberFormat="1" applyFont="1"/>
    <xf numFmtId="0" fontId="31" fillId="0" borderId="0" xfId="0" applyFont="1"/>
    <xf numFmtId="164" fontId="31" fillId="0" borderId="5" xfId="0" applyNumberFormat="1" applyFont="1" applyBorder="1"/>
    <xf numFmtId="164" fontId="32" fillId="0" borderId="0" xfId="0" applyNumberFormat="1" applyFont="1"/>
    <xf numFmtId="0" fontId="6" fillId="3" borderId="8" xfId="0" applyFont="1" applyFill="1" applyBorder="1" applyAlignment="1">
      <alignment horizontal="center" wrapText="1"/>
    </xf>
    <xf numFmtId="0" fontId="33" fillId="0" borderId="0" xfId="0" applyFont="1" applyAlignment="1">
      <alignment horizontal="right" vertical="center"/>
    </xf>
    <xf numFmtId="0" fontId="34" fillId="0" borderId="0" xfId="1" applyFont="1" applyAlignment="1">
      <alignment vertical="center"/>
    </xf>
    <xf numFmtId="0" fontId="33" fillId="0" borderId="0" xfId="0" applyFont="1" applyAlignment="1">
      <alignment vertical="center"/>
    </xf>
    <xf numFmtId="0" fontId="33" fillId="0" borderId="0" xfId="0" applyFont="1" applyAlignment="1">
      <alignment horizontal="left" vertical="center"/>
    </xf>
    <xf numFmtId="0" fontId="35" fillId="0" borderId="0" xfId="0" applyFont="1" applyAlignment="1">
      <alignment horizontal="left"/>
    </xf>
    <xf numFmtId="0" fontId="35" fillId="0" borderId="0" xfId="0" applyFont="1"/>
    <xf numFmtId="164" fontId="6" fillId="0" borderId="6" xfId="0" applyNumberFormat="1" applyFont="1" applyBorder="1"/>
    <xf numFmtId="164" fontId="4" fillId="0" borderId="0" xfId="0" applyNumberFormat="1" applyFont="1" applyAlignment="1">
      <alignment vertical="center"/>
    </xf>
    <xf numFmtId="1" fontId="6" fillId="0" borderId="0" xfId="0" applyNumberFormat="1" applyFont="1" applyAlignment="1">
      <alignment horizontal="right" vertical="top" wrapText="1"/>
    </xf>
    <xf numFmtId="0" fontId="6" fillId="0" borderId="0" xfId="0" applyFont="1" applyAlignment="1">
      <alignment horizontal="right" vertical="top" wrapText="1"/>
    </xf>
    <xf numFmtId="49" fontId="6" fillId="0" borderId="0" xfId="0" applyNumberFormat="1" applyFont="1" applyAlignment="1">
      <alignment horizontal="right" vertical="top" wrapText="1"/>
    </xf>
    <xf numFmtId="164" fontId="6" fillId="0" borderId="13" xfId="0" applyNumberFormat="1" applyFont="1" applyBorder="1" applyAlignment="1">
      <alignment horizontal="right" vertical="top" wrapText="1"/>
    </xf>
    <xf numFmtId="164" fontId="4" fillId="0" borderId="6" xfId="0" applyNumberFormat="1" applyFont="1" applyBorder="1" applyAlignment="1">
      <alignment vertical="top"/>
    </xf>
    <xf numFmtId="0" fontId="6" fillId="0" borderId="9" xfId="0" applyFont="1" applyBorder="1" applyAlignment="1">
      <alignment horizontal="right" vertical="top" wrapText="1"/>
    </xf>
    <xf numFmtId="0" fontId="4" fillId="0" borderId="4" xfId="0" applyFont="1" applyBorder="1" applyAlignment="1">
      <alignment horizontal="right"/>
    </xf>
    <xf numFmtId="0" fontId="6" fillId="0" borderId="4" xfId="0" applyFont="1" applyBorder="1" applyAlignment="1">
      <alignment horizontal="right" vertical="top"/>
    </xf>
    <xf numFmtId="0" fontId="4" fillId="0" borderId="3" xfId="0" applyFont="1" applyBorder="1"/>
    <xf numFmtId="0" fontId="6" fillId="0" borderId="0" xfId="0" applyFont="1" applyAlignment="1">
      <alignment horizontal="left" vertical="center" wrapText="1"/>
    </xf>
    <xf numFmtId="164" fontId="6" fillId="0" borderId="6" xfId="0" applyNumberFormat="1" applyFont="1" applyBorder="1" applyAlignment="1">
      <alignment vertical="top"/>
    </xf>
    <xf numFmtId="1" fontId="4" fillId="0" borderId="0" xfId="0" applyNumberFormat="1" applyFont="1"/>
    <xf numFmtId="0" fontId="19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19" fillId="0" borderId="4" xfId="0" applyFont="1" applyBorder="1" applyAlignment="1">
      <alignment vertical="center" wrapText="1"/>
    </xf>
    <xf numFmtId="0" fontId="4" fillId="0" borderId="3" xfId="0" applyFont="1" applyBorder="1" applyAlignment="1">
      <alignment horizontal="right"/>
    </xf>
    <xf numFmtId="165" fontId="4" fillId="0" borderId="0" xfId="0" applyNumberFormat="1" applyFont="1"/>
    <xf numFmtId="166" fontId="4" fillId="0" borderId="0" xfId="0" applyNumberFormat="1" applyFont="1"/>
    <xf numFmtId="168" fontId="6" fillId="0" borderId="0" xfId="0" applyNumberFormat="1" applyFont="1"/>
    <xf numFmtId="164" fontId="16" fillId="0" borderId="4" xfId="0" applyNumberFormat="1" applyFont="1" applyBorder="1"/>
    <xf numFmtId="164" fontId="11" fillId="0" borderId="9" xfId="0" applyNumberFormat="1" applyFont="1" applyBorder="1" applyAlignment="1">
      <alignment horizontal="right" vertical="center" wrapText="1"/>
    </xf>
    <xf numFmtId="164" fontId="10" fillId="0" borderId="4" xfId="0" applyNumberFormat="1" applyFont="1" applyBorder="1"/>
    <xf numFmtId="0" fontId="5" fillId="0" borderId="4" xfId="0" applyFont="1" applyBorder="1"/>
    <xf numFmtId="0" fontId="11" fillId="0" borderId="9" xfId="0" applyFont="1" applyBorder="1" applyAlignment="1">
      <alignment horizontal="right" vertical="center" wrapText="1"/>
    </xf>
    <xf numFmtId="164" fontId="18" fillId="0" borderId="4" xfId="0" applyNumberFormat="1" applyFont="1" applyBorder="1" applyAlignment="1">
      <alignment vertical="center"/>
    </xf>
    <xf numFmtId="166" fontId="15" fillId="0" borderId="0" xfId="0" applyNumberFormat="1" applyFont="1" applyAlignment="1">
      <alignment vertical="center" wrapText="1"/>
    </xf>
    <xf numFmtId="169" fontId="15" fillId="0" borderId="0" xfId="0" applyNumberFormat="1" applyFont="1" applyAlignment="1">
      <alignment vertical="center" wrapText="1"/>
    </xf>
    <xf numFmtId="164" fontId="6" fillId="0" borderId="24" xfId="0" applyNumberFormat="1" applyFont="1" applyBorder="1" applyAlignment="1">
      <alignment horizontal="left" vertical="center" wrapText="1"/>
    </xf>
    <xf numFmtId="0" fontId="6" fillId="0" borderId="0" xfId="0" applyFont="1" applyAlignment="1">
      <alignment horizontal="left" vertical="top" wrapText="1"/>
    </xf>
    <xf numFmtId="0" fontId="6" fillId="3" borderId="6" xfId="0" applyFont="1" applyFill="1" applyBorder="1" applyAlignment="1">
      <alignment horizontal="center" vertical="center" wrapText="1"/>
    </xf>
    <xf numFmtId="0" fontId="19" fillId="0" borderId="0" xfId="0" applyFont="1" applyAlignment="1">
      <alignment vertical="center" wrapText="1"/>
    </xf>
    <xf numFmtId="0" fontId="6" fillId="3" borderId="8" xfId="0" applyFont="1" applyFill="1" applyBorder="1" applyAlignment="1">
      <alignment horizontal="center" vertical="center" wrapText="1"/>
    </xf>
    <xf numFmtId="0" fontId="6" fillId="3" borderId="28" xfId="0" applyFont="1" applyFill="1" applyBorder="1" applyAlignment="1">
      <alignment horizontal="center" vertical="center" wrapText="1"/>
    </xf>
    <xf numFmtId="0" fontId="19" fillId="0" borderId="0" xfId="0" applyFont="1"/>
    <xf numFmtId="0" fontId="36" fillId="0" borderId="0" xfId="0" applyFont="1"/>
    <xf numFmtId="0" fontId="22" fillId="3" borderId="4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vertical="center" wrapText="1"/>
    </xf>
    <xf numFmtId="0" fontId="6" fillId="3" borderId="9" xfId="0" applyFont="1" applyFill="1" applyBorder="1" applyAlignment="1">
      <alignment vertical="center" wrapText="1"/>
    </xf>
    <xf numFmtId="3" fontId="6" fillId="0" borderId="0" xfId="0" applyNumberFormat="1" applyFont="1"/>
    <xf numFmtId="0" fontId="6" fillId="0" borderId="6" xfId="0" applyFont="1" applyBorder="1" applyAlignment="1">
      <alignment horizontal="right" vertical="center" wrapText="1"/>
    </xf>
    <xf numFmtId="3" fontId="36" fillId="0" borderId="0" xfId="0" applyNumberFormat="1" applyFont="1"/>
    <xf numFmtId="0" fontId="5" fillId="0" borderId="9" xfId="0" applyFont="1" applyBorder="1" applyAlignment="1">
      <alignment horizontal="right" wrapText="1"/>
    </xf>
    <xf numFmtId="0" fontId="6" fillId="0" borderId="9" xfId="0" applyFont="1" applyBorder="1" applyAlignment="1">
      <alignment vertical="center" wrapText="1"/>
    </xf>
    <xf numFmtId="3" fontId="6" fillId="0" borderId="0" xfId="0" applyNumberFormat="1" applyFont="1" applyAlignment="1">
      <alignment vertical="center"/>
    </xf>
    <xf numFmtId="3" fontId="6" fillId="0" borderId="0" xfId="0" applyNumberFormat="1" applyFont="1" applyAlignment="1">
      <alignment horizontal="right" vertical="center"/>
    </xf>
    <xf numFmtId="3" fontId="3" fillId="0" borderId="0" xfId="0" applyNumberFormat="1" applyFont="1" applyAlignment="1">
      <alignment horizontal="right" vertical="center"/>
    </xf>
    <xf numFmtId="0" fontId="3" fillId="0" borderId="0" xfId="0" applyFont="1" applyAlignment="1">
      <alignment horizontal="right" vertical="center" wrapText="1"/>
    </xf>
    <xf numFmtId="0" fontId="37" fillId="0" borderId="0" xfId="0" applyFont="1" applyAlignment="1">
      <alignment vertical="center" wrapText="1"/>
    </xf>
    <xf numFmtId="0" fontId="38" fillId="0" borderId="0" xfId="0" applyFont="1" applyAlignment="1">
      <alignment vertical="center"/>
    </xf>
    <xf numFmtId="0" fontId="38" fillId="0" borderId="0" xfId="0" applyFont="1" applyAlignment="1">
      <alignment vertical="center" wrapText="1"/>
    </xf>
    <xf numFmtId="0" fontId="6" fillId="3" borderId="33" xfId="0" applyFont="1" applyFill="1" applyBorder="1" applyAlignment="1">
      <alignment horizontal="center" vertical="center" wrapText="1"/>
    </xf>
    <xf numFmtId="0" fontId="6" fillId="3" borderId="33" xfId="0" applyFont="1" applyFill="1" applyBorder="1" applyAlignment="1">
      <alignment vertical="center" wrapText="1"/>
    </xf>
    <xf numFmtId="0" fontId="5" fillId="0" borderId="22" xfId="0" applyFont="1" applyBorder="1" applyAlignment="1">
      <alignment horizontal="right" vertical="center" wrapText="1"/>
    </xf>
    <xf numFmtId="0" fontId="5" fillId="0" borderId="33" xfId="0" applyFont="1" applyBorder="1" applyAlignment="1">
      <alignment vertical="center" wrapText="1"/>
    </xf>
    <xf numFmtId="0" fontId="6" fillId="0" borderId="24" xfId="0" applyFont="1" applyBorder="1" applyAlignment="1">
      <alignment horizontal="right" vertical="center" wrapText="1"/>
    </xf>
    <xf numFmtId="167" fontId="6" fillId="0" borderId="4" xfId="0" applyNumberFormat="1" applyFont="1" applyBorder="1"/>
    <xf numFmtId="3" fontId="3" fillId="0" borderId="0" xfId="0" applyNumberFormat="1" applyFont="1"/>
    <xf numFmtId="167" fontId="3" fillId="0" borderId="0" xfId="0" applyNumberFormat="1" applyFont="1"/>
    <xf numFmtId="4" fontId="3" fillId="0" borderId="0" xfId="0" applyNumberFormat="1" applyFont="1"/>
    <xf numFmtId="0" fontId="13" fillId="0" borderId="0" xfId="1" applyFont="1" applyAlignment="1">
      <alignment vertical="center"/>
    </xf>
    <xf numFmtId="0" fontId="15" fillId="0" borderId="0" xfId="0" applyFont="1" applyAlignment="1">
      <alignment horizontal="right" vertical="center"/>
    </xf>
    <xf numFmtId="0" fontId="13" fillId="0" borderId="0" xfId="1" applyFont="1" applyFill="1"/>
    <xf numFmtId="0" fontId="15" fillId="0" borderId="0" xfId="0" applyFont="1" applyAlignment="1">
      <alignment horizontal="left" vertical="center"/>
    </xf>
    <xf numFmtId="0" fontId="36" fillId="0" borderId="0" xfId="0" applyFont="1" applyAlignment="1">
      <alignment horizontal="left"/>
    </xf>
    <xf numFmtId="0" fontId="40" fillId="0" borderId="0" xfId="0" applyFont="1" applyAlignment="1">
      <alignment horizontal="left"/>
    </xf>
    <xf numFmtId="0" fontId="40" fillId="0" borderId="0" xfId="0" applyFont="1"/>
    <xf numFmtId="1" fontId="6" fillId="0" borderId="4" xfId="0" applyNumberFormat="1" applyFont="1" applyBorder="1" applyAlignment="1">
      <alignment vertical="center"/>
    </xf>
    <xf numFmtId="1" fontId="6" fillId="0" borderId="0" xfId="0" applyNumberFormat="1" applyFont="1"/>
    <xf numFmtId="1" fontId="6" fillId="0" borderId="22" xfId="0" applyNumberFormat="1" applyFont="1" applyBorder="1" applyAlignment="1">
      <alignment vertical="center"/>
    </xf>
    <xf numFmtId="1" fontId="6" fillId="0" borderId="6" xfId="0" applyNumberFormat="1" applyFont="1" applyBorder="1" applyAlignment="1">
      <alignment vertical="center"/>
    </xf>
    <xf numFmtId="1" fontId="6" fillId="0" borderId="6" xfId="0" applyNumberFormat="1" applyFont="1" applyBorder="1"/>
    <xf numFmtId="1" fontId="6" fillId="0" borderId="22" xfId="0" applyNumberFormat="1" applyFont="1" applyBorder="1" applyAlignment="1">
      <alignment horizontal="right" vertical="center"/>
    </xf>
    <xf numFmtId="1" fontId="6" fillId="0" borderId="4" xfId="0" applyNumberFormat="1" applyFont="1" applyBorder="1" applyAlignment="1">
      <alignment horizontal="right" vertical="center"/>
    </xf>
    <xf numFmtId="1" fontId="5" fillId="0" borderId="4" xfId="0" applyNumberFormat="1" applyFont="1" applyBorder="1" applyAlignment="1">
      <alignment vertical="center"/>
    </xf>
    <xf numFmtId="1" fontId="5" fillId="0" borderId="0" xfId="0" applyNumberFormat="1" applyFont="1"/>
    <xf numFmtId="1" fontId="5" fillId="0" borderId="18" xfId="0" applyNumberFormat="1" applyFont="1" applyBorder="1" applyAlignment="1">
      <alignment horizontal="right" vertical="center" wrapText="1"/>
    </xf>
    <xf numFmtId="1" fontId="5" fillId="0" borderId="22" xfId="0" applyNumberFormat="1" applyFont="1" applyBorder="1" applyAlignment="1">
      <alignment horizontal="right" vertical="center"/>
    </xf>
    <xf numFmtId="1" fontId="5" fillId="0" borderId="4" xfId="0" applyNumberFormat="1" applyFont="1" applyBorder="1" applyAlignment="1">
      <alignment horizontal="right" vertical="center"/>
    </xf>
    <xf numFmtId="1" fontId="5" fillId="0" borderId="4" xfId="0" applyNumberFormat="1" applyFont="1" applyBorder="1"/>
    <xf numFmtId="1" fontId="5" fillId="0" borderId="9" xfId="0" applyNumberFormat="1" applyFont="1" applyBorder="1" applyAlignment="1">
      <alignment horizontal="right" vertical="center"/>
    </xf>
    <xf numFmtId="1" fontId="6" fillId="0" borderId="9" xfId="0" applyNumberFormat="1" applyFont="1" applyBorder="1"/>
    <xf numFmtId="1" fontId="6" fillId="0" borderId="3" xfId="0" applyNumberFormat="1" applyFont="1" applyBorder="1" applyAlignment="1">
      <alignment vertical="center"/>
    </xf>
    <xf numFmtId="1" fontId="5" fillId="0" borderId="3" xfId="0" applyNumberFormat="1" applyFont="1" applyBorder="1" applyAlignment="1">
      <alignment vertical="center"/>
    </xf>
    <xf numFmtId="1" fontId="6" fillId="0" borderId="2" xfId="0" applyNumberFormat="1" applyFont="1" applyBorder="1" applyAlignment="1">
      <alignment vertical="center"/>
    </xf>
    <xf numFmtId="1" fontId="6" fillId="0" borderId="9" xfId="0" applyNumberFormat="1" applyFont="1" applyBorder="1" applyAlignment="1">
      <alignment vertical="center"/>
    </xf>
    <xf numFmtId="1" fontId="6" fillId="0" borderId="13" xfId="0" applyNumberFormat="1" applyFont="1" applyBorder="1"/>
    <xf numFmtId="0" fontId="5" fillId="0" borderId="0" xfId="0" applyFont="1" applyAlignment="1">
      <alignment horizontal="left" vertical="center" wrapText="1"/>
    </xf>
    <xf numFmtId="0" fontId="21" fillId="0" borderId="0" xfId="0" applyFont="1" applyAlignment="1">
      <alignment horizontal="left" vertical="center" wrapText="1"/>
    </xf>
    <xf numFmtId="0" fontId="14" fillId="2" borderId="0" xfId="1" applyFont="1" applyFill="1" applyBorder="1" applyAlignment="1" applyProtection="1">
      <alignment horizontal="center" vertical="center" wrapText="1"/>
    </xf>
    <xf numFmtId="0" fontId="19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6" fillId="0" borderId="0" xfId="0" applyFont="1" applyAlignment="1">
      <alignment horizontal="left" vertical="center" wrapText="1"/>
    </xf>
    <xf numFmtId="0" fontId="19" fillId="0" borderId="0" xfId="0" applyFont="1" applyAlignment="1">
      <alignment horizontal="left" vertical="center" wrapText="1"/>
    </xf>
    <xf numFmtId="0" fontId="6" fillId="3" borderId="6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6" fillId="3" borderId="9" xfId="0" applyFont="1" applyFill="1" applyBorder="1" applyAlignment="1">
      <alignment horizontal="center" vertical="center" wrapText="1"/>
    </xf>
    <xf numFmtId="0" fontId="6" fillId="3" borderId="7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6" fillId="3" borderId="10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6" fillId="3" borderId="7" xfId="0" applyFont="1" applyFill="1" applyBorder="1" applyAlignment="1">
      <alignment horizontal="center" wrapText="1"/>
    </xf>
    <xf numFmtId="0" fontId="6" fillId="3" borderId="12" xfId="0" applyFont="1" applyFill="1" applyBorder="1" applyAlignment="1">
      <alignment horizontal="center" wrapText="1"/>
    </xf>
    <xf numFmtId="0" fontId="6" fillId="3" borderId="1" xfId="0" applyFont="1" applyFill="1" applyBorder="1" applyAlignment="1">
      <alignment horizontal="center" wrapText="1"/>
    </xf>
    <xf numFmtId="0" fontId="19" fillId="3" borderId="10" xfId="0" applyFont="1" applyFill="1" applyBorder="1" applyAlignment="1">
      <alignment horizontal="center" wrapText="1"/>
    </xf>
    <xf numFmtId="0" fontId="19" fillId="3" borderId="13" xfId="0" applyFont="1" applyFill="1" applyBorder="1" applyAlignment="1">
      <alignment horizontal="center" wrapText="1"/>
    </xf>
    <xf numFmtId="0" fontId="19" fillId="3" borderId="2" xfId="0" applyFont="1" applyFill="1" applyBorder="1" applyAlignment="1">
      <alignment horizontal="center" wrapText="1"/>
    </xf>
    <xf numFmtId="0" fontId="6" fillId="3" borderId="8" xfId="0" applyFont="1" applyFill="1" applyBorder="1" applyAlignment="1">
      <alignment horizontal="center" wrapText="1"/>
    </xf>
    <xf numFmtId="0" fontId="6" fillId="0" borderId="0" xfId="0" applyFont="1" applyAlignment="1">
      <alignment horizontal="left" vertical="center"/>
    </xf>
    <xf numFmtId="0" fontId="6" fillId="0" borderId="11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19" fillId="0" borderId="0" xfId="0" applyFont="1" applyAlignment="1">
      <alignment vertical="center" wrapText="1"/>
    </xf>
    <xf numFmtId="164" fontId="6" fillId="0" borderId="5" xfId="0" applyNumberFormat="1" applyFont="1" applyBorder="1" applyAlignment="1">
      <alignment vertical="center" wrapText="1"/>
    </xf>
    <xf numFmtId="164" fontId="6" fillId="0" borderId="10" xfId="0" applyNumberFormat="1" applyFont="1" applyBorder="1" applyAlignment="1">
      <alignment vertical="center" wrapText="1"/>
    </xf>
    <xf numFmtId="164" fontId="6" fillId="0" borderId="25" xfId="0" applyNumberFormat="1" applyFont="1" applyBorder="1" applyAlignment="1">
      <alignment horizontal="center" vertical="center" wrapText="1"/>
    </xf>
    <xf numFmtId="164" fontId="6" fillId="0" borderId="26" xfId="0" applyNumberFormat="1" applyFont="1" applyBorder="1" applyAlignment="1">
      <alignment horizontal="center" vertical="center" wrapText="1"/>
    </xf>
    <xf numFmtId="164" fontId="6" fillId="0" borderId="37" xfId="0" applyNumberFormat="1" applyFont="1" applyBorder="1" applyAlignment="1">
      <alignment horizontal="center" vertical="center" wrapText="1"/>
    </xf>
    <xf numFmtId="164" fontId="6" fillId="0" borderId="38" xfId="0" applyNumberFormat="1" applyFont="1" applyBorder="1" applyAlignment="1">
      <alignment horizontal="center" vertical="center" wrapText="1"/>
    </xf>
    <xf numFmtId="0" fontId="14" fillId="2" borderId="0" xfId="1" applyFont="1" applyFill="1" applyBorder="1" applyAlignment="1" applyProtection="1">
      <alignment horizontal="center" vertical="top" wrapText="1"/>
    </xf>
    <xf numFmtId="164" fontId="6" fillId="3" borderId="6" xfId="0" applyNumberFormat="1" applyFont="1" applyFill="1" applyBorder="1" applyAlignment="1">
      <alignment horizontal="center" vertical="center" wrapText="1"/>
    </xf>
    <xf numFmtId="164" fontId="6" fillId="3" borderId="6" xfId="0" applyNumberFormat="1" applyFont="1" applyFill="1" applyBorder="1" applyAlignment="1">
      <alignment horizontal="center" wrapText="1"/>
    </xf>
    <xf numFmtId="164" fontId="6" fillId="3" borderId="4" xfId="0" applyNumberFormat="1" applyFont="1" applyFill="1" applyBorder="1" applyAlignment="1">
      <alignment horizontal="center" wrapText="1"/>
    </xf>
    <xf numFmtId="164" fontId="6" fillId="3" borderId="7" xfId="0" applyNumberFormat="1" applyFont="1" applyFill="1" applyBorder="1" applyAlignment="1">
      <alignment horizontal="center" wrapText="1"/>
    </xf>
    <xf numFmtId="164" fontId="6" fillId="3" borderId="12" xfId="0" applyNumberFormat="1" applyFont="1" applyFill="1" applyBorder="1" applyAlignment="1">
      <alignment horizontal="center" wrapText="1"/>
    </xf>
    <xf numFmtId="164" fontId="6" fillId="3" borderId="1" xfId="0" applyNumberFormat="1" applyFont="1" applyFill="1" applyBorder="1" applyAlignment="1">
      <alignment horizontal="center" wrapText="1"/>
    </xf>
    <xf numFmtId="164" fontId="19" fillId="3" borderId="4" xfId="0" applyNumberFormat="1" applyFont="1" applyFill="1" applyBorder="1" applyAlignment="1">
      <alignment horizontal="center" vertical="center" wrapText="1"/>
    </xf>
    <xf numFmtId="164" fontId="22" fillId="3" borderId="10" xfId="0" applyNumberFormat="1" applyFont="1" applyFill="1" applyBorder="1" applyAlignment="1">
      <alignment horizontal="center" vertical="top" wrapText="1"/>
    </xf>
    <xf numFmtId="164" fontId="22" fillId="3" borderId="13" xfId="0" applyNumberFormat="1" applyFont="1" applyFill="1" applyBorder="1" applyAlignment="1">
      <alignment horizontal="center" vertical="top" wrapText="1"/>
    </xf>
    <xf numFmtId="164" fontId="22" fillId="3" borderId="2" xfId="0" applyNumberFormat="1" applyFont="1" applyFill="1" applyBorder="1" applyAlignment="1">
      <alignment horizontal="center" vertical="top" wrapText="1"/>
    </xf>
    <xf numFmtId="164" fontId="6" fillId="3" borderId="4" xfId="0" applyNumberFormat="1" applyFont="1" applyFill="1" applyBorder="1" applyAlignment="1">
      <alignment horizontal="center" vertical="center" wrapText="1"/>
    </xf>
    <xf numFmtId="164" fontId="22" fillId="3" borderId="4" xfId="0" applyNumberFormat="1" applyFont="1" applyFill="1" applyBorder="1" applyAlignment="1">
      <alignment horizontal="center" vertical="top" wrapText="1"/>
    </xf>
    <xf numFmtId="164" fontId="22" fillId="3" borderId="9" xfId="0" applyNumberFormat="1" applyFont="1" applyFill="1" applyBorder="1" applyAlignment="1">
      <alignment horizontal="center" vertical="top" wrapText="1"/>
    </xf>
    <xf numFmtId="164" fontId="6" fillId="3" borderId="9" xfId="0" applyNumberFormat="1" applyFont="1" applyFill="1" applyBorder="1" applyAlignment="1">
      <alignment horizontal="center" vertical="center" wrapText="1"/>
    </xf>
    <xf numFmtId="164" fontId="6" fillId="0" borderId="27" xfId="0" applyNumberFormat="1" applyFont="1" applyBorder="1" applyAlignment="1">
      <alignment horizontal="center" vertical="center" wrapText="1"/>
    </xf>
    <xf numFmtId="0" fontId="6" fillId="0" borderId="5" xfId="0" applyFont="1" applyBorder="1" applyAlignment="1">
      <alignment vertical="center" wrapText="1"/>
    </xf>
    <xf numFmtId="0" fontId="6" fillId="0" borderId="10" xfId="0" applyFont="1" applyBorder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19" fillId="3" borderId="4" xfId="0" applyFont="1" applyFill="1" applyBorder="1" applyAlignment="1">
      <alignment horizontal="center" vertical="center" wrapText="1"/>
    </xf>
    <xf numFmtId="0" fontId="22" fillId="3" borderId="10" xfId="0" applyFont="1" applyFill="1" applyBorder="1" applyAlignment="1">
      <alignment horizontal="center" vertical="top" wrapText="1"/>
    </xf>
    <xf numFmtId="0" fontId="22" fillId="3" borderId="13" xfId="0" applyFont="1" applyFill="1" applyBorder="1" applyAlignment="1">
      <alignment horizontal="center" vertical="top" wrapText="1"/>
    </xf>
    <xf numFmtId="0" fontId="22" fillId="3" borderId="2" xfId="0" applyFont="1" applyFill="1" applyBorder="1" applyAlignment="1">
      <alignment horizontal="center" vertical="top" wrapText="1"/>
    </xf>
    <xf numFmtId="0" fontId="22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/>
    </xf>
    <xf numFmtId="0" fontId="6" fillId="0" borderId="7" xfId="0" applyFont="1" applyBorder="1" applyAlignment="1">
      <alignment horizontal="center" wrapText="1"/>
    </xf>
    <xf numFmtId="0" fontId="6" fillId="0" borderId="12" xfId="0" applyFont="1" applyBorder="1" applyAlignment="1">
      <alignment horizontal="center" wrapText="1"/>
    </xf>
    <xf numFmtId="0" fontId="6" fillId="0" borderId="1" xfId="0" applyFont="1" applyBorder="1" applyAlignment="1">
      <alignment horizontal="center" wrapText="1"/>
    </xf>
    <xf numFmtId="0" fontId="22" fillId="0" borderId="10" xfId="0" applyFont="1" applyBorder="1" applyAlignment="1">
      <alignment horizontal="center" vertical="top" wrapText="1"/>
    </xf>
    <xf numFmtId="0" fontId="22" fillId="0" borderId="13" xfId="0" applyFont="1" applyBorder="1" applyAlignment="1">
      <alignment horizontal="center" vertical="top" wrapText="1"/>
    </xf>
    <xf numFmtId="0" fontId="22" fillId="0" borderId="2" xfId="0" applyFont="1" applyBorder="1" applyAlignment="1">
      <alignment horizontal="center" vertical="top" wrapText="1"/>
    </xf>
    <xf numFmtId="0" fontId="6" fillId="0" borderId="9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top" wrapText="1"/>
    </xf>
    <xf numFmtId="0" fontId="6" fillId="3" borderId="8" xfId="0" applyFont="1" applyFill="1" applyBorder="1" applyAlignment="1">
      <alignment horizontal="center" vertical="center" wrapText="1"/>
    </xf>
    <xf numFmtId="1" fontId="6" fillId="3" borderId="6" xfId="0" applyNumberFormat="1" applyFont="1" applyFill="1" applyBorder="1" applyAlignment="1">
      <alignment horizontal="center" vertical="center" wrapText="1"/>
    </xf>
    <xf numFmtId="1" fontId="6" fillId="3" borderId="4" xfId="0" applyNumberFormat="1" applyFont="1" applyFill="1" applyBorder="1" applyAlignment="1">
      <alignment horizontal="center" vertical="center" wrapText="1"/>
    </xf>
    <xf numFmtId="1" fontId="6" fillId="3" borderId="8" xfId="0" applyNumberFormat="1" applyFont="1" applyFill="1" applyBorder="1" applyAlignment="1">
      <alignment horizontal="center" vertical="center" wrapText="1"/>
    </xf>
    <xf numFmtId="1" fontId="6" fillId="3" borderId="9" xfId="0" applyNumberFormat="1" applyFont="1" applyFill="1" applyBorder="1" applyAlignment="1">
      <alignment horizontal="center" vertical="center" wrapText="1"/>
    </xf>
    <xf numFmtId="0" fontId="19" fillId="0" borderId="3" xfId="0" applyFont="1" applyBorder="1" applyAlignment="1">
      <alignment vertical="center" wrapText="1"/>
    </xf>
    <xf numFmtId="0" fontId="19" fillId="0" borderId="5" xfId="0" applyFont="1" applyBorder="1" applyAlignment="1">
      <alignment vertical="center" wrapText="1"/>
    </xf>
    <xf numFmtId="0" fontId="6" fillId="3" borderId="28" xfId="0" applyFont="1" applyFill="1" applyBorder="1" applyAlignment="1">
      <alignment horizontal="center" vertical="center" wrapText="1"/>
    </xf>
    <xf numFmtId="0" fontId="6" fillId="3" borderId="30" xfId="0" applyFont="1" applyFill="1" applyBorder="1" applyAlignment="1">
      <alignment horizontal="center" vertical="center" wrapText="1"/>
    </xf>
    <xf numFmtId="0" fontId="6" fillId="3" borderId="29" xfId="0" applyFont="1" applyFill="1" applyBorder="1" applyAlignment="1">
      <alignment horizontal="center" vertical="center" wrapText="1"/>
    </xf>
    <xf numFmtId="0" fontId="6" fillId="3" borderId="20" xfId="0" applyFont="1" applyFill="1" applyBorder="1" applyAlignment="1">
      <alignment horizontal="center" vertical="center" wrapText="1"/>
    </xf>
    <xf numFmtId="0" fontId="6" fillId="3" borderId="23" xfId="0" applyFont="1" applyFill="1" applyBorder="1" applyAlignment="1">
      <alignment horizontal="center" vertical="center" wrapText="1"/>
    </xf>
    <xf numFmtId="0" fontId="6" fillId="3" borderId="31" xfId="0" applyFont="1" applyFill="1" applyBorder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6" fillId="3" borderId="39" xfId="0" applyFont="1" applyFill="1" applyBorder="1" applyAlignment="1">
      <alignment horizontal="center" vertical="center" wrapText="1"/>
    </xf>
    <xf numFmtId="0" fontId="6" fillId="3" borderId="40" xfId="0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horizontal="center" vertical="center" wrapText="1"/>
    </xf>
    <xf numFmtId="0" fontId="19" fillId="0" borderId="0" xfId="0" applyFont="1" applyAlignment="1">
      <alignment vertical="center"/>
    </xf>
    <xf numFmtId="0" fontId="24" fillId="3" borderId="4" xfId="0" applyFont="1" applyFill="1" applyBorder="1" applyAlignment="1">
      <alignment horizontal="center" vertical="top" wrapText="1"/>
    </xf>
    <xf numFmtId="0" fontId="22" fillId="3" borderId="4" xfId="0" applyFont="1" applyFill="1" applyBorder="1" applyAlignment="1">
      <alignment horizontal="center" vertical="top" wrapText="1"/>
    </xf>
    <xf numFmtId="0" fontId="22" fillId="3" borderId="9" xfId="0" applyFont="1" applyFill="1" applyBorder="1" applyAlignment="1">
      <alignment horizontal="center" vertical="top" wrapText="1"/>
    </xf>
    <xf numFmtId="0" fontId="6" fillId="3" borderId="11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center" wrapText="1"/>
    </xf>
    <xf numFmtId="0" fontId="6" fillId="3" borderId="4" xfId="0" applyFont="1" applyFill="1" applyBorder="1" applyAlignment="1">
      <alignment horizontal="center" wrapText="1"/>
    </xf>
    <xf numFmtId="0" fontId="6" fillId="3" borderId="2" xfId="0" applyFont="1" applyFill="1" applyBorder="1" applyAlignment="1">
      <alignment horizontal="center" vertical="top" wrapText="1"/>
    </xf>
    <xf numFmtId="0" fontId="6" fillId="3" borderId="14" xfId="0" applyFont="1" applyFill="1" applyBorder="1" applyAlignment="1">
      <alignment horizontal="center" vertical="center" wrapText="1"/>
    </xf>
    <xf numFmtId="0" fontId="6" fillId="3" borderId="15" xfId="0" applyFont="1" applyFill="1" applyBorder="1" applyAlignment="1">
      <alignment horizontal="center" vertical="center" wrapText="1"/>
    </xf>
    <xf numFmtId="0" fontId="6" fillId="3" borderId="19" xfId="0" applyFont="1" applyFill="1" applyBorder="1" applyAlignment="1">
      <alignment horizontal="center" vertical="top" wrapText="1"/>
    </xf>
    <xf numFmtId="0" fontId="6" fillId="3" borderId="21" xfId="0" applyFont="1" applyFill="1" applyBorder="1" applyAlignment="1">
      <alignment horizontal="center" vertical="top" wrapText="1"/>
    </xf>
    <xf numFmtId="0" fontId="6" fillId="3" borderId="17" xfId="0" applyFont="1" applyFill="1" applyBorder="1" applyAlignment="1">
      <alignment horizontal="center" wrapText="1"/>
    </xf>
    <xf numFmtId="0" fontId="6" fillId="3" borderId="45" xfId="0" applyFont="1" applyFill="1" applyBorder="1" applyAlignment="1">
      <alignment horizontal="center" wrapText="1"/>
    </xf>
    <xf numFmtId="0" fontId="6" fillId="3" borderId="44" xfId="0" applyFont="1" applyFill="1" applyBorder="1" applyAlignment="1">
      <alignment horizontal="center" vertical="top" wrapText="1"/>
    </xf>
    <xf numFmtId="0" fontId="6" fillId="3" borderId="46" xfId="0" applyFont="1" applyFill="1" applyBorder="1" applyAlignment="1">
      <alignment horizontal="center" vertical="top" wrapText="1"/>
    </xf>
    <xf numFmtId="0" fontId="39" fillId="2" borderId="0" xfId="1" applyFont="1" applyFill="1" applyBorder="1" applyAlignment="1" applyProtection="1">
      <alignment horizontal="center" vertical="top" wrapText="1"/>
    </xf>
    <xf numFmtId="0" fontId="6" fillId="3" borderId="29" xfId="0" applyFont="1" applyFill="1" applyBorder="1" applyAlignment="1">
      <alignment horizontal="center" wrapText="1"/>
    </xf>
    <xf numFmtId="0" fontId="6" fillId="3" borderId="18" xfId="0" applyFont="1" applyFill="1" applyBorder="1" applyAlignment="1">
      <alignment horizontal="center" wrapText="1"/>
    </xf>
    <xf numFmtId="0" fontId="6" fillId="3" borderId="39" xfId="0" applyFont="1" applyFill="1" applyBorder="1" applyAlignment="1">
      <alignment horizontal="center" wrapText="1"/>
    </xf>
    <xf numFmtId="0" fontId="6" fillId="3" borderId="41" xfId="0" applyFont="1" applyFill="1" applyBorder="1" applyAlignment="1">
      <alignment horizontal="center" wrapText="1"/>
    </xf>
    <xf numFmtId="0" fontId="6" fillId="3" borderId="19" xfId="0" applyFont="1" applyFill="1" applyBorder="1" applyAlignment="1">
      <alignment horizontal="center" wrapText="1"/>
    </xf>
    <xf numFmtId="0" fontId="6" fillId="3" borderId="44" xfId="0" applyFont="1" applyFill="1" applyBorder="1" applyAlignment="1">
      <alignment horizontal="center" wrapText="1"/>
    </xf>
    <xf numFmtId="0" fontId="6" fillId="3" borderId="40" xfId="0" applyFont="1" applyFill="1" applyBorder="1" applyAlignment="1">
      <alignment horizontal="center" vertical="top" wrapText="1"/>
    </xf>
    <xf numFmtId="0" fontId="6" fillId="3" borderId="42" xfId="0" applyFont="1" applyFill="1" applyBorder="1" applyAlignment="1">
      <alignment horizontal="center" vertical="top" wrapText="1"/>
    </xf>
    <xf numFmtId="0" fontId="6" fillId="3" borderId="43" xfId="0" applyFont="1" applyFill="1" applyBorder="1" applyAlignment="1">
      <alignment horizontal="center" vertical="top" wrapText="1"/>
    </xf>
    <xf numFmtId="0" fontId="34" fillId="0" borderId="0" xfId="1" applyFont="1" applyFill="1"/>
    <xf numFmtId="0" fontId="41" fillId="0" borderId="0" xfId="0" applyFont="1" applyAlignment="1">
      <alignment horizontal="left"/>
    </xf>
    <xf numFmtId="0" fontId="41" fillId="0" borderId="0" xfId="0" applyFont="1"/>
    <xf numFmtId="1" fontId="6" fillId="0" borderId="0" xfId="0" applyNumberFormat="1" applyFont="1" applyAlignment="1">
      <alignment horizontal="right"/>
    </xf>
    <xf numFmtId="1" fontId="5" fillId="0" borderId="4" xfId="0" applyNumberFormat="1" applyFont="1" applyBorder="1" applyAlignment="1">
      <alignment horizontal="right"/>
    </xf>
    <xf numFmtId="1" fontId="6" fillId="0" borderId="3" xfId="0" applyNumberFormat="1" applyFont="1" applyBorder="1"/>
    <xf numFmtId="1" fontId="5" fillId="0" borderId="3" xfId="0" applyNumberFormat="1" applyFont="1" applyBorder="1"/>
    <xf numFmtId="1" fontId="6" fillId="0" borderId="2" xfId="0" applyNumberFormat="1" applyFont="1" applyBorder="1"/>
  </cellXfs>
  <cellStyles count="5">
    <cellStyle name="Hiperłącze" xfId="1" builtinId="8" customBuiltin="1"/>
    <cellStyle name="Hiperłącze 2" xfId="3" xr:uid="{00000000-0005-0000-0000-000001000000}"/>
    <cellStyle name="Normalny" xfId="0" builtinId="0"/>
    <cellStyle name="Normalny 2" xfId="2" xr:uid="{00000000-0005-0000-0000-000003000000}"/>
    <cellStyle name="Normalny 3" xfId="4" xr:uid="{00000000-0005-0000-0000-000004000000}"/>
  </cellStyles>
  <dxfs count="0"/>
  <tableStyles count="0" defaultTableStyle="TableStyleMedium2" defaultPivotStyle="PivotStyleLight16"/>
  <colors>
    <mruColors>
      <color rgb="FF66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Dzia&#322;%204%20Stopie&#324;%20zaawansowania%20techniki...%20w%202021.xlsx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4"/>
  </sheetPr>
  <dimension ref="A1:E17"/>
  <sheetViews>
    <sheetView showGridLines="0" workbookViewId="0">
      <selection activeCell="A4" sqref="A4"/>
    </sheetView>
  </sheetViews>
  <sheetFormatPr defaultColWidth="9.140625" defaultRowHeight="14.25" x14ac:dyDescent="0.2"/>
  <cols>
    <col min="1" max="1" width="12.28515625" style="219" customWidth="1"/>
    <col min="2" max="2" width="106.5703125" style="219" bestFit="1" customWidth="1"/>
    <col min="3" max="16384" width="9.140625" style="219"/>
  </cols>
  <sheetData>
    <row r="1" spans="1:5" x14ac:dyDescent="0.2">
      <c r="A1" s="217" t="s">
        <v>74</v>
      </c>
      <c r="B1" s="218"/>
      <c r="C1" s="5"/>
      <c r="D1" s="5"/>
      <c r="E1" s="5"/>
    </row>
    <row r="2" spans="1:5" x14ac:dyDescent="0.2">
      <c r="A2" s="220" t="s">
        <v>319</v>
      </c>
      <c r="B2" s="218"/>
      <c r="C2" s="5"/>
      <c r="D2" s="5"/>
      <c r="E2" s="5"/>
    </row>
    <row r="3" spans="1:5" x14ac:dyDescent="0.2">
      <c r="A3" s="218"/>
      <c r="B3" s="218"/>
      <c r="C3" s="5"/>
      <c r="D3" s="5"/>
      <c r="E3" s="5"/>
    </row>
    <row r="4" spans="1:5" x14ac:dyDescent="0.2">
      <c r="A4" s="218" t="s">
        <v>320</v>
      </c>
      <c r="B4" s="218" t="s">
        <v>321</v>
      </c>
      <c r="C4" s="5"/>
      <c r="D4" s="5"/>
      <c r="E4" s="5"/>
    </row>
    <row r="5" spans="1:5" x14ac:dyDescent="0.2">
      <c r="A5" s="221" t="s">
        <v>322</v>
      </c>
      <c r="B5" s="221" t="s">
        <v>69</v>
      </c>
      <c r="C5" s="5"/>
      <c r="D5" s="5"/>
      <c r="E5" s="5"/>
    </row>
    <row r="6" spans="1:5" x14ac:dyDescent="0.2">
      <c r="A6" s="218" t="s">
        <v>323</v>
      </c>
      <c r="B6" s="218" t="s">
        <v>70</v>
      </c>
      <c r="C6" s="5"/>
      <c r="D6" s="5"/>
      <c r="E6" s="5"/>
    </row>
    <row r="7" spans="1:5" x14ac:dyDescent="0.2">
      <c r="A7" s="221"/>
      <c r="B7" s="221" t="s">
        <v>324</v>
      </c>
      <c r="C7" s="5"/>
      <c r="D7" s="5"/>
      <c r="E7" s="5"/>
    </row>
    <row r="8" spans="1:5" x14ac:dyDescent="0.2">
      <c r="A8" s="222" t="s">
        <v>68</v>
      </c>
      <c r="B8" s="218" t="s">
        <v>73</v>
      </c>
    </row>
    <row r="9" spans="1:5" x14ac:dyDescent="0.2">
      <c r="A9" s="223"/>
      <c r="B9" s="221" t="s">
        <v>325</v>
      </c>
    </row>
    <row r="10" spans="1:5" x14ac:dyDescent="0.2">
      <c r="A10" s="218" t="s">
        <v>326</v>
      </c>
      <c r="B10" s="218" t="s">
        <v>327</v>
      </c>
    </row>
    <row r="11" spans="1:5" x14ac:dyDescent="0.2">
      <c r="A11" s="221" t="s">
        <v>328</v>
      </c>
      <c r="B11" s="221" t="s">
        <v>329</v>
      </c>
    </row>
    <row r="12" spans="1:5" x14ac:dyDescent="0.2">
      <c r="A12" s="218" t="s">
        <v>330</v>
      </c>
      <c r="B12" s="218" t="s">
        <v>331</v>
      </c>
    </row>
    <row r="13" spans="1:5" x14ac:dyDescent="0.2">
      <c r="A13" s="221"/>
      <c r="B13" s="221" t="s">
        <v>332</v>
      </c>
    </row>
    <row r="14" spans="1:5" ht="12.75" customHeight="1" x14ac:dyDescent="0.2">
      <c r="A14" s="218" t="s">
        <v>333</v>
      </c>
      <c r="B14" s="218" t="s">
        <v>71</v>
      </c>
    </row>
    <row r="15" spans="1:5" x14ac:dyDescent="0.2">
      <c r="A15" s="221" t="s">
        <v>334</v>
      </c>
      <c r="B15" s="221" t="s">
        <v>72</v>
      </c>
    </row>
    <row r="16" spans="1:5" ht="12.75" customHeight="1" x14ac:dyDescent="0.2"/>
    <row r="17" ht="12.75" customHeight="1" x14ac:dyDescent="0.2"/>
  </sheetData>
  <pageMargins left="0.7" right="0.7" top="0.75" bottom="0.75" header="0.3" footer="0.3"/>
  <pageSetup paperSize="9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L50"/>
  <sheetViews>
    <sheetView showGridLines="0" workbookViewId="0">
      <pane ySplit="5" topLeftCell="A6" activePane="bottomLeft" state="frozen"/>
      <selection activeCell="K23" sqref="K23"/>
      <selection pane="bottomLeft" activeCell="K23" sqref="K23"/>
    </sheetView>
  </sheetViews>
  <sheetFormatPr defaultColWidth="9.140625" defaultRowHeight="12.75" x14ac:dyDescent="0.2"/>
  <cols>
    <col min="1" max="1" width="27.28515625" style="5" customWidth="1"/>
    <col min="2" max="3" width="13.7109375" style="5" customWidth="1"/>
    <col min="4" max="4" width="13.7109375" style="14" customWidth="1"/>
    <col min="5" max="6" width="13.7109375" style="9" customWidth="1"/>
    <col min="7" max="7" width="16.7109375" style="62" customWidth="1"/>
    <col min="8" max="8" width="9.140625" style="5" customWidth="1"/>
    <col min="9" max="16384" width="9.140625" style="5"/>
  </cols>
  <sheetData>
    <row r="1" spans="1:12" ht="15" customHeight="1" x14ac:dyDescent="0.2">
      <c r="A1" s="378" t="s">
        <v>358</v>
      </c>
      <c r="B1" s="378"/>
      <c r="C1" s="378"/>
      <c r="D1" s="378"/>
      <c r="E1" s="378"/>
      <c r="F1" s="296"/>
      <c r="G1" s="406" t="s">
        <v>244</v>
      </c>
    </row>
    <row r="2" spans="1:12" ht="15" customHeight="1" x14ac:dyDescent="0.2">
      <c r="A2" s="379" t="s">
        <v>359</v>
      </c>
      <c r="B2" s="379"/>
      <c r="C2" s="379"/>
      <c r="D2" s="379"/>
      <c r="E2" s="379"/>
      <c r="F2" s="299"/>
      <c r="G2" s="406"/>
    </row>
    <row r="3" spans="1:12" ht="12.95" customHeight="1" x14ac:dyDescent="0.2">
      <c r="A3" s="25"/>
      <c r="B3" s="25"/>
      <c r="C3" s="204"/>
    </row>
    <row r="4" spans="1:12" ht="25.5" customHeight="1" x14ac:dyDescent="0.2">
      <c r="A4" s="380" t="s">
        <v>303</v>
      </c>
      <c r="B4" s="380">
        <v>2017</v>
      </c>
      <c r="C4" s="442">
        <v>2018</v>
      </c>
      <c r="D4" s="444">
        <v>2019</v>
      </c>
      <c r="E4" s="444">
        <v>2020</v>
      </c>
      <c r="F4" s="442">
        <v>2021</v>
      </c>
    </row>
    <row r="5" spans="1:12" x14ac:dyDescent="0.2">
      <c r="A5" s="381"/>
      <c r="B5" s="381"/>
      <c r="C5" s="443"/>
      <c r="D5" s="442"/>
      <c r="E5" s="442"/>
      <c r="F5" s="445"/>
    </row>
    <row r="6" spans="1:12" ht="20.100000000000001" customHeight="1" x14ac:dyDescent="0.2">
      <c r="A6" s="395" t="s">
        <v>305</v>
      </c>
      <c r="B6" s="396"/>
      <c r="C6" s="396"/>
      <c r="D6" s="396"/>
      <c r="E6" s="396"/>
      <c r="F6" s="397"/>
      <c r="G6" s="8"/>
      <c r="H6" s="8"/>
      <c r="I6" s="8"/>
      <c r="J6" s="8"/>
      <c r="K6" s="8"/>
      <c r="L6" s="8"/>
    </row>
    <row r="7" spans="1:12" ht="15" customHeight="1" x14ac:dyDescent="0.2">
      <c r="A7" s="26" t="s">
        <v>237</v>
      </c>
      <c r="B7" s="33">
        <v>100</v>
      </c>
      <c r="C7" s="141">
        <v>100</v>
      </c>
      <c r="D7" s="147">
        <v>100</v>
      </c>
      <c r="E7" s="173">
        <v>100</v>
      </c>
      <c r="F7" s="173">
        <v>100</v>
      </c>
    </row>
    <row r="8" spans="1:12" ht="15" customHeight="1" x14ac:dyDescent="0.2">
      <c r="A8" s="111" t="s">
        <v>238</v>
      </c>
      <c r="B8" s="33"/>
      <c r="C8" s="144"/>
      <c r="D8" s="159"/>
      <c r="E8" s="209"/>
      <c r="F8" s="209"/>
    </row>
    <row r="9" spans="1:12" ht="15" customHeight="1" x14ac:dyDescent="0.2">
      <c r="A9" s="47" t="s">
        <v>34</v>
      </c>
      <c r="B9" s="144">
        <v>14.6</v>
      </c>
      <c r="C9" s="211">
        <v>14.2</v>
      </c>
      <c r="D9" s="211">
        <v>14.6</v>
      </c>
      <c r="E9" s="209">
        <v>9.6999999999999993</v>
      </c>
      <c r="F9" s="209">
        <v>12.3</v>
      </c>
      <c r="G9" s="61"/>
    </row>
    <row r="10" spans="1:12" ht="15" customHeight="1" x14ac:dyDescent="0.2">
      <c r="A10" s="301" t="s">
        <v>35</v>
      </c>
      <c r="B10" s="144"/>
      <c r="C10" s="211"/>
      <c r="D10" s="211"/>
      <c r="E10" s="209"/>
      <c r="F10" s="209"/>
    </row>
    <row r="11" spans="1:12" ht="15" customHeight="1" x14ac:dyDescent="0.2">
      <c r="A11" s="47" t="s">
        <v>36</v>
      </c>
      <c r="B11" s="144">
        <v>24.2</v>
      </c>
      <c r="C11" s="211">
        <v>27.8</v>
      </c>
      <c r="D11" s="211">
        <v>28.2</v>
      </c>
      <c r="E11" s="209">
        <v>28.8</v>
      </c>
      <c r="F11" s="209">
        <v>25.2</v>
      </c>
    </row>
    <row r="12" spans="1:12" ht="15" customHeight="1" x14ac:dyDescent="0.2">
      <c r="A12" s="301" t="s">
        <v>37</v>
      </c>
      <c r="B12" s="144"/>
      <c r="C12" s="211"/>
      <c r="D12" s="211"/>
      <c r="E12" s="209"/>
      <c r="F12" s="209"/>
    </row>
    <row r="13" spans="1:12" ht="15" customHeight="1" x14ac:dyDescent="0.2">
      <c r="A13" s="47" t="s">
        <v>38</v>
      </c>
      <c r="B13" s="144">
        <v>33.4</v>
      </c>
      <c r="C13" s="211">
        <v>29.7</v>
      </c>
      <c r="D13" s="211">
        <v>27.9</v>
      </c>
      <c r="E13" s="209">
        <v>31.2</v>
      </c>
      <c r="F13" s="209">
        <v>31.4</v>
      </c>
    </row>
    <row r="14" spans="1:12" ht="25.5" x14ac:dyDescent="0.2">
      <c r="A14" s="301" t="s">
        <v>39</v>
      </c>
      <c r="B14" s="144"/>
      <c r="C14" s="211"/>
      <c r="D14" s="211"/>
      <c r="E14" s="209"/>
      <c r="F14" s="209"/>
    </row>
    <row r="15" spans="1:12" ht="15" customHeight="1" x14ac:dyDescent="0.2">
      <c r="A15" s="47" t="s">
        <v>40</v>
      </c>
      <c r="B15" s="144">
        <v>6.3</v>
      </c>
      <c r="C15" s="211">
        <v>5.6</v>
      </c>
      <c r="D15" s="211">
        <v>5.9</v>
      </c>
      <c r="E15" s="209">
        <v>9</v>
      </c>
      <c r="F15" s="209">
        <v>9.1</v>
      </c>
    </row>
    <row r="16" spans="1:12" ht="15" customHeight="1" x14ac:dyDescent="0.2">
      <c r="A16" s="301" t="s">
        <v>41</v>
      </c>
      <c r="B16" s="144"/>
      <c r="C16" s="211"/>
      <c r="D16" s="211"/>
      <c r="E16" s="209"/>
      <c r="F16" s="209"/>
    </row>
    <row r="17" spans="1:7" ht="15" customHeight="1" x14ac:dyDescent="0.2">
      <c r="A17" s="47" t="s">
        <v>42</v>
      </c>
      <c r="B17" s="144">
        <v>10.6</v>
      </c>
      <c r="C17" s="211">
        <v>11.7</v>
      </c>
      <c r="D17" s="211">
        <v>12</v>
      </c>
      <c r="E17" s="209">
        <v>11.8</v>
      </c>
      <c r="F17" s="209">
        <v>12.9</v>
      </c>
    </row>
    <row r="18" spans="1:7" ht="15" customHeight="1" x14ac:dyDescent="0.2">
      <c r="A18" s="301" t="s">
        <v>43</v>
      </c>
      <c r="B18" s="144"/>
      <c r="C18" s="211"/>
      <c r="D18" s="211"/>
      <c r="E18" s="209"/>
      <c r="F18" s="209"/>
    </row>
    <row r="19" spans="1:7" ht="15" customHeight="1" x14ac:dyDescent="0.2">
      <c r="A19" s="47" t="s">
        <v>44</v>
      </c>
      <c r="B19" s="144">
        <v>3</v>
      </c>
      <c r="C19" s="211">
        <v>3</v>
      </c>
      <c r="D19" s="211">
        <v>3.3</v>
      </c>
      <c r="E19" s="209">
        <v>3</v>
      </c>
      <c r="F19" s="209">
        <v>3.1</v>
      </c>
    </row>
    <row r="20" spans="1:7" ht="15" customHeight="1" x14ac:dyDescent="0.2">
      <c r="A20" s="301" t="s">
        <v>45</v>
      </c>
      <c r="B20" s="144"/>
      <c r="C20" s="211"/>
      <c r="D20" s="211"/>
      <c r="E20" s="209"/>
      <c r="F20" s="209"/>
    </row>
    <row r="21" spans="1:7" ht="15" customHeight="1" x14ac:dyDescent="0.2">
      <c r="A21" s="47" t="s">
        <v>46</v>
      </c>
      <c r="B21" s="144">
        <v>4.4000000000000004</v>
      </c>
      <c r="C21" s="211">
        <v>4.4000000000000004</v>
      </c>
      <c r="D21" s="211">
        <v>4.7</v>
      </c>
      <c r="E21" s="209">
        <v>3.3</v>
      </c>
      <c r="F21" s="209">
        <v>2.8</v>
      </c>
    </row>
    <row r="22" spans="1:7" ht="15" customHeight="1" x14ac:dyDescent="0.2">
      <c r="A22" s="301" t="s">
        <v>47</v>
      </c>
      <c r="B22" s="144"/>
      <c r="C22" s="211"/>
      <c r="D22" s="211"/>
      <c r="E22" s="209"/>
      <c r="F22" s="209"/>
    </row>
    <row r="23" spans="1:7" ht="15" customHeight="1" x14ac:dyDescent="0.2">
      <c r="A23" s="47" t="s">
        <v>48</v>
      </c>
      <c r="B23" s="144">
        <v>2.8</v>
      </c>
      <c r="C23" s="211">
        <v>3</v>
      </c>
      <c r="D23" s="211">
        <v>2.8</v>
      </c>
      <c r="E23" s="209">
        <v>2.7</v>
      </c>
      <c r="F23" s="209">
        <v>2.7</v>
      </c>
    </row>
    <row r="24" spans="1:7" ht="15" customHeight="1" x14ac:dyDescent="0.2">
      <c r="A24" s="301" t="s">
        <v>49</v>
      </c>
      <c r="B24" s="144"/>
      <c r="C24" s="211"/>
      <c r="D24" s="211"/>
      <c r="E24" s="174"/>
      <c r="F24" s="174"/>
    </row>
    <row r="25" spans="1:7" ht="15" customHeight="1" x14ac:dyDescent="0.2">
      <c r="A25" s="47" t="s">
        <v>50</v>
      </c>
      <c r="B25" s="144">
        <v>0.6</v>
      </c>
      <c r="C25" s="211">
        <v>0.6</v>
      </c>
      <c r="D25" s="211">
        <v>0.6</v>
      </c>
      <c r="E25" s="149">
        <v>0.5</v>
      </c>
      <c r="F25" s="149">
        <v>0.5</v>
      </c>
    </row>
    <row r="26" spans="1:7" ht="15" customHeight="1" x14ac:dyDescent="0.2">
      <c r="A26" s="301" t="s">
        <v>51</v>
      </c>
      <c r="B26" s="140"/>
      <c r="C26" s="144"/>
      <c r="D26" s="197"/>
      <c r="E26" s="306"/>
      <c r="F26" s="252"/>
    </row>
    <row r="27" spans="1:7" ht="20.100000000000001" customHeight="1" x14ac:dyDescent="0.2">
      <c r="A27" s="395" t="s">
        <v>304</v>
      </c>
      <c r="B27" s="396"/>
      <c r="C27" s="396"/>
      <c r="D27" s="396"/>
      <c r="E27" s="396"/>
      <c r="F27" s="397"/>
    </row>
    <row r="28" spans="1:7" ht="15" customHeight="1" x14ac:dyDescent="0.2">
      <c r="A28" s="26" t="s">
        <v>237</v>
      </c>
      <c r="B28" s="33">
        <v>100</v>
      </c>
      <c r="C28" s="32">
        <v>100</v>
      </c>
      <c r="D28" s="32">
        <v>100</v>
      </c>
      <c r="E28" s="33">
        <v>100</v>
      </c>
      <c r="F28" s="173">
        <v>100</v>
      </c>
    </row>
    <row r="29" spans="1:7" ht="15" customHeight="1" x14ac:dyDescent="0.2">
      <c r="A29" s="111" t="s">
        <v>238</v>
      </c>
      <c r="B29" s="137"/>
      <c r="C29" s="32"/>
      <c r="D29" s="160"/>
      <c r="E29" s="253"/>
      <c r="F29" s="253"/>
    </row>
    <row r="30" spans="1:7" ht="15" customHeight="1" x14ac:dyDescent="0.2">
      <c r="A30" s="47" t="s">
        <v>34</v>
      </c>
      <c r="B30" s="144">
        <v>8.5</v>
      </c>
      <c r="C30" s="146">
        <v>8.1999999999999993</v>
      </c>
      <c r="D30" s="146">
        <v>9.1</v>
      </c>
      <c r="E30" s="135">
        <v>6.4</v>
      </c>
      <c r="F30" s="135">
        <v>6.8</v>
      </c>
      <c r="G30" s="61"/>
    </row>
    <row r="31" spans="1:7" ht="15" customHeight="1" x14ac:dyDescent="0.2">
      <c r="A31" s="301" t="s">
        <v>35</v>
      </c>
      <c r="B31" s="144"/>
      <c r="C31" s="211"/>
      <c r="D31" s="211"/>
      <c r="E31" s="209"/>
      <c r="F31" s="209"/>
    </row>
    <row r="32" spans="1:7" ht="15" customHeight="1" x14ac:dyDescent="0.2">
      <c r="A32" s="47" t="s">
        <v>36</v>
      </c>
      <c r="B32" s="144">
        <v>20</v>
      </c>
      <c r="C32" s="211">
        <v>19.5</v>
      </c>
      <c r="D32" s="211">
        <v>17.899999999999999</v>
      </c>
      <c r="E32" s="135">
        <v>20.5</v>
      </c>
      <c r="F32" s="135">
        <v>18.600000000000001</v>
      </c>
      <c r="G32" s="2"/>
    </row>
    <row r="33" spans="1:7" ht="15" customHeight="1" x14ac:dyDescent="0.2">
      <c r="A33" s="301" t="s">
        <v>37</v>
      </c>
      <c r="B33" s="144"/>
      <c r="C33" s="211"/>
      <c r="D33" s="211"/>
      <c r="E33" s="209"/>
      <c r="F33" s="209"/>
    </row>
    <row r="34" spans="1:7" ht="15" customHeight="1" x14ac:dyDescent="0.2">
      <c r="A34" s="47" t="s">
        <v>38</v>
      </c>
      <c r="B34" s="144">
        <v>38.6</v>
      </c>
      <c r="C34" s="146">
        <v>38.200000000000003</v>
      </c>
      <c r="D34" s="146">
        <v>38.5</v>
      </c>
      <c r="E34" s="135">
        <v>40.799999999999997</v>
      </c>
      <c r="F34" s="135">
        <v>41.7</v>
      </c>
      <c r="G34" s="2"/>
    </row>
    <row r="35" spans="1:7" ht="25.5" x14ac:dyDescent="0.2">
      <c r="A35" s="301" t="s">
        <v>39</v>
      </c>
      <c r="B35" s="144"/>
      <c r="C35" s="211"/>
      <c r="D35" s="211"/>
      <c r="E35" s="209"/>
      <c r="F35" s="209"/>
    </row>
    <row r="36" spans="1:7" ht="15" customHeight="1" x14ac:dyDescent="0.2">
      <c r="A36" s="47" t="s">
        <v>40</v>
      </c>
      <c r="B36" s="144">
        <v>8.6</v>
      </c>
      <c r="C36" s="146">
        <v>9.3000000000000007</v>
      </c>
      <c r="D36" s="146">
        <v>8.3000000000000007</v>
      </c>
      <c r="E36" s="209">
        <v>10.6</v>
      </c>
      <c r="F36" s="209">
        <v>11.4</v>
      </c>
    </row>
    <row r="37" spans="1:7" ht="15" customHeight="1" x14ac:dyDescent="0.2">
      <c r="A37" s="301" t="s">
        <v>41</v>
      </c>
      <c r="B37" s="144"/>
      <c r="C37" s="211"/>
      <c r="D37" s="211"/>
      <c r="E37" s="209"/>
      <c r="F37" s="209"/>
    </row>
    <row r="38" spans="1:7" ht="15" customHeight="1" x14ac:dyDescent="0.2">
      <c r="A38" s="47" t="s">
        <v>42</v>
      </c>
      <c r="B38" s="144">
        <v>10.7</v>
      </c>
      <c r="C38" s="146">
        <v>11.1</v>
      </c>
      <c r="D38" s="146">
        <v>10.9</v>
      </c>
      <c r="E38" s="209">
        <v>10.199999999999999</v>
      </c>
      <c r="F38" s="209">
        <v>10.3</v>
      </c>
      <c r="G38" s="2"/>
    </row>
    <row r="39" spans="1:7" ht="15" customHeight="1" x14ac:dyDescent="0.2">
      <c r="A39" s="301" t="s">
        <v>43</v>
      </c>
      <c r="B39" s="144"/>
      <c r="C39" s="211"/>
      <c r="D39" s="211"/>
      <c r="E39" s="209"/>
      <c r="F39" s="209"/>
    </row>
    <row r="40" spans="1:7" ht="15" customHeight="1" x14ac:dyDescent="0.2">
      <c r="A40" s="47" t="s">
        <v>44</v>
      </c>
      <c r="B40" s="144">
        <v>4.4000000000000004</v>
      </c>
      <c r="C40" s="146">
        <v>3.5</v>
      </c>
      <c r="D40" s="146">
        <v>3.5</v>
      </c>
      <c r="E40" s="209">
        <v>3.4</v>
      </c>
      <c r="F40" s="209">
        <v>3.4</v>
      </c>
      <c r="G40" s="2"/>
    </row>
    <row r="41" spans="1:7" ht="15" customHeight="1" x14ac:dyDescent="0.2">
      <c r="A41" s="301" t="s">
        <v>45</v>
      </c>
      <c r="B41" s="144"/>
      <c r="C41" s="211"/>
      <c r="D41" s="211"/>
      <c r="E41" s="209"/>
      <c r="F41" s="209"/>
    </row>
    <row r="42" spans="1:7" ht="15" customHeight="1" x14ac:dyDescent="0.2">
      <c r="A42" s="47" t="s">
        <v>46</v>
      </c>
      <c r="B42" s="144">
        <v>3.8</v>
      </c>
      <c r="C42" s="146">
        <v>4.4000000000000004</v>
      </c>
      <c r="D42" s="146">
        <v>4.5999999999999996</v>
      </c>
      <c r="E42" s="209">
        <v>3</v>
      </c>
      <c r="F42" s="209">
        <v>3</v>
      </c>
      <c r="G42" s="2"/>
    </row>
    <row r="43" spans="1:7" ht="15" customHeight="1" x14ac:dyDescent="0.2">
      <c r="A43" s="301" t="s">
        <v>47</v>
      </c>
      <c r="B43" s="144"/>
      <c r="C43" s="211"/>
      <c r="D43" s="211"/>
      <c r="E43" s="209"/>
      <c r="F43" s="209"/>
    </row>
    <row r="44" spans="1:7" ht="15" customHeight="1" x14ac:dyDescent="0.2">
      <c r="A44" s="47" t="s">
        <v>48</v>
      </c>
      <c r="B44" s="144">
        <v>4.8</v>
      </c>
      <c r="C44" s="146">
        <v>4.9000000000000004</v>
      </c>
      <c r="D44" s="146">
        <v>4.5</v>
      </c>
      <c r="E44" s="209">
        <v>4.2</v>
      </c>
      <c r="F44" s="209">
        <v>4</v>
      </c>
      <c r="G44" s="2"/>
    </row>
    <row r="45" spans="1:7" ht="15" customHeight="1" x14ac:dyDescent="0.2">
      <c r="A45" s="301" t="s">
        <v>49</v>
      </c>
      <c r="B45" s="144"/>
      <c r="C45" s="211"/>
      <c r="D45" s="211"/>
      <c r="E45" s="209"/>
      <c r="F45" s="209"/>
    </row>
    <row r="46" spans="1:7" ht="15" customHeight="1" x14ac:dyDescent="0.2">
      <c r="A46" s="47" t="s">
        <v>50</v>
      </c>
      <c r="B46" s="144">
        <v>0.8</v>
      </c>
      <c r="C46" s="146">
        <v>0.9</v>
      </c>
      <c r="D46" s="146">
        <v>2.7</v>
      </c>
      <c r="E46" s="209">
        <v>0.9</v>
      </c>
      <c r="F46" s="209">
        <v>0.8</v>
      </c>
      <c r="G46" s="2"/>
    </row>
    <row r="47" spans="1:7" ht="15" customHeight="1" x14ac:dyDescent="0.2">
      <c r="A47" s="203" t="s">
        <v>51</v>
      </c>
      <c r="B47" s="161"/>
      <c r="C47" s="145"/>
      <c r="D47" s="162"/>
      <c r="E47" s="254"/>
      <c r="F47" s="254"/>
    </row>
    <row r="48" spans="1:7" x14ac:dyDescent="0.2">
      <c r="A48" s="25"/>
      <c r="B48" s="25"/>
      <c r="C48" s="157"/>
      <c r="D48" s="157"/>
      <c r="E48" s="158"/>
      <c r="F48" s="158"/>
      <c r="G48" s="61"/>
    </row>
    <row r="49" spans="1:6" x14ac:dyDescent="0.2">
      <c r="A49" s="378" t="s">
        <v>251</v>
      </c>
      <c r="B49" s="378"/>
      <c r="C49" s="378"/>
    </row>
    <row r="50" spans="1:6" x14ac:dyDescent="0.2">
      <c r="A50" s="446" t="s">
        <v>85</v>
      </c>
      <c r="B50" s="447"/>
      <c r="C50" s="25"/>
      <c r="D50" s="157"/>
      <c r="E50" s="158"/>
      <c r="F50" s="158"/>
    </row>
  </sheetData>
  <mergeCells count="13">
    <mergeCell ref="A6:F6"/>
    <mergeCell ref="A27:F27"/>
    <mergeCell ref="A49:C49"/>
    <mergeCell ref="A50:B50"/>
    <mergeCell ref="A1:E1"/>
    <mergeCell ref="G1:G2"/>
    <mergeCell ref="A2:E2"/>
    <mergeCell ref="A4:A5"/>
    <mergeCell ref="B4:B5"/>
    <mergeCell ref="C4:C5"/>
    <mergeCell ref="D4:D5"/>
    <mergeCell ref="E4:E5"/>
    <mergeCell ref="F4:F5"/>
  </mergeCells>
  <hyperlinks>
    <hyperlink ref="G1" location="'Spis tablic  List of tables 1.1'!A1" display="'Spis tablic  List of tables 1.1'!A1" xr:uid="{00000000-0004-0000-0900-000000000000}"/>
    <hyperlink ref="G1:G2" location="'Spis tablic'!A1" display="'Spis tablic'!A1" xr:uid="{00000000-0004-0000-0900-000001000000}"/>
  </hyperlinks>
  <printOptions gridLines="1"/>
  <pageMargins left="0.23622047244094491" right="0.23622047244094491" top="0.39370078740157483" bottom="0.39370078740157483" header="0.31496062992125984" footer="0.31496062992125984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M31"/>
  <sheetViews>
    <sheetView showGridLines="0" zoomScaleNormal="100" workbookViewId="0">
      <selection activeCell="K23" sqref="K23"/>
    </sheetView>
  </sheetViews>
  <sheetFormatPr defaultColWidth="9.140625" defaultRowHeight="12.75" x14ac:dyDescent="0.2"/>
  <cols>
    <col min="1" max="1" width="55" style="5" customWidth="1"/>
    <col min="2" max="4" width="12.7109375" style="5" customWidth="1"/>
    <col min="5" max="6" width="12.7109375" style="8" customWidth="1"/>
    <col min="7" max="7" width="17.7109375" style="62" customWidth="1"/>
    <col min="8" max="16384" width="9.140625" style="5"/>
  </cols>
  <sheetData>
    <row r="1" spans="1:13" ht="27" customHeight="1" x14ac:dyDescent="0.2">
      <c r="A1" s="378" t="s">
        <v>356</v>
      </c>
      <c r="B1" s="378"/>
      <c r="C1" s="378"/>
      <c r="D1" s="378"/>
      <c r="E1" s="378"/>
      <c r="F1" s="296"/>
      <c r="G1" s="406" t="s">
        <v>244</v>
      </c>
    </row>
    <row r="2" spans="1:13" ht="15" customHeight="1" x14ac:dyDescent="0.2">
      <c r="A2" s="379" t="s">
        <v>357</v>
      </c>
      <c r="B2" s="379"/>
      <c r="C2" s="379"/>
      <c r="D2" s="379"/>
      <c r="E2" s="379"/>
      <c r="F2" s="299"/>
      <c r="G2" s="406"/>
    </row>
    <row r="3" spans="1:13" ht="12.95" customHeight="1" x14ac:dyDescent="0.2">
      <c r="A3" s="296"/>
      <c r="B3" s="296"/>
      <c r="C3" s="296"/>
      <c r="D3" s="296"/>
      <c r="E3" s="296"/>
      <c r="F3" s="296"/>
    </row>
    <row r="4" spans="1:13" ht="18.75" customHeight="1" x14ac:dyDescent="0.2">
      <c r="A4" s="448" t="s">
        <v>248</v>
      </c>
      <c r="B4" s="450">
        <v>2017</v>
      </c>
      <c r="C4" s="450">
        <v>2018</v>
      </c>
      <c r="D4" s="452">
        <v>2019</v>
      </c>
      <c r="E4" s="452">
        <v>2020</v>
      </c>
      <c r="F4" s="380">
        <v>2021</v>
      </c>
    </row>
    <row r="5" spans="1:13" x14ac:dyDescent="0.2">
      <c r="A5" s="449"/>
      <c r="B5" s="451"/>
      <c r="C5" s="451"/>
      <c r="D5" s="453"/>
      <c r="E5" s="453"/>
      <c r="F5" s="382"/>
    </row>
    <row r="6" spans="1:13" ht="15" customHeight="1" x14ac:dyDescent="0.2">
      <c r="A6" s="26" t="s">
        <v>237</v>
      </c>
      <c r="B6" s="163">
        <v>100</v>
      </c>
      <c r="C6" s="163">
        <v>100</v>
      </c>
      <c r="D6" s="164">
        <v>100</v>
      </c>
      <c r="E6" s="171">
        <v>100</v>
      </c>
      <c r="F6" s="171">
        <v>100</v>
      </c>
    </row>
    <row r="7" spans="1:13" ht="15" customHeight="1" x14ac:dyDescent="0.2">
      <c r="A7" s="111" t="s">
        <v>238</v>
      </c>
      <c r="B7" s="192"/>
      <c r="C7" s="165"/>
      <c r="D7" s="166"/>
      <c r="E7" s="172"/>
      <c r="F7" s="307"/>
    </row>
    <row r="8" spans="1:13" ht="24.95" customHeight="1" x14ac:dyDescent="0.2">
      <c r="A8" s="395" t="s">
        <v>307</v>
      </c>
      <c r="B8" s="396"/>
      <c r="C8" s="396"/>
      <c r="D8" s="396"/>
      <c r="E8" s="396"/>
      <c r="F8" s="397"/>
    </row>
    <row r="9" spans="1:13" ht="15" customHeight="1" x14ac:dyDescent="0.2">
      <c r="A9" s="26" t="s">
        <v>237</v>
      </c>
      <c r="B9" s="173">
        <v>37.799999999999997</v>
      </c>
      <c r="C9" s="173">
        <v>37.5</v>
      </c>
      <c r="D9" s="173">
        <v>38.5</v>
      </c>
      <c r="E9" s="173">
        <v>39</v>
      </c>
      <c r="F9" s="195">
        <v>37.9</v>
      </c>
      <c r="G9" s="61"/>
      <c r="H9" s="14"/>
      <c r="M9" s="14"/>
    </row>
    <row r="10" spans="1:13" ht="15" customHeight="1" x14ac:dyDescent="0.2">
      <c r="A10" s="111" t="s">
        <v>238</v>
      </c>
      <c r="B10" s="174"/>
      <c r="C10" s="209"/>
      <c r="D10" s="209"/>
      <c r="E10" s="92"/>
      <c r="F10" s="92"/>
      <c r="G10" s="61"/>
      <c r="H10" s="14"/>
      <c r="M10" s="14"/>
    </row>
    <row r="11" spans="1:13" ht="15" customHeight="1" x14ac:dyDescent="0.2">
      <c r="A11" s="175" t="s">
        <v>67</v>
      </c>
      <c r="B11" s="209">
        <v>9.6999999999999993</v>
      </c>
      <c r="C11" s="209">
        <v>9.6</v>
      </c>
      <c r="D11" s="209">
        <v>9.6999999999999993</v>
      </c>
      <c r="E11" s="135">
        <v>10.4</v>
      </c>
      <c r="F11" s="135">
        <v>9.6999999999999993</v>
      </c>
      <c r="G11" s="61"/>
      <c r="H11" s="14"/>
      <c r="M11" s="14"/>
    </row>
    <row r="12" spans="1:13" ht="15" customHeight="1" x14ac:dyDescent="0.2">
      <c r="A12" s="107" t="s">
        <v>222</v>
      </c>
      <c r="B12" s="174"/>
      <c r="C12" s="209"/>
      <c r="D12" s="209"/>
      <c r="E12" s="92"/>
      <c r="F12" s="92"/>
      <c r="G12" s="61"/>
      <c r="H12" s="14"/>
      <c r="M12" s="14"/>
    </row>
    <row r="13" spans="1:13" ht="15" customHeight="1" x14ac:dyDescent="0.2">
      <c r="A13" s="175" t="s">
        <v>223</v>
      </c>
      <c r="B13" s="209">
        <v>8.5</v>
      </c>
      <c r="C13" s="209">
        <v>8.6999999999999993</v>
      </c>
      <c r="D13" s="209">
        <v>8.6999999999999993</v>
      </c>
      <c r="E13" s="209">
        <v>8</v>
      </c>
      <c r="F13" s="209">
        <v>8</v>
      </c>
      <c r="G13" s="61"/>
      <c r="H13" s="14"/>
      <c r="M13" s="14"/>
    </row>
    <row r="14" spans="1:13" ht="15" customHeight="1" x14ac:dyDescent="0.2">
      <c r="A14" s="107" t="s">
        <v>224</v>
      </c>
      <c r="B14" s="174"/>
      <c r="C14" s="209"/>
      <c r="D14" s="209"/>
      <c r="E14" s="92"/>
      <c r="F14" s="92"/>
      <c r="G14" s="61"/>
      <c r="H14" s="14"/>
    </row>
    <row r="15" spans="1:13" ht="15" customHeight="1" x14ac:dyDescent="0.2">
      <c r="A15" s="175" t="s">
        <v>152</v>
      </c>
      <c r="B15" s="209">
        <v>9.1999999999999993</v>
      </c>
      <c r="C15" s="209">
        <v>9</v>
      </c>
      <c r="D15" s="209">
        <v>9</v>
      </c>
      <c r="E15" s="135">
        <v>8.6999999999999993</v>
      </c>
      <c r="F15" s="135">
        <v>7.8</v>
      </c>
      <c r="G15" s="61"/>
      <c r="H15" s="14"/>
    </row>
    <row r="16" spans="1:13" ht="15" customHeight="1" x14ac:dyDescent="0.2">
      <c r="A16" s="107" t="s">
        <v>153</v>
      </c>
      <c r="B16" s="174"/>
      <c r="C16" s="209"/>
      <c r="D16" s="209"/>
      <c r="E16" s="92"/>
      <c r="F16" s="92"/>
      <c r="G16" s="61"/>
      <c r="H16" s="14"/>
    </row>
    <row r="17" spans="1:9" ht="15" customHeight="1" x14ac:dyDescent="0.2">
      <c r="A17" s="175" t="s">
        <v>154</v>
      </c>
      <c r="B17" s="209">
        <v>10.3</v>
      </c>
      <c r="C17" s="209">
        <v>10.199999999999999</v>
      </c>
      <c r="D17" s="209">
        <v>11.1</v>
      </c>
      <c r="E17" s="135">
        <v>11.9</v>
      </c>
      <c r="F17" s="135">
        <v>12.4</v>
      </c>
      <c r="G17" s="61"/>
      <c r="H17" s="14"/>
    </row>
    <row r="18" spans="1:9" ht="15" customHeight="1" x14ac:dyDescent="0.2">
      <c r="A18" s="107" t="s">
        <v>158</v>
      </c>
      <c r="B18" s="170"/>
      <c r="C18" s="139"/>
      <c r="D18" s="139"/>
      <c r="E18" s="135"/>
      <c r="F18" s="210"/>
      <c r="G18" s="61"/>
      <c r="H18" s="14"/>
    </row>
    <row r="19" spans="1:9" ht="24" customHeight="1" x14ac:dyDescent="0.2">
      <c r="A19" s="395" t="s">
        <v>308</v>
      </c>
      <c r="B19" s="396"/>
      <c r="C19" s="396"/>
      <c r="D19" s="396"/>
      <c r="E19" s="396"/>
      <c r="F19" s="397"/>
      <c r="G19" s="61"/>
      <c r="H19" s="14"/>
      <c r="I19" s="14"/>
    </row>
    <row r="20" spans="1:9" ht="15" customHeight="1" x14ac:dyDescent="0.2">
      <c r="A20" s="26" t="s">
        <v>237</v>
      </c>
      <c r="B20" s="308">
        <v>28.9</v>
      </c>
      <c r="C20" s="147">
        <v>29.2</v>
      </c>
      <c r="D20" s="173">
        <v>29</v>
      </c>
      <c r="E20" s="309">
        <v>28.4</v>
      </c>
      <c r="F20" s="225">
        <v>28.9</v>
      </c>
      <c r="G20" s="61"/>
      <c r="H20" s="14"/>
      <c r="I20" s="14"/>
    </row>
    <row r="21" spans="1:9" ht="15" customHeight="1" x14ac:dyDescent="0.2">
      <c r="A21" s="111" t="s">
        <v>238</v>
      </c>
      <c r="B21" s="149"/>
      <c r="C21" s="211"/>
      <c r="D21" s="209"/>
      <c r="E21" s="92"/>
      <c r="F21" s="92"/>
      <c r="G21" s="61"/>
      <c r="H21" s="14"/>
      <c r="I21" s="14"/>
    </row>
    <row r="22" spans="1:9" ht="15" customHeight="1" x14ac:dyDescent="0.2">
      <c r="A22" s="175" t="s">
        <v>225</v>
      </c>
      <c r="B22" s="149">
        <v>27.8</v>
      </c>
      <c r="C22" s="211">
        <v>28</v>
      </c>
      <c r="D22" s="209">
        <v>27.8</v>
      </c>
      <c r="E22" s="135">
        <v>27.1</v>
      </c>
      <c r="F22" s="135">
        <v>27.6</v>
      </c>
      <c r="G22" s="61"/>
      <c r="H22" s="14"/>
    </row>
    <row r="23" spans="1:9" ht="15" customHeight="1" x14ac:dyDescent="0.2">
      <c r="A23" s="107" t="s">
        <v>226</v>
      </c>
      <c r="B23" s="149"/>
      <c r="C23" s="211"/>
      <c r="D23" s="209"/>
      <c r="E23" s="92"/>
      <c r="F23" s="92"/>
      <c r="G23" s="61"/>
      <c r="H23" s="14"/>
    </row>
    <row r="24" spans="1:9" ht="15" customHeight="1" x14ac:dyDescent="0.2">
      <c r="A24" s="175" t="s">
        <v>227</v>
      </c>
      <c r="B24" s="149">
        <v>1.1000000000000001</v>
      </c>
      <c r="C24" s="211">
        <v>1.2</v>
      </c>
      <c r="D24" s="209">
        <v>1.2</v>
      </c>
      <c r="E24" s="135">
        <v>1.3</v>
      </c>
      <c r="F24" s="135">
        <v>1.3</v>
      </c>
      <c r="G24" s="61"/>
      <c r="H24" s="14"/>
    </row>
    <row r="25" spans="1:9" ht="15" customHeight="1" x14ac:dyDescent="0.2">
      <c r="A25" s="107" t="s">
        <v>158</v>
      </c>
      <c r="B25" s="169"/>
      <c r="C25" s="168"/>
      <c r="D25" s="140"/>
      <c r="E25" s="209"/>
      <c r="F25" s="194"/>
      <c r="G25" s="61"/>
      <c r="H25" s="14"/>
    </row>
    <row r="26" spans="1:9" ht="18" customHeight="1" x14ac:dyDescent="0.2">
      <c r="A26" s="395" t="s">
        <v>309</v>
      </c>
      <c r="B26" s="396"/>
      <c r="C26" s="396"/>
      <c r="D26" s="396"/>
      <c r="E26" s="396"/>
      <c r="F26" s="397"/>
      <c r="G26" s="61"/>
      <c r="H26" s="14"/>
    </row>
    <row r="27" spans="1:9" ht="15" customHeight="1" x14ac:dyDescent="0.2">
      <c r="A27" s="26" t="s">
        <v>237</v>
      </c>
      <c r="B27" s="167">
        <v>33.299999999999997</v>
      </c>
      <c r="C27" s="86">
        <v>33.299999999999997</v>
      </c>
      <c r="D27" s="309">
        <v>32.5</v>
      </c>
      <c r="E27" s="309">
        <v>32.6</v>
      </c>
      <c r="F27" s="225">
        <v>33.200000000000003</v>
      </c>
      <c r="G27" s="61"/>
      <c r="H27" s="14"/>
    </row>
    <row r="28" spans="1:9" ht="15" customHeight="1" x14ac:dyDescent="0.2">
      <c r="A28" s="205" t="s">
        <v>238</v>
      </c>
      <c r="B28" s="193"/>
      <c r="C28" s="176"/>
      <c r="D28" s="177"/>
      <c r="E28" s="191"/>
      <c r="F28" s="191"/>
      <c r="H28" s="14"/>
    </row>
    <row r="29" spans="1:9" x14ac:dyDescent="0.2">
      <c r="B29" s="25"/>
      <c r="C29" s="45"/>
      <c r="D29" s="45"/>
      <c r="E29" s="154"/>
      <c r="F29" s="154"/>
    </row>
    <row r="30" spans="1:9" x14ac:dyDescent="0.2">
      <c r="A30" s="454" t="s">
        <v>306</v>
      </c>
      <c r="B30" s="454"/>
      <c r="C30" s="454"/>
      <c r="D30" s="454"/>
    </row>
    <row r="31" spans="1:9" x14ac:dyDescent="0.2">
      <c r="A31" s="399" t="s">
        <v>87</v>
      </c>
      <c r="B31" s="399"/>
      <c r="C31" s="399"/>
      <c r="D31" s="399"/>
    </row>
  </sheetData>
  <mergeCells count="14">
    <mergeCell ref="A8:F8"/>
    <mergeCell ref="A19:F19"/>
    <mergeCell ref="A26:F26"/>
    <mergeCell ref="A30:D30"/>
    <mergeCell ref="A31:D31"/>
    <mergeCell ref="A1:E1"/>
    <mergeCell ref="G1:G2"/>
    <mergeCell ref="A2:E2"/>
    <mergeCell ref="A4:A5"/>
    <mergeCell ref="B4:B5"/>
    <mergeCell ref="C4:C5"/>
    <mergeCell ref="D4:D5"/>
    <mergeCell ref="E4:E5"/>
    <mergeCell ref="F4:F5"/>
  </mergeCells>
  <hyperlinks>
    <hyperlink ref="G1" location="'Spis tablic  List of tables 1.1'!A1" display="'Spis tablic  List of tables 1.1'!A1" xr:uid="{00000000-0004-0000-0A00-000000000000}"/>
    <hyperlink ref="G1:G2" location="'Spis tablic'!A1" display="'Spis tablic'!A1" xr:uid="{00000000-0004-0000-0A00-000001000000}"/>
  </hyperlinks>
  <printOptions gridLines="1"/>
  <pageMargins left="0.7" right="0.7" top="0.75" bottom="0.75" header="0.3" footer="0.3"/>
  <pageSetup paperSize="9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H58"/>
  <sheetViews>
    <sheetView showGridLines="0" zoomScaleNormal="100" workbookViewId="0">
      <pane ySplit="5" topLeftCell="A6" activePane="bottomLeft" state="frozen"/>
      <selection activeCell="K23" sqref="K23"/>
      <selection pane="bottomLeft" activeCell="I14" sqref="I14"/>
    </sheetView>
  </sheetViews>
  <sheetFormatPr defaultColWidth="9.140625" defaultRowHeight="12.75" x14ac:dyDescent="0.2"/>
  <cols>
    <col min="1" max="1" width="36.7109375" style="5" customWidth="1"/>
    <col min="2" max="4" width="13.7109375" style="5" customWidth="1"/>
    <col min="5" max="6" width="13.7109375" style="8" customWidth="1"/>
    <col min="7" max="7" width="16.28515625" style="62" customWidth="1"/>
    <col min="8" max="16384" width="9.140625" style="5"/>
  </cols>
  <sheetData>
    <row r="1" spans="1:8" ht="15" customHeight="1" x14ac:dyDescent="0.2">
      <c r="A1" s="378" t="s">
        <v>354</v>
      </c>
      <c r="B1" s="378"/>
      <c r="C1" s="378"/>
      <c r="D1" s="378"/>
      <c r="E1" s="378"/>
      <c r="F1" s="296"/>
      <c r="G1" s="406" t="s">
        <v>244</v>
      </c>
    </row>
    <row r="2" spans="1:8" ht="15" customHeight="1" x14ac:dyDescent="0.2">
      <c r="A2" s="379" t="s">
        <v>355</v>
      </c>
      <c r="B2" s="379"/>
      <c r="C2" s="379"/>
      <c r="D2" s="379"/>
      <c r="E2" s="379"/>
      <c r="F2" s="299"/>
      <c r="G2" s="406"/>
    </row>
    <row r="3" spans="1:8" ht="15" customHeight="1" x14ac:dyDescent="0.2">
      <c r="A3" s="300"/>
      <c r="B3" s="300"/>
      <c r="C3" s="300"/>
      <c r="D3" s="300"/>
      <c r="E3" s="300"/>
      <c r="F3" s="300"/>
    </row>
    <row r="4" spans="1:8" x14ac:dyDescent="0.2">
      <c r="A4" s="448" t="s">
        <v>281</v>
      </c>
      <c r="B4" s="450">
        <v>2017</v>
      </c>
      <c r="C4" s="450">
        <v>2018</v>
      </c>
      <c r="D4" s="450">
        <v>2019</v>
      </c>
      <c r="E4" s="455">
        <v>2020</v>
      </c>
      <c r="F4" s="380">
        <v>2021</v>
      </c>
    </row>
    <row r="5" spans="1:8" ht="18.75" customHeight="1" x14ac:dyDescent="0.2">
      <c r="A5" s="449"/>
      <c r="B5" s="451"/>
      <c r="C5" s="451"/>
      <c r="D5" s="451"/>
      <c r="E5" s="456"/>
      <c r="F5" s="382"/>
    </row>
    <row r="6" spans="1:8" ht="15" customHeight="1" x14ac:dyDescent="0.2">
      <c r="A6" s="26" t="s">
        <v>237</v>
      </c>
      <c r="B6" s="178">
        <v>100</v>
      </c>
      <c r="C6" s="163">
        <v>100</v>
      </c>
      <c r="D6" s="164">
        <v>100</v>
      </c>
      <c r="E6" s="171">
        <v>100</v>
      </c>
      <c r="F6" s="16">
        <v>100</v>
      </c>
    </row>
    <row r="7" spans="1:8" ht="15" customHeight="1" x14ac:dyDescent="0.2">
      <c r="A7" s="111" t="s">
        <v>238</v>
      </c>
      <c r="B7" s="192"/>
      <c r="C7" s="165"/>
      <c r="D7" s="179"/>
      <c r="E7" s="184"/>
      <c r="F7" s="310"/>
    </row>
    <row r="8" spans="1:8" ht="20.100000000000001" customHeight="1" x14ac:dyDescent="0.2">
      <c r="A8" s="395" t="s">
        <v>307</v>
      </c>
      <c r="B8" s="396"/>
      <c r="C8" s="396"/>
      <c r="D8" s="396"/>
      <c r="E8" s="396"/>
      <c r="F8" s="397"/>
    </row>
    <row r="9" spans="1:8" ht="15" customHeight="1" x14ac:dyDescent="0.2">
      <c r="A9" s="26" t="s">
        <v>237</v>
      </c>
      <c r="B9" s="180">
        <v>56.6</v>
      </c>
      <c r="C9" s="185">
        <v>56.3</v>
      </c>
      <c r="D9" s="311">
        <v>57</v>
      </c>
      <c r="E9" s="309">
        <v>57.9</v>
      </c>
      <c r="F9" s="225">
        <v>56.8</v>
      </c>
      <c r="G9" s="61"/>
    </row>
    <row r="10" spans="1:8" ht="15" customHeight="1" x14ac:dyDescent="0.2">
      <c r="A10" s="111" t="s">
        <v>238</v>
      </c>
      <c r="B10" s="181"/>
      <c r="C10" s="186"/>
      <c r="D10" s="186"/>
      <c r="E10" s="92"/>
      <c r="F10" s="92"/>
      <c r="G10" s="61"/>
      <c r="H10" s="14"/>
    </row>
    <row r="11" spans="1:8" ht="15" customHeight="1" x14ac:dyDescent="0.2">
      <c r="A11" s="175" t="s">
        <v>67</v>
      </c>
      <c r="B11" s="182">
        <v>14.6</v>
      </c>
      <c r="C11" s="215">
        <v>14.5</v>
      </c>
      <c r="D11" s="206">
        <v>14.4</v>
      </c>
      <c r="E11" s="135">
        <v>15.4</v>
      </c>
      <c r="F11" s="135">
        <v>14.6</v>
      </c>
      <c r="G11" s="61"/>
      <c r="H11" s="14"/>
    </row>
    <row r="12" spans="1:8" ht="15" customHeight="1" x14ac:dyDescent="0.2">
      <c r="A12" s="107" t="s">
        <v>149</v>
      </c>
      <c r="B12" s="181"/>
      <c r="C12" s="186"/>
      <c r="D12" s="186"/>
      <c r="E12" s="135"/>
      <c r="F12" s="135"/>
      <c r="G12" s="61"/>
      <c r="H12" s="14"/>
    </row>
    <row r="13" spans="1:8" ht="51" x14ac:dyDescent="0.2">
      <c r="A13" s="187" t="s">
        <v>213</v>
      </c>
      <c r="B13" s="182">
        <v>0.4</v>
      </c>
      <c r="C13" s="215">
        <v>0.4</v>
      </c>
      <c r="D13" s="206">
        <v>0.4</v>
      </c>
      <c r="E13" s="255">
        <v>0.3</v>
      </c>
      <c r="F13" s="255">
        <v>0.3</v>
      </c>
      <c r="G13" s="61"/>
      <c r="H13" s="14"/>
    </row>
    <row r="14" spans="1:8" ht="51" x14ac:dyDescent="0.2">
      <c r="A14" s="208" t="s">
        <v>115</v>
      </c>
      <c r="B14" s="181"/>
      <c r="C14" s="186"/>
      <c r="D14" s="186"/>
      <c r="E14" s="135"/>
      <c r="F14" s="135"/>
      <c r="G14" s="61"/>
      <c r="H14" s="14"/>
    </row>
    <row r="15" spans="1:8" ht="38.25" x14ac:dyDescent="0.2">
      <c r="A15" s="187" t="s">
        <v>214</v>
      </c>
      <c r="B15" s="182">
        <v>2</v>
      </c>
      <c r="C15" s="215">
        <v>1.9</v>
      </c>
      <c r="D15" s="206">
        <v>1.9</v>
      </c>
      <c r="E15" s="255">
        <v>1.9</v>
      </c>
      <c r="F15" s="255">
        <v>1.7</v>
      </c>
      <c r="G15" s="61"/>
      <c r="H15" s="14"/>
    </row>
    <row r="16" spans="1:8" ht="25.5" x14ac:dyDescent="0.2">
      <c r="A16" s="208" t="s">
        <v>114</v>
      </c>
      <c r="B16" s="181"/>
      <c r="C16" s="186"/>
      <c r="D16" s="186"/>
      <c r="E16" s="135"/>
      <c r="F16" s="135"/>
      <c r="G16" s="61"/>
      <c r="H16" s="14"/>
    </row>
    <row r="17" spans="1:8" ht="15" customHeight="1" x14ac:dyDescent="0.2">
      <c r="A17" s="187" t="s">
        <v>107</v>
      </c>
      <c r="B17" s="182">
        <v>5.3</v>
      </c>
      <c r="C17" s="215">
        <v>4.7</v>
      </c>
      <c r="D17" s="206">
        <v>4.3</v>
      </c>
      <c r="E17" s="135">
        <v>4.4000000000000004</v>
      </c>
      <c r="F17" s="135">
        <v>3.8</v>
      </c>
      <c r="G17" s="61"/>
      <c r="H17" s="14"/>
    </row>
    <row r="18" spans="1:8" ht="15" customHeight="1" x14ac:dyDescent="0.2">
      <c r="A18" s="208" t="s">
        <v>113</v>
      </c>
      <c r="B18" s="181"/>
      <c r="C18" s="186"/>
      <c r="D18" s="186"/>
      <c r="E18" s="135"/>
      <c r="F18" s="135"/>
      <c r="G18" s="61"/>
      <c r="H18" s="14"/>
    </row>
    <row r="19" spans="1:8" ht="51" x14ac:dyDescent="0.2">
      <c r="A19" s="187" t="s">
        <v>215</v>
      </c>
      <c r="B19" s="182">
        <v>4.3</v>
      </c>
      <c r="C19" s="215">
        <v>4.7</v>
      </c>
      <c r="D19" s="206">
        <v>4.9000000000000004</v>
      </c>
      <c r="E19" s="255">
        <v>5.5</v>
      </c>
      <c r="F19" s="255">
        <v>5.5</v>
      </c>
      <c r="G19" s="61"/>
      <c r="H19" s="14"/>
    </row>
    <row r="20" spans="1:8" ht="25.5" x14ac:dyDescent="0.2">
      <c r="A20" s="208" t="s">
        <v>216</v>
      </c>
      <c r="B20" s="181"/>
      <c r="C20" s="186"/>
      <c r="D20" s="186"/>
      <c r="E20" s="135"/>
      <c r="F20" s="135"/>
      <c r="G20" s="61"/>
      <c r="H20" s="14"/>
    </row>
    <row r="21" spans="1:8" ht="25.5" x14ac:dyDescent="0.2">
      <c r="A21" s="187" t="s">
        <v>108</v>
      </c>
      <c r="B21" s="182">
        <v>1.1000000000000001</v>
      </c>
      <c r="C21" s="215">
        <v>1.3</v>
      </c>
      <c r="D21" s="190">
        <v>1.4</v>
      </c>
      <c r="E21" s="255">
        <v>1.7</v>
      </c>
      <c r="F21" s="255">
        <v>1.8</v>
      </c>
      <c r="G21" s="61"/>
      <c r="H21" s="14"/>
    </row>
    <row r="22" spans="1:8" ht="15" customHeight="1" x14ac:dyDescent="0.2">
      <c r="A22" s="208" t="s">
        <v>110</v>
      </c>
      <c r="B22" s="181"/>
      <c r="C22" s="186"/>
      <c r="D22" s="186"/>
      <c r="E22" s="255"/>
      <c r="F22" s="255"/>
      <c r="G22" s="61"/>
      <c r="H22" s="14"/>
    </row>
    <row r="23" spans="1:8" ht="15" customHeight="1" x14ac:dyDescent="0.2">
      <c r="A23" s="187" t="s">
        <v>109</v>
      </c>
      <c r="B23" s="182">
        <v>1.5</v>
      </c>
      <c r="C23" s="215">
        <v>1.5</v>
      </c>
      <c r="D23" s="206">
        <v>1.5</v>
      </c>
      <c r="E23" s="255">
        <v>1.6</v>
      </c>
      <c r="F23" s="255">
        <v>1.5</v>
      </c>
      <c r="G23" s="61"/>
      <c r="H23" s="14"/>
    </row>
    <row r="24" spans="1:8" ht="15" customHeight="1" x14ac:dyDescent="0.2">
      <c r="A24" s="208" t="s">
        <v>111</v>
      </c>
      <c r="B24" s="181"/>
      <c r="C24" s="186"/>
      <c r="D24" s="186"/>
      <c r="E24" s="255"/>
      <c r="F24" s="255"/>
      <c r="G24" s="61"/>
      <c r="H24" s="14"/>
    </row>
    <row r="25" spans="1:8" ht="38.25" x14ac:dyDescent="0.2">
      <c r="A25" s="175" t="s">
        <v>150</v>
      </c>
      <c r="B25" s="182">
        <v>12.7</v>
      </c>
      <c r="C25" s="215">
        <v>13</v>
      </c>
      <c r="D25" s="206">
        <v>12.8</v>
      </c>
      <c r="E25" s="255">
        <v>11.9</v>
      </c>
      <c r="F25" s="215">
        <v>12</v>
      </c>
      <c r="G25" s="61"/>
      <c r="H25" s="14"/>
    </row>
    <row r="26" spans="1:8" ht="25.5" x14ac:dyDescent="0.2">
      <c r="A26" s="107" t="s">
        <v>151</v>
      </c>
      <c r="B26" s="181"/>
      <c r="C26" s="186"/>
      <c r="D26" s="186"/>
      <c r="E26" s="135"/>
      <c r="F26" s="135"/>
      <c r="G26" s="61"/>
      <c r="H26" s="14"/>
    </row>
    <row r="27" spans="1:8" x14ac:dyDescent="0.2">
      <c r="A27" s="187" t="s">
        <v>217</v>
      </c>
      <c r="B27" s="183" t="s">
        <v>247</v>
      </c>
      <c r="C27" s="216">
        <v>0.2</v>
      </c>
      <c r="D27" s="216" t="s">
        <v>247</v>
      </c>
      <c r="E27" s="216" t="s">
        <v>247</v>
      </c>
      <c r="F27" s="216" t="s">
        <v>247</v>
      </c>
      <c r="G27" s="61"/>
      <c r="H27" s="304"/>
    </row>
    <row r="28" spans="1:8" x14ac:dyDescent="0.2">
      <c r="A28" s="208" t="s">
        <v>218</v>
      </c>
      <c r="B28" s="183"/>
      <c r="C28" s="188"/>
      <c r="D28" s="216"/>
      <c r="E28" s="216"/>
      <c r="F28" s="216"/>
      <c r="G28" s="61"/>
      <c r="H28" s="304"/>
    </row>
    <row r="29" spans="1:8" x14ac:dyDescent="0.2">
      <c r="A29" s="187" t="s">
        <v>219</v>
      </c>
      <c r="B29" s="183" t="s">
        <v>247</v>
      </c>
      <c r="C29" s="216" t="s">
        <v>247</v>
      </c>
      <c r="D29" s="216" t="s">
        <v>247</v>
      </c>
      <c r="E29" s="216" t="s">
        <v>247</v>
      </c>
      <c r="F29" s="216" t="s">
        <v>247</v>
      </c>
      <c r="G29" s="61"/>
      <c r="H29" s="14"/>
    </row>
    <row r="30" spans="1:8" x14ac:dyDescent="0.2">
      <c r="A30" s="208" t="s">
        <v>220</v>
      </c>
      <c r="B30" s="181"/>
      <c r="C30" s="186"/>
      <c r="D30" s="186"/>
      <c r="E30" s="135"/>
      <c r="F30" s="135"/>
      <c r="G30" s="61"/>
      <c r="H30" s="14"/>
    </row>
    <row r="31" spans="1:8" ht="25.5" x14ac:dyDescent="0.2">
      <c r="A31" s="187" t="s">
        <v>116</v>
      </c>
      <c r="B31" s="182">
        <v>1.5</v>
      </c>
      <c r="C31" s="215">
        <v>1.6</v>
      </c>
      <c r="D31" s="206">
        <v>1.5</v>
      </c>
      <c r="E31" s="255">
        <v>1.6</v>
      </c>
      <c r="F31" s="255">
        <v>1.6</v>
      </c>
      <c r="G31" s="61"/>
      <c r="H31" s="14"/>
    </row>
    <row r="32" spans="1:8" x14ac:dyDescent="0.2">
      <c r="A32" s="208" t="s">
        <v>117</v>
      </c>
      <c r="B32" s="181"/>
      <c r="C32" s="186"/>
      <c r="D32" s="186"/>
      <c r="E32" s="255"/>
      <c r="F32" s="255"/>
      <c r="G32" s="61"/>
      <c r="H32" s="14"/>
    </row>
    <row r="33" spans="1:8" ht="38.25" x14ac:dyDescent="0.2">
      <c r="A33" s="187" t="s">
        <v>221</v>
      </c>
      <c r="B33" s="182">
        <v>1.9</v>
      </c>
      <c r="C33" s="215">
        <v>2.1</v>
      </c>
      <c r="D33" s="206">
        <v>2.1</v>
      </c>
      <c r="E33" s="255">
        <v>2.1</v>
      </c>
      <c r="F33" s="255">
        <v>2.2000000000000002</v>
      </c>
      <c r="G33" s="61"/>
      <c r="H33" s="14"/>
    </row>
    <row r="34" spans="1:8" ht="25.5" x14ac:dyDescent="0.2">
      <c r="A34" s="208" t="s">
        <v>118</v>
      </c>
      <c r="B34" s="181"/>
      <c r="C34" s="186"/>
      <c r="D34" s="186"/>
      <c r="E34" s="255"/>
      <c r="F34" s="255"/>
      <c r="G34" s="61"/>
      <c r="H34" s="14"/>
    </row>
    <row r="35" spans="1:8" ht="27.75" customHeight="1" x14ac:dyDescent="0.2">
      <c r="A35" s="187" t="s">
        <v>162</v>
      </c>
      <c r="B35" s="182">
        <v>1.4</v>
      </c>
      <c r="C35" s="215">
        <v>1.4</v>
      </c>
      <c r="D35" s="206">
        <v>1.6</v>
      </c>
      <c r="E35" s="255">
        <v>1.7</v>
      </c>
      <c r="F35" s="255">
        <v>1.6</v>
      </c>
      <c r="G35" s="61"/>
      <c r="H35" s="14"/>
    </row>
    <row r="36" spans="1:8" ht="26.25" customHeight="1" x14ac:dyDescent="0.2">
      <c r="A36" s="208" t="s">
        <v>119</v>
      </c>
      <c r="B36" s="181"/>
      <c r="C36" s="186"/>
      <c r="D36" s="186"/>
      <c r="E36" s="255"/>
      <c r="F36" s="255"/>
      <c r="G36" s="61"/>
      <c r="H36" s="304"/>
    </row>
    <row r="37" spans="1:8" ht="25.5" x14ac:dyDescent="0.2">
      <c r="A37" s="187" t="s">
        <v>120</v>
      </c>
      <c r="B37" s="182">
        <v>2.7</v>
      </c>
      <c r="C37" s="215">
        <v>2.7</v>
      </c>
      <c r="D37" s="206">
        <v>2.4</v>
      </c>
      <c r="E37" s="255">
        <v>2.2999999999999998</v>
      </c>
      <c r="F37" s="255">
        <v>2.2000000000000002</v>
      </c>
      <c r="G37" s="61"/>
      <c r="H37" s="304"/>
    </row>
    <row r="38" spans="1:8" x14ac:dyDescent="0.2">
      <c r="A38" s="187" t="s">
        <v>121</v>
      </c>
      <c r="B38" s="181"/>
      <c r="C38" s="186"/>
      <c r="D38" s="186"/>
      <c r="E38" s="255"/>
      <c r="F38" s="255"/>
      <c r="G38" s="61"/>
      <c r="H38" s="14"/>
    </row>
    <row r="39" spans="1:8" ht="25.5" x14ac:dyDescent="0.2">
      <c r="A39" s="187" t="s">
        <v>122</v>
      </c>
      <c r="B39" s="183">
        <v>0.3</v>
      </c>
      <c r="C39" s="216">
        <v>0.4</v>
      </c>
      <c r="D39" s="206">
        <v>0.5</v>
      </c>
      <c r="E39" s="255">
        <v>0.5</v>
      </c>
      <c r="F39" s="255">
        <v>0.5</v>
      </c>
      <c r="G39" s="61"/>
      <c r="H39" s="14"/>
    </row>
    <row r="40" spans="1:8" ht="25.5" x14ac:dyDescent="0.2">
      <c r="A40" s="208" t="s">
        <v>123</v>
      </c>
      <c r="B40" s="181"/>
      <c r="C40" s="186"/>
      <c r="D40" s="186"/>
      <c r="E40" s="255"/>
      <c r="F40" s="255"/>
      <c r="G40" s="61"/>
      <c r="H40" s="14"/>
    </row>
    <row r="41" spans="1:8" ht="15" x14ac:dyDescent="0.2">
      <c r="A41" s="187" t="s">
        <v>124</v>
      </c>
      <c r="B41" s="182">
        <v>1.9</v>
      </c>
      <c r="C41" s="215">
        <v>1.8</v>
      </c>
      <c r="D41" s="206">
        <v>1.6</v>
      </c>
      <c r="E41" s="255">
        <v>1.5</v>
      </c>
      <c r="F41" s="255">
        <v>1.6</v>
      </c>
      <c r="G41" s="61"/>
      <c r="H41" s="14"/>
    </row>
    <row r="42" spans="1:8" x14ac:dyDescent="0.2">
      <c r="A42" s="208" t="s">
        <v>125</v>
      </c>
      <c r="B42" s="181"/>
      <c r="C42" s="186"/>
      <c r="D42" s="186"/>
      <c r="E42" s="255"/>
      <c r="F42" s="255"/>
      <c r="G42" s="61"/>
      <c r="H42" s="14"/>
    </row>
    <row r="43" spans="1:8" ht="22.5" customHeight="1" x14ac:dyDescent="0.2">
      <c r="A43" s="187" t="s">
        <v>164</v>
      </c>
      <c r="B43" s="183">
        <v>1.4</v>
      </c>
      <c r="C43" s="216" t="s">
        <v>247</v>
      </c>
      <c r="D43" s="206">
        <v>1.4</v>
      </c>
      <c r="E43" s="255">
        <v>1.5</v>
      </c>
      <c r="F43" s="255">
        <v>1.3</v>
      </c>
      <c r="G43" s="61"/>
      <c r="H43" s="14"/>
    </row>
    <row r="44" spans="1:8" ht="15" customHeight="1" x14ac:dyDescent="0.2">
      <c r="A44" s="208" t="s">
        <v>126</v>
      </c>
      <c r="B44" s="181"/>
      <c r="C44" s="186"/>
      <c r="D44" s="186"/>
      <c r="E44" s="255"/>
      <c r="F44" s="255"/>
      <c r="G44" s="61"/>
      <c r="H44" s="14"/>
    </row>
    <row r="45" spans="1:8" ht="15" customHeight="1" x14ac:dyDescent="0.2">
      <c r="A45" s="175" t="s">
        <v>152</v>
      </c>
      <c r="B45" s="215">
        <v>13.9</v>
      </c>
      <c r="C45" s="200">
        <v>13.4</v>
      </c>
      <c r="D45" s="206">
        <v>13.4</v>
      </c>
      <c r="E45" s="215">
        <v>13</v>
      </c>
      <c r="F45" s="215">
        <v>11.7</v>
      </c>
      <c r="G45" s="61"/>
      <c r="H45" s="14"/>
    </row>
    <row r="46" spans="1:8" ht="15" customHeight="1" x14ac:dyDescent="0.2">
      <c r="A46" s="107" t="s">
        <v>153</v>
      </c>
      <c r="B46" s="201"/>
      <c r="C46" s="201"/>
      <c r="D46" s="186"/>
      <c r="E46" s="135"/>
      <c r="F46" s="135"/>
      <c r="G46" s="61"/>
      <c r="H46" s="14"/>
    </row>
    <row r="47" spans="1:8" ht="15" customHeight="1" x14ac:dyDescent="0.2">
      <c r="A47" s="175" t="s">
        <v>154</v>
      </c>
      <c r="B47" s="200">
        <v>15.5</v>
      </c>
      <c r="C47" s="200">
        <v>15.4</v>
      </c>
      <c r="D47" s="206">
        <v>16.399999999999999</v>
      </c>
      <c r="E47" s="135">
        <v>17.600000000000001</v>
      </c>
      <c r="F47" s="135">
        <v>18.5</v>
      </c>
      <c r="G47" s="61"/>
      <c r="H47" s="14"/>
    </row>
    <row r="48" spans="1:8" ht="15" customHeight="1" x14ac:dyDescent="0.2">
      <c r="A48" s="107" t="s">
        <v>155</v>
      </c>
      <c r="B48" s="189"/>
      <c r="C48" s="156"/>
      <c r="D48" s="94"/>
      <c r="E48" s="93"/>
      <c r="F48" s="93"/>
      <c r="G48" s="61"/>
      <c r="H48" s="14"/>
    </row>
    <row r="49" spans="1:8" ht="20.100000000000001" customHeight="1" x14ac:dyDescent="0.2">
      <c r="A49" s="395" t="s">
        <v>308</v>
      </c>
      <c r="B49" s="396"/>
      <c r="C49" s="396"/>
      <c r="D49" s="396"/>
      <c r="E49" s="396"/>
      <c r="F49" s="397"/>
      <c r="G49" s="61"/>
      <c r="H49" s="14"/>
    </row>
    <row r="50" spans="1:8" ht="15" customHeight="1" x14ac:dyDescent="0.2">
      <c r="A50" s="26" t="s">
        <v>2</v>
      </c>
      <c r="B50" s="308">
        <v>43.4</v>
      </c>
      <c r="C50" s="147">
        <v>43.7</v>
      </c>
      <c r="D50" s="173">
        <v>43</v>
      </c>
      <c r="E50" s="309">
        <v>42.1</v>
      </c>
      <c r="F50" s="225">
        <v>43.2</v>
      </c>
      <c r="G50" s="61"/>
      <c r="H50" s="14"/>
    </row>
    <row r="51" spans="1:8" ht="15" customHeight="1" x14ac:dyDescent="0.2">
      <c r="A51" s="111" t="s">
        <v>3</v>
      </c>
      <c r="B51" s="149"/>
      <c r="C51" s="159"/>
      <c r="D51" s="92"/>
      <c r="E51" s="92"/>
      <c r="F51" s="92"/>
      <c r="G51" s="61"/>
      <c r="H51" s="14"/>
    </row>
    <row r="52" spans="1:8" ht="15" customHeight="1" x14ac:dyDescent="0.25">
      <c r="A52" s="175" t="s">
        <v>156</v>
      </c>
      <c r="B52" s="149">
        <v>41.7</v>
      </c>
      <c r="C52" s="211">
        <v>41.9</v>
      </c>
      <c r="D52" s="207">
        <v>41.2</v>
      </c>
      <c r="E52" s="135">
        <v>40.200000000000003</v>
      </c>
      <c r="F52" s="135">
        <v>41.2</v>
      </c>
      <c r="G52" s="61"/>
      <c r="H52" s="14"/>
    </row>
    <row r="53" spans="1:8" ht="15" customHeight="1" x14ac:dyDescent="0.2">
      <c r="A53" s="107" t="s">
        <v>157</v>
      </c>
      <c r="B53" s="149"/>
      <c r="C53" s="159"/>
      <c r="D53" s="92"/>
      <c r="E53" s="135"/>
      <c r="F53" s="135"/>
      <c r="G53" s="61"/>
      <c r="H53" s="14"/>
    </row>
    <row r="54" spans="1:8" ht="15" customHeight="1" x14ac:dyDescent="0.25">
      <c r="A54" s="175" t="s">
        <v>154</v>
      </c>
      <c r="B54" s="149">
        <v>1.7</v>
      </c>
      <c r="C54" s="211">
        <v>1.8</v>
      </c>
      <c r="D54" s="207">
        <v>1.8</v>
      </c>
      <c r="E54" s="135">
        <v>1.9</v>
      </c>
      <c r="F54" s="209">
        <v>2</v>
      </c>
      <c r="G54" s="61"/>
      <c r="H54" s="14"/>
    </row>
    <row r="55" spans="1:8" ht="15" customHeight="1" x14ac:dyDescent="0.2">
      <c r="A55" s="108" t="s">
        <v>158</v>
      </c>
      <c r="B55" s="150"/>
      <c r="C55" s="156"/>
      <c r="D55" s="93"/>
      <c r="E55" s="93"/>
      <c r="F55" s="93"/>
      <c r="G55" s="61"/>
      <c r="H55" s="14"/>
    </row>
    <row r="56" spans="1:8" x14ac:dyDescent="0.2">
      <c r="A56" s="300"/>
      <c r="B56" s="49"/>
      <c r="C56" s="45"/>
      <c r="D56" s="45"/>
      <c r="E56" s="154"/>
      <c r="F56" s="154"/>
    </row>
    <row r="57" spans="1:8" x14ac:dyDescent="0.2">
      <c r="A57" s="454" t="s">
        <v>310</v>
      </c>
      <c r="B57" s="454"/>
      <c r="C57" s="454"/>
      <c r="D57" s="454"/>
    </row>
    <row r="58" spans="1:8" x14ac:dyDescent="0.2">
      <c r="A58" s="399" t="s">
        <v>159</v>
      </c>
      <c r="B58" s="399"/>
      <c r="C58" s="399"/>
      <c r="D58" s="399"/>
    </row>
  </sheetData>
  <mergeCells count="13">
    <mergeCell ref="A8:F8"/>
    <mergeCell ref="A49:F49"/>
    <mergeCell ref="A57:D57"/>
    <mergeCell ref="A58:D58"/>
    <mergeCell ref="A1:E1"/>
    <mergeCell ref="G1:G2"/>
    <mergeCell ref="A2:E2"/>
    <mergeCell ref="A4:A5"/>
    <mergeCell ref="B4:B5"/>
    <mergeCell ref="C4:C5"/>
    <mergeCell ref="D4:D5"/>
    <mergeCell ref="E4:E5"/>
    <mergeCell ref="F4:F5"/>
  </mergeCells>
  <hyperlinks>
    <hyperlink ref="G1" location="'Spis tablic  List of tables 1.1'!A1" display="'Spis tablic  List of tables 1.1'!A1" xr:uid="{00000000-0004-0000-0B00-000000000000}"/>
    <hyperlink ref="G1:G2" location="'Spis tablic'!A1" display="'Spis tablic'!A1" xr:uid="{00000000-0004-0000-0B00-000001000000}"/>
  </hyperlinks>
  <printOptions gridLines="1"/>
  <pageMargins left="0.43307086614173229" right="0.43307086614173229" top="0.39370078740157483" bottom="0.39370078740157483" header="0.31496062992125984" footer="0.31496062992125984"/>
  <pageSetup paperSize="9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I38"/>
  <sheetViews>
    <sheetView showGridLines="0" zoomScaleNormal="100" workbookViewId="0">
      <pane ySplit="5" topLeftCell="A6" activePane="bottomLeft" state="frozen"/>
      <selection activeCell="K23" sqref="K23"/>
      <selection pane="bottomLeft" activeCell="G18" sqref="G18"/>
    </sheetView>
  </sheetViews>
  <sheetFormatPr defaultColWidth="9.140625" defaultRowHeight="12.75" x14ac:dyDescent="0.2"/>
  <cols>
    <col min="1" max="1" width="29.7109375" style="5" customWidth="1"/>
    <col min="2" max="2" width="12.85546875" style="5" customWidth="1"/>
    <col min="3" max="3" width="11.7109375" style="5" customWidth="1"/>
    <col min="4" max="4" width="20.42578125" style="5" customWidth="1"/>
    <col min="5" max="5" width="25.85546875" style="5" customWidth="1"/>
    <col min="6" max="6" width="17.140625" style="62" customWidth="1"/>
    <col min="7" max="16384" width="9.140625" style="5"/>
  </cols>
  <sheetData>
    <row r="1" spans="1:6" ht="15" customHeight="1" x14ac:dyDescent="0.2">
      <c r="A1" s="394" t="s">
        <v>395</v>
      </c>
      <c r="B1" s="394"/>
      <c r="C1" s="394"/>
      <c r="D1" s="394"/>
      <c r="E1" s="394"/>
      <c r="F1" s="406" t="s">
        <v>244</v>
      </c>
    </row>
    <row r="2" spans="1:6" ht="15" customHeight="1" x14ac:dyDescent="0.2">
      <c r="A2" s="399" t="s">
        <v>490</v>
      </c>
      <c r="B2" s="399"/>
      <c r="C2" s="399"/>
      <c r="D2" s="399"/>
      <c r="E2" s="399"/>
      <c r="F2" s="406"/>
    </row>
    <row r="3" spans="1:6" ht="15" customHeight="1" x14ac:dyDescent="0.2">
      <c r="A3" s="25"/>
      <c r="B3" s="25"/>
      <c r="C3" s="25"/>
      <c r="D3" s="25"/>
      <c r="E3" s="25"/>
    </row>
    <row r="4" spans="1:6" ht="36.6" customHeight="1" x14ac:dyDescent="0.2">
      <c r="A4" s="213" t="s">
        <v>0</v>
      </c>
      <c r="B4" s="85" t="s">
        <v>311</v>
      </c>
      <c r="C4" s="85" t="s">
        <v>312</v>
      </c>
      <c r="D4" s="85" t="s">
        <v>313</v>
      </c>
      <c r="E4" s="85" t="s">
        <v>314</v>
      </c>
    </row>
    <row r="5" spans="1:6" ht="25.5" x14ac:dyDescent="0.2">
      <c r="A5" s="214" t="s">
        <v>1</v>
      </c>
      <c r="B5" s="129" t="s">
        <v>315</v>
      </c>
      <c r="C5" s="129" t="s">
        <v>316</v>
      </c>
      <c r="D5" s="129" t="s">
        <v>317</v>
      </c>
      <c r="E5" s="129" t="s">
        <v>318</v>
      </c>
    </row>
    <row r="6" spans="1:6" ht="20.100000000000001" customHeight="1" x14ac:dyDescent="0.2">
      <c r="A6" s="395" t="s">
        <v>249</v>
      </c>
      <c r="B6" s="396"/>
      <c r="C6" s="396"/>
      <c r="D6" s="396"/>
      <c r="E6" s="397"/>
      <c r="F6" s="64"/>
    </row>
    <row r="7" spans="1:6" ht="63.75" x14ac:dyDescent="0.2">
      <c r="A7" s="175" t="s">
        <v>160</v>
      </c>
      <c r="B7" s="59">
        <v>59</v>
      </c>
      <c r="C7" s="200">
        <v>2.4</v>
      </c>
      <c r="D7" s="200">
        <v>2.1</v>
      </c>
      <c r="E7" s="200">
        <v>1.8</v>
      </c>
      <c r="F7" s="64"/>
    </row>
    <row r="8" spans="1:6" ht="51" x14ac:dyDescent="0.2">
      <c r="A8" s="107" t="s">
        <v>115</v>
      </c>
      <c r="B8" s="59"/>
      <c r="C8" s="100"/>
      <c r="D8" s="142"/>
      <c r="E8" s="142"/>
      <c r="F8" s="65"/>
    </row>
    <row r="9" spans="1:6" ht="40.5" customHeight="1" x14ac:dyDescent="0.2">
      <c r="A9" s="175" t="s">
        <v>106</v>
      </c>
      <c r="B9" s="59">
        <v>60</v>
      </c>
      <c r="C9" s="200">
        <v>3.1</v>
      </c>
      <c r="D9" s="200">
        <v>11.7</v>
      </c>
      <c r="E9" s="200">
        <v>1</v>
      </c>
      <c r="F9" s="312"/>
    </row>
    <row r="10" spans="1:6" ht="25.5" x14ac:dyDescent="0.2">
      <c r="A10" s="107" t="s">
        <v>114</v>
      </c>
      <c r="B10" s="59"/>
      <c r="C10" s="100"/>
      <c r="D10" s="142"/>
      <c r="E10" s="142"/>
      <c r="F10" s="65"/>
    </row>
    <row r="11" spans="1:6" x14ac:dyDescent="0.2">
      <c r="A11" s="175" t="s">
        <v>107</v>
      </c>
      <c r="B11" s="59">
        <v>61</v>
      </c>
      <c r="C11" s="200">
        <v>9.6</v>
      </c>
      <c r="D11" s="200">
        <v>25.8</v>
      </c>
      <c r="E11" s="200">
        <v>4</v>
      </c>
      <c r="F11" s="313"/>
    </row>
    <row r="12" spans="1:6" ht="15" customHeight="1" x14ac:dyDescent="0.2">
      <c r="A12" s="107" t="s">
        <v>113</v>
      </c>
      <c r="B12" s="59"/>
      <c r="C12" s="100"/>
      <c r="D12" s="142"/>
      <c r="E12" s="142"/>
      <c r="F12" s="65"/>
    </row>
    <row r="13" spans="1:6" ht="63" customHeight="1" x14ac:dyDescent="0.2">
      <c r="A13" s="175" t="s">
        <v>161</v>
      </c>
      <c r="B13" s="59">
        <v>62</v>
      </c>
      <c r="C13" s="200">
        <v>60.4</v>
      </c>
      <c r="D13" s="200">
        <v>37.6</v>
      </c>
      <c r="E13" s="200">
        <v>71</v>
      </c>
      <c r="F13" s="66"/>
    </row>
    <row r="14" spans="1:6" ht="25.5" x14ac:dyDescent="0.2">
      <c r="A14" s="107" t="s">
        <v>112</v>
      </c>
      <c r="B14" s="59"/>
      <c r="C14" s="100"/>
      <c r="D14" s="142"/>
      <c r="E14" s="142"/>
      <c r="F14" s="65"/>
    </row>
    <row r="15" spans="1:6" ht="25.5" customHeight="1" x14ac:dyDescent="0.2">
      <c r="A15" s="175" t="s">
        <v>108</v>
      </c>
      <c r="B15" s="59">
        <v>63</v>
      </c>
      <c r="C15" s="200">
        <v>10.5</v>
      </c>
      <c r="D15" s="200">
        <v>12.4</v>
      </c>
      <c r="E15" s="200">
        <v>14.1</v>
      </c>
      <c r="F15" s="66"/>
    </row>
    <row r="16" spans="1:6" x14ac:dyDescent="0.2">
      <c r="A16" s="107" t="s">
        <v>110</v>
      </c>
      <c r="B16" s="59"/>
      <c r="C16" s="100"/>
      <c r="D16" s="142"/>
      <c r="E16" s="142"/>
      <c r="F16" s="65"/>
    </row>
    <row r="17" spans="1:9" ht="25.5" x14ac:dyDescent="0.2">
      <c r="A17" s="175" t="s">
        <v>109</v>
      </c>
      <c r="B17" s="59">
        <v>72</v>
      </c>
      <c r="C17" s="200">
        <v>14</v>
      </c>
      <c r="D17" s="200">
        <v>10.4</v>
      </c>
      <c r="E17" s="200">
        <v>8.1</v>
      </c>
      <c r="F17" s="66"/>
    </row>
    <row r="18" spans="1:9" ht="25.5" x14ac:dyDescent="0.2">
      <c r="A18" s="107" t="s">
        <v>111</v>
      </c>
      <c r="B18" s="101"/>
      <c r="C18" s="100"/>
      <c r="D18" s="100"/>
      <c r="E18" s="100"/>
      <c r="F18" s="65"/>
    </row>
    <row r="19" spans="1:9" ht="20.100000000000001" customHeight="1" x14ac:dyDescent="0.2">
      <c r="A19" s="395" t="s">
        <v>250</v>
      </c>
      <c r="B19" s="396"/>
      <c r="C19" s="396"/>
      <c r="D19" s="396"/>
      <c r="E19" s="397"/>
      <c r="F19" s="65"/>
    </row>
    <row r="20" spans="1:9" ht="25.5" x14ac:dyDescent="0.2">
      <c r="A20" s="175" t="s">
        <v>127</v>
      </c>
      <c r="B20" s="50" t="s">
        <v>129</v>
      </c>
      <c r="C20" s="200">
        <v>0.7</v>
      </c>
      <c r="D20" s="83">
        <v>8.4</v>
      </c>
      <c r="E20" s="95">
        <v>16</v>
      </c>
      <c r="F20" s="65"/>
      <c r="G20" s="8"/>
      <c r="H20" s="8"/>
      <c r="I20" s="8"/>
    </row>
    <row r="21" spans="1:9" x14ac:dyDescent="0.2">
      <c r="A21" s="107" t="s">
        <v>128</v>
      </c>
      <c r="B21" s="102"/>
      <c r="C21" s="100"/>
      <c r="D21" s="142"/>
      <c r="E21" s="142"/>
      <c r="F21" s="65"/>
    </row>
    <row r="22" spans="1:9" ht="33.75" customHeight="1" x14ac:dyDescent="0.2">
      <c r="A22" s="175" t="s">
        <v>116</v>
      </c>
      <c r="B22" s="59">
        <v>69</v>
      </c>
      <c r="C22" s="200">
        <v>20.100000000000001</v>
      </c>
      <c r="D22" s="200">
        <v>13.3</v>
      </c>
      <c r="E22" s="83">
        <v>20.3</v>
      </c>
      <c r="F22" s="66"/>
    </row>
    <row r="23" spans="1:9" x14ac:dyDescent="0.2">
      <c r="A23" s="107" t="s">
        <v>117</v>
      </c>
      <c r="B23" s="103"/>
      <c r="C23" s="100"/>
      <c r="D23" s="142"/>
      <c r="E23" s="142"/>
      <c r="F23" s="65"/>
    </row>
    <row r="24" spans="1:9" ht="51" x14ac:dyDescent="0.2">
      <c r="A24" s="175" t="s">
        <v>163</v>
      </c>
      <c r="B24" s="59">
        <v>70</v>
      </c>
      <c r="C24" s="200">
        <v>15.9</v>
      </c>
      <c r="D24" s="83">
        <v>18.3</v>
      </c>
      <c r="E24" s="200">
        <v>26.4</v>
      </c>
      <c r="F24" s="66"/>
    </row>
    <row r="25" spans="1:9" ht="38.25" x14ac:dyDescent="0.2">
      <c r="A25" s="107" t="s">
        <v>118</v>
      </c>
      <c r="B25" s="103"/>
      <c r="C25" s="100"/>
      <c r="D25" s="142"/>
      <c r="E25" s="142"/>
      <c r="F25" s="65"/>
    </row>
    <row r="26" spans="1:9" ht="51" x14ac:dyDescent="0.2">
      <c r="A26" s="175" t="s">
        <v>162</v>
      </c>
      <c r="B26" s="59">
        <v>71</v>
      </c>
      <c r="C26" s="200">
        <v>22.2</v>
      </c>
      <c r="D26" s="83">
        <v>13.3</v>
      </c>
      <c r="E26" s="83">
        <v>11.8</v>
      </c>
      <c r="F26" s="66"/>
      <c r="H26" s="14"/>
    </row>
    <row r="27" spans="1:9" ht="38.25" x14ac:dyDescent="0.2">
      <c r="A27" s="107" t="s">
        <v>119</v>
      </c>
      <c r="B27" s="103"/>
      <c r="C27" s="100"/>
      <c r="D27" s="142"/>
      <c r="E27" s="142"/>
      <c r="F27" s="65"/>
    </row>
    <row r="28" spans="1:9" ht="25.5" x14ac:dyDescent="0.2">
      <c r="A28" s="175" t="s">
        <v>120</v>
      </c>
      <c r="B28" s="59">
        <v>73</v>
      </c>
      <c r="C28" s="200">
        <v>10.4</v>
      </c>
      <c r="D28" s="83">
        <v>18.2</v>
      </c>
      <c r="E28" s="83">
        <v>13.5</v>
      </c>
      <c r="F28" s="66"/>
    </row>
    <row r="29" spans="1:9" x14ac:dyDescent="0.2">
      <c r="A29" s="175" t="s">
        <v>121</v>
      </c>
      <c r="B29" s="103"/>
      <c r="C29" s="100"/>
      <c r="D29" s="142"/>
      <c r="E29" s="142"/>
      <c r="F29" s="65"/>
    </row>
    <row r="30" spans="1:9" ht="38.25" x14ac:dyDescent="0.2">
      <c r="A30" s="175" t="s">
        <v>122</v>
      </c>
      <c r="B30" s="59">
        <v>74</v>
      </c>
      <c r="C30" s="200">
        <v>5.4</v>
      </c>
      <c r="D30" s="83">
        <v>4.2</v>
      </c>
      <c r="E30" s="83">
        <v>6.3</v>
      </c>
      <c r="F30" s="66"/>
    </row>
    <row r="31" spans="1:9" ht="25.5" x14ac:dyDescent="0.2">
      <c r="A31" s="107" t="s">
        <v>123</v>
      </c>
      <c r="B31" s="103"/>
      <c r="C31" s="100"/>
      <c r="D31" s="142"/>
      <c r="E31" s="142"/>
      <c r="F31" s="65"/>
    </row>
    <row r="32" spans="1:9" ht="25.5" x14ac:dyDescent="0.2">
      <c r="A32" s="175" t="s">
        <v>124</v>
      </c>
      <c r="B32" s="59">
        <v>78</v>
      </c>
      <c r="C32" s="200">
        <v>14.4</v>
      </c>
      <c r="D32" s="83">
        <v>13.4</v>
      </c>
      <c r="E32" s="83">
        <v>5.6</v>
      </c>
      <c r="F32" s="66"/>
    </row>
    <row r="33" spans="1:6" x14ac:dyDescent="0.2">
      <c r="A33" s="107" t="s">
        <v>125</v>
      </c>
      <c r="B33" s="103"/>
      <c r="C33" s="100"/>
      <c r="D33" s="142"/>
      <c r="E33" s="142"/>
      <c r="F33" s="65"/>
    </row>
    <row r="34" spans="1:6" ht="25.5" x14ac:dyDescent="0.2">
      <c r="A34" s="175" t="s">
        <v>164</v>
      </c>
      <c r="B34" s="59">
        <v>80</v>
      </c>
      <c r="C34" s="200">
        <v>10.9</v>
      </c>
      <c r="D34" s="83">
        <v>10.9</v>
      </c>
      <c r="E34" s="84">
        <v>0.1</v>
      </c>
      <c r="F34" s="66"/>
    </row>
    <row r="35" spans="1:6" ht="25.5" x14ac:dyDescent="0.2">
      <c r="A35" s="108" t="s">
        <v>126</v>
      </c>
      <c r="B35" s="104"/>
      <c r="C35" s="314"/>
      <c r="D35" s="314"/>
      <c r="E35" s="314"/>
      <c r="F35" s="65"/>
    </row>
    <row r="36" spans="1:6" ht="12.95" customHeight="1" x14ac:dyDescent="0.2">
      <c r="A36" s="296"/>
      <c r="B36" s="105"/>
      <c r="C36" s="106"/>
      <c r="D36" s="106"/>
      <c r="E36" s="106"/>
      <c r="F36" s="65"/>
    </row>
    <row r="37" spans="1:6" ht="12.95" customHeight="1" x14ac:dyDescent="0.2">
      <c r="A37" s="378" t="s">
        <v>165</v>
      </c>
      <c r="B37" s="378"/>
      <c r="C37" s="378"/>
      <c r="D37" s="378"/>
      <c r="E37" s="378"/>
    </row>
    <row r="38" spans="1:6" ht="12.95" customHeight="1" x14ac:dyDescent="0.2">
      <c r="A38" s="379" t="s">
        <v>166</v>
      </c>
      <c r="B38" s="379"/>
      <c r="C38" s="379"/>
      <c r="D38" s="379"/>
      <c r="E38" s="379"/>
    </row>
  </sheetData>
  <mergeCells count="7">
    <mergeCell ref="A38:E38"/>
    <mergeCell ref="A1:E1"/>
    <mergeCell ref="F1:F2"/>
    <mergeCell ref="A2:E2"/>
    <mergeCell ref="A6:E6"/>
    <mergeCell ref="A19:E19"/>
    <mergeCell ref="A37:E37"/>
  </mergeCells>
  <hyperlinks>
    <hyperlink ref="F1" location="'Spis tablic  List of tables 1.1'!A1" display="'Spis tablic  List of tables 1.1'!A1" xr:uid="{00000000-0004-0000-0C00-000000000000}"/>
    <hyperlink ref="F1:F2" location="'Spis tablic'!A1" display="'Spis tablic'!A1" xr:uid="{00000000-0004-0000-0C00-000001000000}"/>
  </hyperlinks>
  <printOptions gridLines="1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H44"/>
  <sheetViews>
    <sheetView showGridLines="0" zoomScaleNormal="100" workbookViewId="0">
      <pane ySplit="7" topLeftCell="A8" activePane="bottomLeft" state="frozen"/>
      <selection activeCell="K23" sqref="K23"/>
      <selection pane="bottomLeft" activeCell="K23" sqref="K23"/>
    </sheetView>
  </sheetViews>
  <sheetFormatPr defaultColWidth="9.140625" defaultRowHeight="12.75" x14ac:dyDescent="0.2"/>
  <cols>
    <col min="1" max="1" width="19.85546875" style="5" customWidth="1"/>
    <col min="2" max="2" width="3.7109375" style="5" customWidth="1"/>
    <col min="3" max="3" width="13.7109375" style="5" customWidth="1"/>
    <col min="4" max="4" width="17.85546875" style="5" customWidth="1"/>
    <col min="5" max="5" width="17.140625" style="5" customWidth="1"/>
    <col min="6" max="6" width="14.85546875" style="5" customWidth="1"/>
    <col min="7" max="7" width="18.140625" style="62" customWidth="1"/>
    <col min="8" max="16384" width="9.140625" style="5"/>
  </cols>
  <sheetData>
    <row r="1" spans="1:8" ht="27" customHeight="1" x14ac:dyDescent="0.2">
      <c r="A1" s="454" t="s">
        <v>352</v>
      </c>
      <c r="B1" s="454"/>
      <c r="C1" s="454"/>
      <c r="D1" s="454"/>
      <c r="E1" s="454"/>
      <c r="F1" s="454"/>
      <c r="G1" s="406" t="s">
        <v>244</v>
      </c>
    </row>
    <row r="2" spans="1:8" ht="27" customHeight="1" x14ac:dyDescent="0.2">
      <c r="A2" s="399" t="s">
        <v>353</v>
      </c>
      <c r="B2" s="399"/>
      <c r="C2" s="399"/>
      <c r="D2" s="399"/>
      <c r="E2" s="399"/>
      <c r="F2" s="399"/>
      <c r="G2" s="406"/>
    </row>
    <row r="3" spans="1:8" ht="12.95" customHeight="1" x14ac:dyDescent="0.2">
      <c r="A3" s="25"/>
      <c r="B3" s="25"/>
      <c r="C3" s="25"/>
      <c r="D3" s="25"/>
      <c r="E3" s="25"/>
      <c r="F3" s="25"/>
    </row>
    <row r="4" spans="1:8" ht="15" customHeight="1" x14ac:dyDescent="0.2">
      <c r="A4" s="380" t="s">
        <v>52</v>
      </c>
      <c r="B4" s="380"/>
      <c r="C4" s="387" t="s">
        <v>269</v>
      </c>
      <c r="D4" s="389"/>
      <c r="E4" s="387" t="s">
        <v>270</v>
      </c>
      <c r="F4" s="389"/>
    </row>
    <row r="5" spans="1:8" ht="27.6" customHeight="1" x14ac:dyDescent="0.2">
      <c r="A5" s="426" t="s">
        <v>53</v>
      </c>
      <c r="B5" s="426"/>
      <c r="C5" s="427" t="s">
        <v>271</v>
      </c>
      <c r="D5" s="429"/>
      <c r="E5" s="427" t="s">
        <v>272</v>
      </c>
      <c r="F5" s="429"/>
    </row>
    <row r="6" spans="1:8" ht="25.5" x14ac:dyDescent="0.2">
      <c r="A6" s="381" t="s">
        <v>387</v>
      </c>
      <c r="B6" s="457"/>
      <c r="C6" s="85" t="s">
        <v>273</v>
      </c>
      <c r="D6" s="85" t="s">
        <v>274</v>
      </c>
      <c r="E6" s="85" t="s">
        <v>147</v>
      </c>
      <c r="F6" s="85" t="s">
        <v>148</v>
      </c>
    </row>
    <row r="7" spans="1:8" ht="25.5" x14ac:dyDescent="0.2">
      <c r="A7" s="382" t="s">
        <v>388</v>
      </c>
      <c r="B7" s="385"/>
      <c r="C7" s="129" t="s">
        <v>275</v>
      </c>
      <c r="D7" s="129" t="s">
        <v>276</v>
      </c>
      <c r="E7" s="129" t="s">
        <v>167</v>
      </c>
      <c r="F7" s="129" t="s">
        <v>277</v>
      </c>
    </row>
    <row r="8" spans="1:8" ht="15" customHeight="1" x14ac:dyDescent="0.2">
      <c r="A8" s="35" t="s">
        <v>243</v>
      </c>
      <c r="B8" s="97" t="s">
        <v>13</v>
      </c>
      <c r="C8" s="16">
        <v>100</v>
      </c>
      <c r="D8" s="51">
        <v>100</v>
      </c>
      <c r="E8" s="51">
        <v>100</v>
      </c>
      <c r="F8" s="51">
        <v>100</v>
      </c>
    </row>
    <row r="9" spans="1:8" ht="15" customHeight="1" x14ac:dyDescent="0.2">
      <c r="A9" s="128" t="s">
        <v>243</v>
      </c>
      <c r="B9" s="212" t="s">
        <v>14</v>
      </c>
      <c r="C9" s="33">
        <v>100</v>
      </c>
      <c r="D9" s="32">
        <v>100</v>
      </c>
      <c r="E9" s="32">
        <v>100</v>
      </c>
      <c r="F9" s="32">
        <v>100</v>
      </c>
    </row>
    <row r="10" spans="1:8" ht="15" customHeight="1" x14ac:dyDescent="0.2">
      <c r="A10" s="422" t="s">
        <v>15</v>
      </c>
      <c r="B10" s="45" t="s">
        <v>13</v>
      </c>
      <c r="C10" s="209">
        <v>8.8000000000000007</v>
      </c>
      <c r="D10" s="211">
        <v>8.5</v>
      </c>
      <c r="E10" s="211">
        <v>7.1</v>
      </c>
      <c r="F10" s="211">
        <v>9</v>
      </c>
    </row>
    <row r="11" spans="1:8" ht="15" customHeight="1" x14ac:dyDescent="0.2">
      <c r="A11" s="422"/>
      <c r="B11" s="45" t="s">
        <v>14</v>
      </c>
      <c r="C11" s="209">
        <v>9.1999999999999993</v>
      </c>
      <c r="D11" s="211">
        <v>8.8000000000000007</v>
      </c>
      <c r="E11" s="211">
        <v>7.1</v>
      </c>
      <c r="F11" s="211">
        <v>8.1999999999999993</v>
      </c>
      <c r="H11" s="14"/>
    </row>
    <row r="12" spans="1:8" ht="15" customHeight="1" x14ac:dyDescent="0.2">
      <c r="A12" s="422" t="s">
        <v>16</v>
      </c>
      <c r="B12" s="45" t="s">
        <v>13</v>
      </c>
      <c r="C12" s="209">
        <v>2.1</v>
      </c>
      <c r="D12" s="211">
        <v>3</v>
      </c>
      <c r="E12" s="211">
        <v>4.5999999999999996</v>
      </c>
      <c r="F12" s="211">
        <v>6.1</v>
      </c>
    </row>
    <row r="13" spans="1:8" ht="15" customHeight="1" x14ac:dyDescent="0.2">
      <c r="A13" s="422"/>
      <c r="B13" s="45" t="s">
        <v>14</v>
      </c>
      <c r="C13" s="209">
        <v>1.9</v>
      </c>
      <c r="D13" s="211">
        <v>2.9</v>
      </c>
      <c r="E13" s="211">
        <v>4.5</v>
      </c>
      <c r="F13" s="211">
        <v>5.8</v>
      </c>
    </row>
    <row r="14" spans="1:8" ht="15" customHeight="1" x14ac:dyDescent="0.2">
      <c r="A14" s="422" t="s">
        <v>17</v>
      </c>
      <c r="B14" s="45" t="s">
        <v>13</v>
      </c>
      <c r="C14" s="209">
        <v>1.6</v>
      </c>
      <c r="D14" s="211">
        <v>2.2000000000000002</v>
      </c>
      <c r="E14" s="211">
        <v>4.2</v>
      </c>
      <c r="F14" s="211">
        <v>2.6</v>
      </c>
    </row>
    <row r="15" spans="1:8" ht="15" customHeight="1" x14ac:dyDescent="0.2">
      <c r="A15" s="422"/>
      <c r="B15" s="45" t="s">
        <v>14</v>
      </c>
      <c r="C15" s="209">
        <v>1.9</v>
      </c>
      <c r="D15" s="211">
        <v>2.2000000000000002</v>
      </c>
      <c r="E15" s="211">
        <v>4.3</v>
      </c>
      <c r="F15" s="211">
        <v>2.7</v>
      </c>
    </row>
    <row r="16" spans="1:8" ht="15" customHeight="1" x14ac:dyDescent="0.2">
      <c r="A16" s="422" t="s">
        <v>18</v>
      </c>
      <c r="B16" s="45" t="s">
        <v>13</v>
      </c>
      <c r="C16" s="209">
        <v>0.9</v>
      </c>
      <c r="D16" s="211">
        <v>1.5</v>
      </c>
      <c r="E16" s="211">
        <v>2.4</v>
      </c>
      <c r="F16" s="211">
        <v>2</v>
      </c>
    </row>
    <row r="17" spans="1:6" ht="15" customHeight="1" x14ac:dyDescent="0.2">
      <c r="A17" s="422"/>
      <c r="B17" s="45" t="s">
        <v>14</v>
      </c>
      <c r="C17" s="209">
        <v>0.9</v>
      </c>
      <c r="D17" s="211">
        <v>1.4</v>
      </c>
      <c r="E17" s="211">
        <v>2.4</v>
      </c>
      <c r="F17" s="211">
        <v>2.7</v>
      </c>
    </row>
    <row r="18" spans="1:6" ht="15" customHeight="1" x14ac:dyDescent="0.2">
      <c r="A18" s="422" t="s">
        <v>19</v>
      </c>
      <c r="B18" s="45" t="s">
        <v>13</v>
      </c>
      <c r="C18" s="209">
        <v>4.0999999999999996</v>
      </c>
      <c r="D18" s="211">
        <v>5.0999999999999996</v>
      </c>
      <c r="E18" s="211">
        <v>5.8</v>
      </c>
      <c r="F18" s="211">
        <v>6.1</v>
      </c>
    </row>
    <row r="19" spans="1:6" ht="15" customHeight="1" x14ac:dyDescent="0.2">
      <c r="A19" s="422"/>
      <c r="B19" s="45" t="s">
        <v>14</v>
      </c>
      <c r="C19" s="209">
        <v>4</v>
      </c>
      <c r="D19" s="211">
        <v>5.4</v>
      </c>
      <c r="E19" s="211">
        <v>5.8</v>
      </c>
      <c r="F19" s="211">
        <v>5.8</v>
      </c>
    </row>
    <row r="20" spans="1:6" ht="15" customHeight="1" x14ac:dyDescent="0.2">
      <c r="A20" s="422" t="s">
        <v>20</v>
      </c>
      <c r="B20" s="45" t="s">
        <v>13</v>
      </c>
      <c r="C20" s="209">
        <v>13.5</v>
      </c>
      <c r="D20" s="211">
        <v>9.9</v>
      </c>
      <c r="E20" s="211">
        <v>9.3000000000000007</v>
      </c>
      <c r="F20" s="211">
        <v>10.4</v>
      </c>
    </row>
    <row r="21" spans="1:6" ht="15" customHeight="1" x14ac:dyDescent="0.2">
      <c r="A21" s="422"/>
      <c r="B21" s="45" t="s">
        <v>14</v>
      </c>
      <c r="C21" s="209">
        <v>13.4</v>
      </c>
      <c r="D21" s="211">
        <v>10</v>
      </c>
      <c r="E21" s="211">
        <v>9.1</v>
      </c>
      <c r="F21" s="211">
        <v>10.9</v>
      </c>
    </row>
    <row r="22" spans="1:6" ht="15" customHeight="1" x14ac:dyDescent="0.2">
      <c r="A22" s="422" t="s">
        <v>21</v>
      </c>
      <c r="B22" s="45" t="s">
        <v>13</v>
      </c>
      <c r="C22" s="209">
        <v>34.4</v>
      </c>
      <c r="D22" s="211">
        <v>27.8</v>
      </c>
      <c r="E22" s="211">
        <v>19.399999999999999</v>
      </c>
      <c r="F22" s="211">
        <v>24</v>
      </c>
    </row>
    <row r="23" spans="1:6" ht="15" customHeight="1" x14ac:dyDescent="0.2">
      <c r="A23" s="422"/>
      <c r="B23" s="45" t="s">
        <v>14</v>
      </c>
      <c r="C23" s="209">
        <v>34</v>
      </c>
      <c r="D23" s="211">
        <v>27.8</v>
      </c>
      <c r="E23" s="211">
        <v>19.3</v>
      </c>
      <c r="F23" s="211">
        <v>23.7</v>
      </c>
    </row>
    <row r="24" spans="1:6" ht="15" customHeight="1" x14ac:dyDescent="0.2">
      <c r="A24" s="422" t="s">
        <v>22</v>
      </c>
      <c r="B24" s="45" t="s">
        <v>13</v>
      </c>
      <c r="C24" s="209">
        <v>0.7</v>
      </c>
      <c r="D24" s="211">
        <v>1.5</v>
      </c>
      <c r="E24" s="211">
        <v>2.1</v>
      </c>
      <c r="F24" s="211">
        <v>2</v>
      </c>
    </row>
    <row r="25" spans="1:6" ht="15" customHeight="1" x14ac:dyDescent="0.2">
      <c r="A25" s="422"/>
      <c r="B25" s="45" t="s">
        <v>14</v>
      </c>
      <c r="C25" s="209">
        <v>0.7</v>
      </c>
      <c r="D25" s="211">
        <v>1.6</v>
      </c>
      <c r="E25" s="211">
        <v>2.1</v>
      </c>
      <c r="F25" s="211">
        <v>1.8</v>
      </c>
    </row>
    <row r="26" spans="1:6" ht="15" customHeight="1" x14ac:dyDescent="0.2">
      <c r="A26" s="422" t="s">
        <v>23</v>
      </c>
      <c r="B26" s="45" t="s">
        <v>13</v>
      </c>
      <c r="C26" s="209">
        <v>2.4</v>
      </c>
      <c r="D26" s="211">
        <v>2.8</v>
      </c>
      <c r="E26" s="211">
        <v>4.5999999999999996</v>
      </c>
      <c r="F26" s="211">
        <v>2</v>
      </c>
    </row>
    <row r="27" spans="1:6" ht="15" customHeight="1" x14ac:dyDescent="0.2">
      <c r="A27" s="422"/>
      <c r="B27" s="45" t="s">
        <v>14</v>
      </c>
      <c r="C27" s="209">
        <v>2.6</v>
      </c>
      <c r="D27" s="211">
        <v>2.8</v>
      </c>
      <c r="E27" s="211">
        <v>4.8</v>
      </c>
      <c r="F27" s="211">
        <v>2.4</v>
      </c>
    </row>
    <row r="28" spans="1:6" ht="15" customHeight="1" x14ac:dyDescent="0.2">
      <c r="A28" s="422" t="s">
        <v>24</v>
      </c>
      <c r="B28" s="45" t="s">
        <v>13</v>
      </c>
      <c r="C28" s="209">
        <v>1.5</v>
      </c>
      <c r="D28" s="211">
        <v>1.7</v>
      </c>
      <c r="E28" s="211">
        <v>2.6</v>
      </c>
      <c r="F28" s="211">
        <v>2.2999999999999998</v>
      </c>
    </row>
    <row r="29" spans="1:6" ht="15" customHeight="1" x14ac:dyDescent="0.2">
      <c r="A29" s="422"/>
      <c r="B29" s="45" t="s">
        <v>14</v>
      </c>
      <c r="C29" s="209">
        <v>1.4</v>
      </c>
      <c r="D29" s="211">
        <v>1.6</v>
      </c>
      <c r="E29" s="211">
        <v>2.7</v>
      </c>
      <c r="F29" s="211">
        <v>1.8</v>
      </c>
    </row>
    <row r="30" spans="1:6" ht="15" customHeight="1" x14ac:dyDescent="0.2">
      <c r="A30" s="422" t="s">
        <v>25</v>
      </c>
      <c r="B30" s="45" t="s">
        <v>13</v>
      </c>
      <c r="C30" s="209">
        <v>6.2</v>
      </c>
      <c r="D30" s="211">
        <v>6.7</v>
      </c>
      <c r="E30" s="211">
        <v>6.4</v>
      </c>
      <c r="F30" s="211">
        <v>8.1</v>
      </c>
    </row>
    <row r="31" spans="1:6" ht="15" customHeight="1" x14ac:dyDescent="0.2">
      <c r="A31" s="422"/>
      <c r="B31" s="45" t="s">
        <v>14</v>
      </c>
      <c r="C31" s="209">
        <v>5.9</v>
      </c>
      <c r="D31" s="211">
        <v>6.6</v>
      </c>
      <c r="E31" s="211">
        <v>6.5</v>
      </c>
      <c r="F31" s="211">
        <v>7.3</v>
      </c>
    </row>
    <row r="32" spans="1:6" ht="15" customHeight="1" x14ac:dyDescent="0.2">
      <c r="A32" s="422" t="s">
        <v>26</v>
      </c>
      <c r="B32" s="45" t="s">
        <v>13</v>
      </c>
      <c r="C32" s="209">
        <v>11.2</v>
      </c>
      <c r="D32" s="211">
        <v>13.6</v>
      </c>
      <c r="E32" s="211">
        <v>12</v>
      </c>
      <c r="F32" s="211">
        <v>10.7</v>
      </c>
    </row>
    <row r="33" spans="1:6" ht="15" customHeight="1" x14ac:dyDescent="0.2">
      <c r="A33" s="422"/>
      <c r="B33" s="45" t="s">
        <v>14</v>
      </c>
      <c r="C33" s="209">
        <v>10.9</v>
      </c>
      <c r="D33" s="211">
        <v>13.2</v>
      </c>
      <c r="E33" s="211">
        <v>12</v>
      </c>
      <c r="F33" s="211">
        <v>11.9</v>
      </c>
    </row>
    <row r="34" spans="1:6" ht="15" customHeight="1" x14ac:dyDescent="0.2">
      <c r="A34" s="422" t="s">
        <v>27</v>
      </c>
      <c r="B34" s="45" t="s">
        <v>13</v>
      </c>
      <c r="C34" s="209">
        <v>0.7</v>
      </c>
      <c r="D34" s="211">
        <v>1.8</v>
      </c>
      <c r="E34" s="211">
        <v>2.2999999999999998</v>
      </c>
      <c r="F34" s="211">
        <v>2.6</v>
      </c>
    </row>
    <row r="35" spans="1:6" ht="15" customHeight="1" x14ac:dyDescent="0.2">
      <c r="A35" s="422"/>
      <c r="B35" s="45" t="s">
        <v>14</v>
      </c>
      <c r="C35" s="209">
        <v>0.7</v>
      </c>
      <c r="D35" s="211">
        <v>1.9</v>
      </c>
      <c r="E35" s="211">
        <v>2.2999999999999998</v>
      </c>
      <c r="F35" s="211">
        <v>2.1</v>
      </c>
    </row>
    <row r="36" spans="1:6" ht="15" customHeight="1" x14ac:dyDescent="0.2">
      <c r="A36" s="422" t="s">
        <v>28</v>
      </c>
      <c r="B36" s="45" t="s">
        <v>13</v>
      </c>
      <c r="C36" s="209">
        <v>0.9</v>
      </c>
      <c r="D36" s="211">
        <v>1.7</v>
      </c>
      <c r="E36" s="211">
        <v>2.6</v>
      </c>
      <c r="F36" s="211">
        <v>1.7</v>
      </c>
    </row>
    <row r="37" spans="1:6" ht="15" customHeight="1" x14ac:dyDescent="0.2">
      <c r="A37" s="422"/>
      <c r="B37" s="45" t="s">
        <v>14</v>
      </c>
      <c r="C37" s="209">
        <v>0.9</v>
      </c>
      <c r="D37" s="211">
        <v>1.4</v>
      </c>
      <c r="E37" s="211">
        <v>2.6</v>
      </c>
      <c r="F37" s="211">
        <v>2.1</v>
      </c>
    </row>
    <row r="38" spans="1:6" ht="15" customHeight="1" x14ac:dyDescent="0.2">
      <c r="A38" s="422" t="s">
        <v>29</v>
      </c>
      <c r="B38" s="45" t="s">
        <v>13</v>
      </c>
      <c r="C38" s="209">
        <v>8.6999999999999993</v>
      </c>
      <c r="D38" s="211">
        <v>9.1999999999999993</v>
      </c>
      <c r="E38" s="211">
        <v>10.7</v>
      </c>
      <c r="F38" s="211">
        <v>7.2</v>
      </c>
    </row>
    <row r="39" spans="1:6" ht="15" customHeight="1" x14ac:dyDescent="0.2">
      <c r="A39" s="422"/>
      <c r="B39" s="45" t="s">
        <v>14</v>
      </c>
      <c r="C39" s="209">
        <v>9.1</v>
      </c>
      <c r="D39" s="211">
        <v>9.4</v>
      </c>
      <c r="E39" s="211">
        <v>10.8</v>
      </c>
      <c r="F39" s="211">
        <v>7.6</v>
      </c>
    </row>
    <row r="40" spans="1:6" ht="15" customHeight="1" x14ac:dyDescent="0.2">
      <c r="A40" s="422" t="s">
        <v>30</v>
      </c>
      <c r="B40" s="45" t="s">
        <v>13</v>
      </c>
      <c r="C40" s="135">
        <v>2.2999999999999998</v>
      </c>
      <c r="D40" s="209">
        <v>3</v>
      </c>
      <c r="E40" s="135">
        <v>3.9</v>
      </c>
      <c r="F40" s="146">
        <v>3.2</v>
      </c>
    </row>
    <row r="41" spans="1:6" ht="15" customHeight="1" x14ac:dyDescent="0.2">
      <c r="A41" s="423"/>
      <c r="B41" s="96" t="s">
        <v>14</v>
      </c>
      <c r="C41" s="256">
        <v>2.6</v>
      </c>
      <c r="D41" s="29">
        <v>3</v>
      </c>
      <c r="E41" s="29">
        <v>3.8</v>
      </c>
      <c r="F41" s="29">
        <v>3</v>
      </c>
    </row>
    <row r="42" spans="1:6" ht="12.95" customHeight="1" x14ac:dyDescent="0.2">
      <c r="A42" s="25"/>
      <c r="B42" s="45"/>
      <c r="C42" s="46"/>
      <c r="D42" s="46"/>
      <c r="E42" s="46"/>
      <c r="F42" s="46"/>
    </row>
    <row r="43" spans="1:6" ht="12.95" customHeight="1" x14ac:dyDescent="0.2">
      <c r="A43" s="454" t="s">
        <v>339</v>
      </c>
      <c r="B43" s="454"/>
      <c r="C43" s="454"/>
      <c r="D43" s="454"/>
      <c r="E43" s="454"/>
      <c r="F43" s="454"/>
    </row>
    <row r="44" spans="1:6" ht="12.95" customHeight="1" x14ac:dyDescent="0.2">
      <c r="A44" s="399" t="s">
        <v>168</v>
      </c>
      <c r="B44" s="399"/>
      <c r="C44" s="399"/>
      <c r="D44" s="399"/>
      <c r="E44" s="399"/>
      <c r="F44" s="399"/>
    </row>
  </sheetData>
  <mergeCells count="29">
    <mergeCell ref="A18:A19"/>
    <mergeCell ref="A22:A23"/>
    <mergeCell ref="A24:A25"/>
    <mergeCell ref="A26:A27"/>
    <mergeCell ref="A28:A29"/>
    <mergeCell ref="A1:F1"/>
    <mergeCell ref="A2:F2"/>
    <mergeCell ref="A4:B4"/>
    <mergeCell ref="A5:B5"/>
    <mergeCell ref="C4:D4"/>
    <mergeCell ref="E4:F4"/>
    <mergeCell ref="E5:F5"/>
    <mergeCell ref="C5:D5"/>
    <mergeCell ref="G1:G2"/>
    <mergeCell ref="A43:F43"/>
    <mergeCell ref="A44:F44"/>
    <mergeCell ref="A34:A35"/>
    <mergeCell ref="A36:A37"/>
    <mergeCell ref="A38:A39"/>
    <mergeCell ref="A40:A41"/>
    <mergeCell ref="A32:A33"/>
    <mergeCell ref="A6:B6"/>
    <mergeCell ref="A7:B7"/>
    <mergeCell ref="A20:A21"/>
    <mergeCell ref="A10:A11"/>
    <mergeCell ref="A12:A13"/>
    <mergeCell ref="A14:A15"/>
    <mergeCell ref="A16:A17"/>
    <mergeCell ref="A30:A31"/>
  </mergeCells>
  <hyperlinks>
    <hyperlink ref="G1" location="'Spis tablic  List of tables 1.1'!A1" display="'Spis tablic  List of tables 1.1'!A1" xr:uid="{00000000-0004-0000-0D00-000000000000}"/>
    <hyperlink ref="G1:G2" location="'Spis tablic'!A1" display="'Spis tablic'!A1" xr:uid="{00000000-0004-0000-0D00-000001000000}"/>
  </hyperlinks>
  <printOptions gridLines="1"/>
  <pageMargins left="0.70866141732283472" right="0.70866141732283472" top="0.74803149606299213" bottom="0.74803149606299213" header="0.31496062992125984" footer="0.31496062992125984"/>
  <pageSetup paperSize="9" orientation="portrait" horizontalDpi="4294967294" verticalDpi="4294967294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Q45"/>
  <sheetViews>
    <sheetView showGridLines="0" zoomScaleNormal="100" workbookViewId="0">
      <pane ySplit="7" topLeftCell="A8" activePane="bottomLeft" state="frozen"/>
      <selection activeCell="K23" sqref="K23"/>
      <selection pane="bottomLeft" activeCell="K12" sqref="K12"/>
    </sheetView>
  </sheetViews>
  <sheetFormatPr defaultColWidth="8.7109375" defaultRowHeight="12.75" x14ac:dyDescent="0.2"/>
  <cols>
    <col min="1" max="1" width="19.7109375" style="6" customWidth="1"/>
    <col min="2" max="2" width="4" style="6" customWidth="1"/>
    <col min="3" max="3" width="13.7109375" style="6" customWidth="1"/>
    <col min="4" max="5" width="18.28515625" style="6" customWidth="1"/>
    <col min="6" max="6" width="17.28515625" style="6" customWidth="1"/>
    <col min="7" max="7" width="17" style="62" customWidth="1"/>
    <col min="8" max="16384" width="8.7109375" style="6"/>
  </cols>
  <sheetData>
    <row r="1" spans="1:17" ht="27" customHeight="1" x14ac:dyDescent="0.2">
      <c r="A1" s="378" t="s">
        <v>350</v>
      </c>
      <c r="B1" s="378"/>
      <c r="C1" s="378"/>
      <c r="D1" s="378"/>
      <c r="E1" s="378"/>
      <c r="F1" s="378"/>
      <c r="G1" s="406" t="s">
        <v>244</v>
      </c>
    </row>
    <row r="2" spans="1:17" ht="27" customHeight="1" x14ac:dyDescent="0.2">
      <c r="A2" s="399" t="s">
        <v>351</v>
      </c>
      <c r="B2" s="458"/>
      <c r="C2" s="458"/>
      <c r="D2" s="458"/>
      <c r="E2" s="458"/>
      <c r="F2" s="458"/>
      <c r="G2" s="406"/>
    </row>
    <row r="3" spans="1:17" ht="12.95" customHeight="1" x14ac:dyDescent="0.2">
      <c r="A3" s="48"/>
      <c r="B3" s="37"/>
      <c r="C3" s="37"/>
      <c r="D3" s="37"/>
      <c r="E3" s="37"/>
      <c r="F3" s="37"/>
    </row>
    <row r="4" spans="1:17" ht="15.75" customHeight="1" x14ac:dyDescent="0.2">
      <c r="A4" s="380" t="s">
        <v>52</v>
      </c>
      <c r="B4" s="380"/>
      <c r="C4" s="387" t="s">
        <v>269</v>
      </c>
      <c r="D4" s="389"/>
      <c r="E4" s="387" t="s">
        <v>270</v>
      </c>
      <c r="F4" s="389"/>
    </row>
    <row r="5" spans="1:17" x14ac:dyDescent="0.2">
      <c r="A5" s="459" t="s">
        <v>53</v>
      </c>
      <c r="B5" s="459"/>
      <c r="C5" s="427" t="s">
        <v>271</v>
      </c>
      <c r="D5" s="429"/>
      <c r="E5" s="427" t="s">
        <v>272</v>
      </c>
      <c r="F5" s="429"/>
    </row>
    <row r="6" spans="1:17" ht="25.5" x14ac:dyDescent="0.2">
      <c r="A6" s="381" t="s">
        <v>387</v>
      </c>
      <c r="B6" s="381"/>
      <c r="C6" s="85" t="s">
        <v>273</v>
      </c>
      <c r="D6" s="85" t="s">
        <v>274</v>
      </c>
      <c r="E6" s="85" t="s">
        <v>147</v>
      </c>
      <c r="F6" s="85" t="s">
        <v>148</v>
      </c>
    </row>
    <row r="7" spans="1:17" ht="25.5" x14ac:dyDescent="0.2">
      <c r="A7" s="382" t="s">
        <v>388</v>
      </c>
      <c r="B7" s="382"/>
      <c r="C7" s="129" t="s">
        <v>275</v>
      </c>
      <c r="D7" s="129" t="s">
        <v>276</v>
      </c>
      <c r="E7" s="129" t="s">
        <v>167</v>
      </c>
      <c r="F7" s="129" t="s">
        <v>277</v>
      </c>
    </row>
    <row r="8" spans="1:17" ht="15" customHeight="1" x14ac:dyDescent="0.2">
      <c r="A8" s="35" t="s">
        <v>243</v>
      </c>
      <c r="B8" s="41" t="s">
        <v>13</v>
      </c>
      <c r="C8" s="16">
        <v>100</v>
      </c>
      <c r="D8" s="51">
        <v>100</v>
      </c>
      <c r="E8" s="51">
        <v>100</v>
      </c>
      <c r="F8" s="16">
        <v>100</v>
      </c>
    </row>
    <row r="9" spans="1:17" ht="15" customHeight="1" x14ac:dyDescent="0.2">
      <c r="A9" s="128" t="s">
        <v>243</v>
      </c>
      <c r="B9" s="38" t="s">
        <v>14</v>
      </c>
      <c r="C9" s="33">
        <v>100</v>
      </c>
      <c r="D9" s="32">
        <v>100</v>
      </c>
      <c r="E9" s="32">
        <v>100</v>
      </c>
      <c r="F9" s="33">
        <v>100</v>
      </c>
    </row>
    <row r="10" spans="1:17" ht="15" customHeight="1" x14ac:dyDescent="0.2">
      <c r="A10" s="422" t="s">
        <v>15</v>
      </c>
      <c r="B10" s="39" t="s">
        <v>13</v>
      </c>
      <c r="C10" s="34">
        <v>5</v>
      </c>
      <c r="D10" s="34">
        <v>6.9</v>
      </c>
      <c r="E10" s="34">
        <v>6.1</v>
      </c>
      <c r="F10" s="34">
        <v>0.2</v>
      </c>
      <c r="G10" s="13"/>
      <c r="H10" s="78"/>
      <c r="I10" s="78"/>
      <c r="J10" s="78"/>
    </row>
    <row r="11" spans="1:17" ht="15" customHeight="1" x14ac:dyDescent="0.2">
      <c r="A11" s="422"/>
      <c r="B11" s="39" t="s">
        <v>14</v>
      </c>
      <c r="C11" s="34">
        <v>5.5</v>
      </c>
      <c r="D11" s="34">
        <v>6.6</v>
      </c>
      <c r="E11" s="34">
        <v>5.8</v>
      </c>
      <c r="F11" s="153">
        <v>0.3</v>
      </c>
      <c r="G11" s="78"/>
      <c r="H11" s="78"/>
      <c r="I11" s="78"/>
      <c r="J11" s="78"/>
      <c r="K11" s="78"/>
      <c r="L11" s="78"/>
      <c r="M11" s="78"/>
      <c r="N11" s="78"/>
    </row>
    <row r="12" spans="1:17" ht="15" customHeight="1" x14ac:dyDescent="0.2">
      <c r="A12" s="422" t="s">
        <v>16</v>
      </c>
      <c r="B12" s="39" t="s">
        <v>13</v>
      </c>
      <c r="C12" s="34">
        <v>1.2</v>
      </c>
      <c r="D12" s="34">
        <v>1.4</v>
      </c>
      <c r="E12" s="34">
        <v>2.9</v>
      </c>
      <c r="F12" s="34">
        <v>0.1</v>
      </c>
      <c r="G12" s="13"/>
      <c r="H12" s="78"/>
      <c r="I12" s="78"/>
      <c r="J12" s="78"/>
    </row>
    <row r="13" spans="1:17" ht="15" customHeight="1" x14ac:dyDescent="0.2">
      <c r="A13" s="422"/>
      <c r="B13" s="39" t="s">
        <v>14</v>
      </c>
      <c r="C13" s="34" t="s">
        <v>247</v>
      </c>
      <c r="D13" s="34">
        <v>1.3</v>
      </c>
      <c r="E13" s="34">
        <v>3.8</v>
      </c>
      <c r="F13" s="153">
        <v>0.1</v>
      </c>
      <c r="G13" s="261"/>
      <c r="H13" s="78"/>
      <c r="I13" s="78"/>
      <c r="J13" s="78"/>
      <c r="K13" s="78"/>
      <c r="L13" s="78"/>
      <c r="M13" s="78"/>
      <c r="N13" s="78"/>
    </row>
    <row r="14" spans="1:17" ht="15" customHeight="1" x14ac:dyDescent="0.2">
      <c r="A14" s="422" t="s">
        <v>17</v>
      </c>
      <c r="B14" s="39" t="s">
        <v>13</v>
      </c>
      <c r="C14" s="34">
        <v>0.7</v>
      </c>
      <c r="D14" s="34">
        <v>0.5</v>
      </c>
      <c r="E14" s="34">
        <v>1.6</v>
      </c>
      <c r="F14" s="153">
        <v>0</v>
      </c>
      <c r="G14" s="13"/>
      <c r="H14" s="78"/>
      <c r="I14" s="78"/>
      <c r="J14" s="78"/>
    </row>
    <row r="15" spans="1:17" ht="15" customHeight="1" x14ac:dyDescent="0.2">
      <c r="A15" s="422"/>
      <c r="B15" s="39" t="s">
        <v>14</v>
      </c>
      <c r="C15" s="34">
        <v>0.7</v>
      </c>
      <c r="D15" s="34">
        <v>0.4</v>
      </c>
      <c r="E15" s="34">
        <v>1.6</v>
      </c>
      <c r="F15" s="153" t="s">
        <v>247</v>
      </c>
      <c r="G15" s="274"/>
      <c r="H15" s="274"/>
      <c r="I15" s="274"/>
      <c r="J15" s="274"/>
      <c r="K15" s="274"/>
      <c r="L15" s="274"/>
      <c r="M15" s="274"/>
      <c r="N15" s="274"/>
      <c r="O15" s="275"/>
      <c r="P15" s="275"/>
      <c r="Q15" s="87"/>
    </row>
    <row r="16" spans="1:17" ht="15" customHeight="1" x14ac:dyDescent="0.2">
      <c r="A16" s="422" t="s">
        <v>18</v>
      </c>
      <c r="B16" s="39" t="s">
        <v>13</v>
      </c>
      <c r="C16" s="34">
        <v>0.2</v>
      </c>
      <c r="D16" s="34">
        <v>0.5</v>
      </c>
      <c r="E16" s="34">
        <v>1.8</v>
      </c>
      <c r="F16" s="34" t="s">
        <v>247</v>
      </c>
      <c r="G16" s="276"/>
      <c r="H16" s="274"/>
      <c r="I16" s="274"/>
      <c r="J16" s="274"/>
      <c r="K16" s="275"/>
      <c r="L16" s="275"/>
      <c r="M16" s="275"/>
      <c r="N16" s="275"/>
      <c r="O16" s="275"/>
      <c r="P16" s="275"/>
      <c r="Q16" s="87"/>
    </row>
    <row r="17" spans="1:17" ht="15" customHeight="1" x14ac:dyDescent="0.2">
      <c r="A17" s="422"/>
      <c r="B17" s="39" t="s">
        <v>14</v>
      </c>
      <c r="C17" s="34">
        <v>0.2</v>
      </c>
      <c r="D17" s="34" t="s">
        <v>247</v>
      </c>
      <c r="E17" s="34">
        <v>1.6</v>
      </c>
      <c r="F17" s="153">
        <v>0.2</v>
      </c>
      <c r="G17" s="6"/>
      <c r="H17" s="78"/>
      <c r="I17" s="78"/>
      <c r="J17" s="78"/>
      <c r="K17" s="78"/>
      <c r="L17" s="78"/>
      <c r="M17" s="78"/>
      <c r="N17" s="78"/>
    </row>
    <row r="18" spans="1:17" ht="15" customHeight="1" x14ac:dyDescent="0.2">
      <c r="A18" s="422" t="s">
        <v>19</v>
      </c>
      <c r="B18" s="39" t="s">
        <v>13</v>
      </c>
      <c r="C18" s="34">
        <v>1.6</v>
      </c>
      <c r="D18" s="34">
        <v>3.2</v>
      </c>
      <c r="E18" s="34">
        <v>5.0999999999999996</v>
      </c>
      <c r="F18" s="34">
        <v>0.3</v>
      </c>
      <c r="G18" s="261"/>
      <c r="H18" s="78"/>
      <c r="I18" s="78"/>
      <c r="J18" s="78"/>
    </row>
    <row r="19" spans="1:17" ht="15" customHeight="1" x14ac:dyDescent="0.2">
      <c r="A19" s="422"/>
      <c r="B19" s="39" t="s">
        <v>14</v>
      </c>
      <c r="C19" s="34">
        <v>1.8</v>
      </c>
      <c r="D19" s="34">
        <v>3.3</v>
      </c>
      <c r="E19" s="34">
        <v>5.0999999999999996</v>
      </c>
      <c r="F19" s="153">
        <v>0.4</v>
      </c>
      <c r="G19" s="87"/>
      <c r="H19" s="78"/>
      <c r="I19" s="78"/>
      <c r="J19" s="78"/>
      <c r="K19" s="78"/>
      <c r="L19" s="78"/>
      <c r="M19" s="78"/>
      <c r="N19" s="78"/>
    </row>
    <row r="20" spans="1:17" ht="15" customHeight="1" x14ac:dyDescent="0.2">
      <c r="A20" s="422" t="s">
        <v>20</v>
      </c>
      <c r="B20" s="39" t="s">
        <v>13</v>
      </c>
      <c r="C20" s="34">
        <v>8</v>
      </c>
      <c r="D20" s="34">
        <v>8.8000000000000007</v>
      </c>
      <c r="E20" s="34">
        <v>5.0999999999999996</v>
      </c>
      <c r="F20" s="153" t="s">
        <v>247</v>
      </c>
      <c r="G20" s="261"/>
      <c r="H20" s="78"/>
      <c r="I20" s="78"/>
      <c r="J20" s="78"/>
    </row>
    <row r="21" spans="1:17" ht="15" customHeight="1" x14ac:dyDescent="0.2">
      <c r="A21" s="422"/>
      <c r="B21" s="39" t="s">
        <v>14</v>
      </c>
      <c r="C21" s="34">
        <v>8.5</v>
      </c>
      <c r="D21" s="34">
        <v>9.3000000000000007</v>
      </c>
      <c r="E21" s="34">
        <v>4.5999999999999996</v>
      </c>
      <c r="F21" s="153" t="s">
        <v>247</v>
      </c>
      <c r="G21" s="277"/>
      <c r="H21" s="261"/>
      <c r="I21" s="261"/>
      <c r="J21" s="261"/>
      <c r="K21" s="261"/>
      <c r="L21" s="261"/>
      <c r="M21" s="261"/>
      <c r="N21" s="261"/>
      <c r="O21" s="87"/>
      <c r="P21" s="87"/>
      <c r="Q21" s="87"/>
    </row>
    <row r="22" spans="1:17" ht="15" customHeight="1" x14ac:dyDescent="0.2">
      <c r="A22" s="422" t="s">
        <v>21</v>
      </c>
      <c r="B22" s="39" t="s">
        <v>13</v>
      </c>
      <c r="C22" s="34">
        <v>64.400000000000006</v>
      </c>
      <c r="D22" s="34">
        <v>58.8</v>
      </c>
      <c r="E22" s="34">
        <v>39.700000000000003</v>
      </c>
      <c r="F22" s="34">
        <v>75.7</v>
      </c>
      <c r="G22" s="13"/>
      <c r="H22" s="261"/>
      <c r="I22" s="261"/>
      <c r="J22" s="261"/>
      <c r="K22" s="87"/>
      <c r="L22" s="87"/>
      <c r="M22" s="87"/>
      <c r="N22" s="87"/>
      <c r="O22" s="87"/>
      <c r="P22" s="87"/>
      <c r="Q22" s="87"/>
    </row>
    <row r="23" spans="1:17" ht="15" customHeight="1" x14ac:dyDescent="0.2">
      <c r="A23" s="422"/>
      <c r="B23" s="39" t="s">
        <v>14</v>
      </c>
      <c r="C23" s="34">
        <v>62.5</v>
      </c>
      <c r="D23" s="34">
        <v>59.7</v>
      </c>
      <c r="E23" s="34">
        <v>39.4</v>
      </c>
      <c r="F23" s="153">
        <v>68.5</v>
      </c>
      <c r="G23" s="78"/>
      <c r="H23" s="78"/>
      <c r="I23" s="78"/>
      <c r="J23" s="78"/>
      <c r="K23" s="78"/>
      <c r="L23" s="78"/>
      <c r="M23" s="78"/>
      <c r="N23" s="78"/>
    </row>
    <row r="24" spans="1:17" ht="15" customHeight="1" x14ac:dyDescent="0.2">
      <c r="A24" s="422" t="s">
        <v>22</v>
      </c>
      <c r="B24" s="39" t="s">
        <v>13</v>
      </c>
      <c r="C24" s="34">
        <v>0.1</v>
      </c>
      <c r="D24" s="34">
        <v>0.7</v>
      </c>
      <c r="E24" s="34">
        <v>1.3</v>
      </c>
      <c r="F24" s="34">
        <v>0</v>
      </c>
      <c r="G24" s="13"/>
      <c r="H24" s="78"/>
      <c r="I24" s="78"/>
      <c r="J24" s="78"/>
    </row>
    <row r="25" spans="1:17" ht="15" customHeight="1" x14ac:dyDescent="0.2">
      <c r="A25" s="422"/>
      <c r="B25" s="39" t="s">
        <v>14</v>
      </c>
      <c r="C25" s="34">
        <v>0.1</v>
      </c>
      <c r="D25" s="34">
        <v>0.7</v>
      </c>
      <c r="E25" s="34">
        <v>1.5</v>
      </c>
      <c r="F25" s="153">
        <v>0</v>
      </c>
      <c r="G25" s="78"/>
      <c r="H25" s="78"/>
      <c r="I25" s="78"/>
      <c r="J25" s="78"/>
      <c r="K25" s="78"/>
      <c r="L25" s="78"/>
      <c r="M25" s="78"/>
      <c r="N25" s="78"/>
    </row>
    <row r="26" spans="1:17" ht="15" customHeight="1" x14ac:dyDescent="0.2">
      <c r="A26" s="422" t="s">
        <v>23</v>
      </c>
      <c r="B26" s="39" t="s">
        <v>13</v>
      </c>
      <c r="C26" s="34">
        <v>1</v>
      </c>
      <c r="D26" s="34">
        <v>1</v>
      </c>
      <c r="E26" s="34">
        <v>2.1</v>
      </c>
      <c r="F26" s="34">
        <v>0.1</v>
      </c>
      <c r="G26" s="13"/>
      <c r="H26" s="78"/>
      <c r="I26" s="78"/>
      <c r="J26" s="78"/>
    </row>
    <row r="27" spans="1:17" ht="15" customHeight="1" x14ac:dyDescent="0.2">
      <c r="A27" s="422"/>
      <c r="B27" s="39" t="s">
        <v>14</v>
      </c>
      <c r="C27" s="34">
        <v>1.1000000000000001</v>
      </c>
      <c r="D27" s="34">
        <v>0.9</v>
      </c>
      <c r="E27" s="34">
        <v>1.9</v>
      </c>
      <c r="F27" s="153" t="s">
        <v>247</v>
      </c>
      <c r="G27" s="78"/>
      <c r="H27" s="78"/>
      <c r="I27" s="78"/>
      <c r="J27" s="78"/>
      <c r="K27" s="78"/>
      <c r="L27" s="78"/>
      <c r="M27" s="78"/>
      <c r="N27" s="78"/>
    </row>
    <row r="28" spans="1:17" ht="15" customHeight="1" x14ac:dyDescent="0.2">
      <c r="A28" s="422" t="s">
        <v>24</v>
      </c>
      <c r="B28" s="39" t="s">
        <v>13</v>
      </c>
      <c r="C28" s="34">
        <v>0.2</v>
      </c>
      <c r="D28" s="34">
        <v>0.4</v>
      </c>
      <c r="E28" s="34">
        <v>1.2</v>
      </c>
      <c r="F28" s="34">
        <v>0.2</v>
      </c>
      <c r="G28" s="13"/>
      <c r="H28" s="78"/>
      <c r="I28" s="78"/>
      <c r="J28" s="78"/>
    </row>
    <row r="29" spans="1:17" ht="15" customHeight="1" x14ac:dyDescent="0.2">
      <c r="A29" s="422"/>
      <c r="B29" s="39" t="s">
        <v>14</v>
      </c>
      <c r="C29" s="34">
        <v>0.3</v>
      </c>
      <c r="D29" s="34">
        <v>0.5</v>
      </c>
      <c r="E29" s="34">
        <v>1.3</v>
      </c>
      <c r="F29" s="153" t="s">
        <v>247</v>
      </c>
      <c r="G29" s="78"/>
      <c r="H29" s="78"/>
      <c r="I29" s="78"/>
      <c r="J29" s="78"/>
      <c r="K29" s="78"/>
      <c r="L29" s="78"/>
      <c r="M29" s="78"/>
      <c r="N29" s="78"/>
    </row>
    <row r="30" spans="1:17" ht="15" customHeight="1" x14ac:dyDescent="0.2">
      <c r="A30" s="422" t="s">
        <v>25</v>
      </c>
      <c r="B30" s="39" t="s">
        <v>13</v>
      </c>
      <c r="C30" s="34">
        <v>4.9000000000000004</v>
      </c>
      <c r="D30" s="34">
        <v>4.2</v>
      </c>
      <c r="E30" s="34">
        <v>7.3</v>
      </c>
      <c r="F30" s="34">
        <v>3.5</v>
      </c>
      <c r="G30" s="13"/>
      <c r="H30" s="78"/>
      <c r="I30" s="78"/>
      <c r="J30" s="78"/>
    </row>
    <row r="31" spans="1:17" ht="15" customHeight="1" x14ac:dyDescent="0.2">
      <c r="A31" s="422"/>
      <c r="B31" s="39" t="s">
        <v>14</v>
      </c>
      <c r="C31" s="34">
        <v>4.4000000000000004</v>
      </c>
      <c r="D31" s="34">
        <v>3.4</v>
      </c>
      <c r="E31" s="34">
        <v>7.5</v>
      </c>
      <c r="F31" s="153">
        <v>3.7</v>
      </c>
      <c r="G31" s="78"/>
      <c r="H31" s="78"/>
      <c r="I31" s="78"/>
      <c r="J31" s="78"/>
      <c r="K31" s="78"/>
      <c r="L31" s="78"/>
      <c r="M31" s="78"/>
      <c r="N31" s="78"/>
    </row>
    <row r="32" spans="1:17" ht="15" customHeight="1" x14ac:dyDescent="0.2">
      <c r="A32" s="422" t="s">
        <v>26</v>
      </c>
      <c r="B32" s="39" t="s">
        <v>13</v>
      </c>
      <c r="C32" s="34">
        <v>4.2</v>
      </c>
      <c r="D32" s="34">
        <v>6.9</v>
      </c>
      <c r="E32" s="34">
        <v>10.1</v>
      </c>
      <c r="F32" s="34">
        <v>0.4</v>
      </c>
      <c r="G32" s="13"/>
      <c r="H32" s="78"/>
      <c r="I32" s="78"/>
      <c r="J32" s="78"/>
    </row>
    <row r="33" spans="1:14" ht="15" customHeight="1" x14ac:dyDescent="0.2">
      <c r="A33" s="422"/>
      <c r="B33" s="39" t="s">
        <v>14</v>
      </c>
      <c r="C33" s="34">
        <v>4.4000000000000004</v>
      </c>
      <c r="D33" s="34">
        <v>6.7</v>
      </c>
      <c r="E33" s="34">
        <v>10.4</v>
      </c>
      <c r="F33" s="153">
        <v>0.3</v>
      </c>
      <c r="G33" s="78"/>
      <c r="H33" s="78"/>
      <c r="I33" s="78"/>
      <c r="J33" s="78"/>
      <c r="K33" s="78"/>
      <c r="L33" s="78"/>
      <c r="M33" s="78"/>
      <c r="N33" s="78"/>
    </row>
    <row r="34" spans="1:14" ht="15" customHeight="1" x14ac:dyDescent="0.2">
      <c r="A34" s="422" t="s">
        <v>27</v>
      </c>
      <c r="B34" s="39" t="s">
        <v>13</v>
      </c>
      <c r="C34" s="34" t="s">
        <v>247</v>
      </c>
      <c r="D34" s="34">
        <v>0.8</v>
      </c>
      <c r="E34" s="34">
        <v>1.1000000000000001</v>
      </c>
      <c r="F34" s="153">
        <v>0.4</v>
      </c>
      <c r="G34" s="13"/>
      <c r="H34" s="78"/>
      <c r="I34" s="78"/>
      <c r="J34" s="78"/>
    </row>
    <row r="35" spans="1:14" ht="15" customHeight="1" x14ac:dyDescent="0.2">
      <c r="A35" s="422"/>
      <c r="B35" s="39" t="s">
        <v>14</v>
      </c>
      <c r="C35" s="34">
        <v>0.1</v>
      </c>
      <c r="D35" s="34">
        <v>0.5</v>
      </c>
      <c r="E35" s="34">
        <v>1.1000000000000001</v>
      </c>
      <c r="F35" s="153">
        <v>0.2</v>
      </c>
      <c r="G35" s="78"/>
      <c r="H35" s="78"/>
      <c r="I35" s="78"/>
      <c r="J35" s="78"/>
      <c r="K35" s="78"/>
      <c r="L35" s="78"/>
      <c r="M35" s="78"/>
      <c r="N35" s="78"/>
    </row>
    <row r="36" spans="1:14" ht="15" customHeight="1" x14ac:dyDescent="0.2">
      <c r="A36" s="422" t="s">
        <v>28</v>
      </c>
      <c r="B36" s="39" t="s">
        <v>13</v>
      </c>
      <c r="C36" s="34">
        <v>0.2</v>
      </c>
      <c r="D36" s="34">
        <v>0.3</v>
      </c>
      <c r="E36" s="34">
        <v>1.1000000000000001</v>
      </c>
      <c r="F36" s="153">
        <v>0</v>
      </c>
      <c r="G36" s="13"/>
      <c r="H36" s="78"/>
      <c r="I36" s="78"/>
      <c r="J36" s="78"/>
    </row>
    <row r="37" spans="1:14" ht="15" customHeight="1" x14ac:dyDescent="0.2">
      <c r="A37" s="422"/>
      <c r="B37" s="39" t="s">
        <v>14</v>
      </c>
      <c r="C37" s="34" t="s">
        <v>247</v>
      </c>
      <c r="D37" s="153" t="s">
        <v>247</v>
      </c>
      <c r="E37" s="34">
        <v>1</v>
      </c>
      <c r="F37" s="153">
        <v>0</v>
      </c>
      <c r="G37" s="78"/>
      <c r="H37" s="78"/>
      <c r="I37" s="78"/>
      <c r="J37" s="78"/>
      <c r="K37" s="78"/>
      <c r="L37" s="78"/>
      <c r="M37" s="78"/>
      <c r="N37" s="78"/>
    </row>
    <row r="38" spans="1:14" ht="15" customHeight="1" x14ac:dyDescent="0.2">
      <c r="A38" s="422" t="s">
        <v>29</v>
      </c>
      <c r="B38" s="39" t="s">
        <v>13</v>
      </c>
      <c r="C38" s="153">
        <v>7.1</v>
      </c>
      <c r="D38" s="153">
        <v>4.0999999999999996</v>
      </c>
      <c r="E38" s="153">
        <v>10.6</v>
      </c>
      <c r="F38" s="153">
        <v>2</v>
      </c>
      <c r="G38" s="13"/>
      <c r="H38" s="78"/>
      <c r="I38" s="78"/>
      <c r="J38" s="78"/>
    </row>
    <row r="39" spans="1:14" ht="15" customHeight="1" x14ac:dyDescent="0.2">
      <c r="A39" s="422"/>
      <c r="B39" s="39" t="s">
        <v>14</v>
      </c>
      <c r="C39" s="135">
        <v>7.9</v>
      </c>
      <c r="D39" s="135">
        <v>4.0999999999999996</v>
      </c>
      <c r="E39" s="135">
        <v>10.7</v>
      </c>
      <c r="F39" s="135" t="s">
        <v>247</v>
      </c>
      <c r="G39" s="78"/>
      <c r="H39" s="78"/>
      <c r="I39" s="78"/>
      <c r="J39" s="78"/>
      <c r="K39" s="78"/>
      <c r="L39" s="78"/>
      <c r="M39" s="78"/>
      <c r="N39" s="78"/>
    </row>
    <row r="40" spans="1:14" ht="15" customHeight="1" x14ac:dyDescent="0.2">
      <c r="A40" s="422" t="s">
        <v>30</v>
      </c>
      <c r="B40" s="45" t="s">
        <v>13</v>
      </c>
      <c r="C40" s="135">
        <v>1.1000000000000001</v>
      </c>
      <c r="D40" s="135">
        <v>1.5</v>
      </c>
      <c r="E40" s="135">
        <v>2.9</v>
      </c>
      <c r="F40" s="135">
        <v>0.1</v>
      </c>
      <c r="G40" s="13"/>
      <c r="H40" s="78"/>
      <c r="I40" s="78"/>
      <c r="J40" s="78"/>
    </row>
    <row r="41" spans="1:14" ht="15" customHeight="1" x14ac:dyDescent="0.2">
      <c r="A41" s="423"/>
      <c r="B41" s="96" t="s">
        <v>14</v>
      </c>
      <c r="C41" s="210">
        <v>1.2</v>
      </c>
      <c r="D41" s="210">
        <v>1.8</v>
      </c>
      <c r="E41" s="210">
        <v>2.7</v>
      </c>
      <c r="F41" s="210">
        <v>0.2</v>
      </c>
      <c r="G41" s="6"/>
      <c r="K41" s="78"/>
      <c r="L41" s="78"/>
      <c r="M41" s="78"/>
      <c r="N41" s="78"/>
    </row>
    <row r="42" spans="1:14" ht="12.95" customHeight="1" x14ac:dyDescent="0.2">
      <c r="A42" s="25"/>
      <c r="B42" s="45"/>
      <c r="C42" s="45"/>
      <c r="D42" s="45"/>
      <c r="E42" s="45"/>
      <c r="F42" s="45"/>
    </row>
    <row r="43" spans="1:14" ht="12.95" customHeight="1" x14ac:dyDescent="0.2">
      <c r="A43" s="454" t="s">
        <v>278</v>
      </c>
      <c r="B43" s="454"/>
      <c r="C43" s="454"/>
      <c r="D43" s="454"/>
      <c r="E43" s="454"/>
      <c r="F43" s="454"/>
    </row>
    <row r="44" spans="1:14" ht="12.95" customHeight="1" x14ac:dyDescent="0.2">
      <c r="A44" s="399" t="s">
        <v>172</v>
      </c>
      <c r="B44" s="399"/>
      <c r="C44" s="399"/>
      <c r="D44" s="399"/>
      <c r="E44" s="399"/>
      <c r="F44" s="399"/>
    </row>
    <row r="45" spans="1:14" x14ac:dyDescent="0.2">
      <c r="C45" s="251"/>
      <c r="D45" s="251"/>
      <c r="E45" s="251"/>
      <c r="F45" s="251"/>
    </row>
  </sheetData>
  <mergeCells count="29">
    <mergeCell ref="A2:F2"/>
    <mergeCell ref="A4:B4"/>
    <mergeCell ref="A5:B5"/>
    <mergeCell ref="A6:B6"/>
    <mergeCell ref="C4:D4"/>
    <mergeCell ref="E4:F4"/>
    <mergeCell ref="C5:D5"/>
    <mergeCell ref="E5:F5"/>
    <mergeCell ref="A10:A11"/>
    <mergeCell ref="A12:A13"/>
    <mergeCell ref="A14:A15"/>
    <mergeCell ref="A16:A17"/>
    <mergeCell ref="A7:B7"/>
    <mergeCell ref="G1:G2"/>
    <mergeCell ref="A18:A19"/>
    <mergeCell ref="A1:F1"/>
    <mergeCell ref="A43:F43"/>
    <mergeCell ref="A44:F44"/>
    <mergeCell ref="A34:A35"/>
    <mergeCell ref="A36:A37"/>
    <mergeCell ref="A38:A39"/>
    <mergeCell ref="A40:A41"/>
    <mergeCell ref="A22:A23"/>
    <mergeCell ref="A24:A25"/>
    <mergeCell ref="A26:A27"/>
    <mergeCell ref="A28:A29"/>
    <mergeCell ref="A30:A31"/>
    <mergeCell ref="A32:A33"/>
    <mergeCell ref="A20:A21"/>
  </mergeCells>
  <hyperlinks>
    <hyperlink ref="G1" location="'Spis tablic  List of tables 1.1'!A1" display="'Spis tablic  List of tables 1.1'!A1" xr:uid="{00000000-0004-0000-0E00-000000000000}"/>
    <hyperlink ref="G1:G2" location="'Spis tablic'!A1" display="'Spis tablic'!A1" xr:uid="{00000000-0004-0000-0E00-000001000000}"/>
  </hyperlinks>
  <printOptions gridLines="1"/>
  <pageMargins left="0.23622047244094491" right="0.23622047244094491" top="0.39370078740157483" bottom="0.39370078740157483" header="0.31496062992125984" footer="0.31496062992125984"/>
  <pageSetup paperSize="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S45"/>
  <sheetViews>
    <sheetView showGridLines="0" zoomScale="90" zoomScaleNormal="90" workbookViewId="0">
      <pane ySplit="8" topLeftCell="A9" activePane="bottomLeft" state="frozen"/>
      <selection activeCell="C4" sqref="C4:D5"/>
      <selection pane="bottomLeft" activeCell="J12" sqref="J12"/>
    </sheetView>
  </sheetViews>
  <sheetFormatPr defaultColWidth="9.140625" defaultRowHeight="12.75" x14ac:dyDescent="0.2"/>
  <cols>
    <col min="1" max="1" width="27.28515625" style="5" customWidth="1"/>
    <col min="2" max="5" width="12.7109375" style="5" customWidth="1"/>
    <col min="6" max="9" width="12.7109375" style="14" customWidth="1"/>
    <col min="10" max="10" width="17" style="62" customWidth="1"/>
    <col min="11" max="14" width="9.140625" style="5" customWidth="1"/>
    <col min="15" max="15" width="13.7109375" style="5" bestFit="1" customWidth="1"/>
    <col min="16" max="16" width="11.5703125" style="5" bestFit="1" customWidth="1"/>
    <col min="17" max="16384" width="9.140625" style="5"/>
  </cols>
  <sheetData>
    <row r="1" spans="1:19" ht="15" customHeight="1" x14ac:dyDescent="0.2">
      <c r="A1" s="454" t="s">
        <v>349</v>
      </c>
      <c r="B1" s="454"/>
      <c r="C1" s="454"/>
      <c r="D1" s="454"/>
      <c r="E1" s="454"/>
      <c r="F1" s="454"/>
      <c r="G1" s="454"/>
      <c r="H1" s="454"/>
      <c r="I1" s="454"/>
      <c r="J1" s="406" t="s">
        <v>244</v>
      </c>
    </row>
    <row r="2" spans="1:19" ht="15" customHeight="1" x14ac:dyDescent="0.2">
      <c r="A2" s="399" t="s">
        <v>348</v>
      </c>
      <c r="B2" s="399"/>
      <c r="C2" s="399"/>
      <c r="D2" s="399"/>
      <c r="E2" s="399"/>
      <c r="F2" s="399"/>
      <c r="G2" s="399"/>
      <c r="H2" s="399"/>
      <c r="I2" s="399"/>
      <c r="J2" s="406"/>
    </row>
    <row r="3" spans="1:19" ht="15" customHeight="1" x14ac:dyDescent="0.2">
      <c r="A3" s="48"/>
      <c r="B3" s="48"/>
      <c r="C3" s="48"/>
      <c r="D3" s="48"/>
      <c r="E3" s="48"/>
      <c r="F3" s="48"/>
      <c r="G3" s="48"/>
      <c r="H3" s="48"/>
      <c r="I3" s="48"/>
    </row>
    <row r="4" spans="1:19" ht="15" customHeight="1" x14ac:dyDescent="0.2">
      <c r="A4" s="463" t="s">
        <v>266</v>
      </c>
      <c r="B4" s="441">
        <v>2020</v>
      </c>
      <c r="C4" s="441"/>
      <c r="D4" s="441"/>
      <c r="E4" s="462"/>
      <c r="F4" s="441">
        <v>2021</v>
      </c>
      <c r="G4" s="441"/>
      <c r="H4" s="441"/>
      <c r="I4" s="441"/>
      <c r="J4" s="5"/>
    </row>
    <row r="5" spans="1:19" ht="15" customHeight="1" x14ac:dyDescent="0.2">
      <c r="A5" s="464"/>
      <c r="B5" s="410" t="s">
        <v>260</v>
      </c>
      <c r="C5" s="412"/>
      <c r="D5" s="410" t="s">
        <v>261</v>
      </c>
      <c r="E5" s="412"/>
      <c r="F5" s="410" t="s">
        <v>260</v>
      </c>
      <c r="G5" s="412"/>
      <c r="H5" s="410" t="s">
        <v>261</v>
      </c>
      <c r="I5" s="412"/>
      <c r="J5" s="5"/>
    </row>
    <row r="6" spans="1:19" x14ac:dyDescent="0.2">
      <c r="A6" s="460" t="s">
        <v>1</v>
      </c>
      <c r="B6" s="414" t="s">
        <v>262</v>
      </c>
      <c r="C6" s="416"/>
      <c r="D6" s="414" t="s">
        <v>263</v>
      </c>
      <c r="E6" s="416"/>
      <c r="F6" s="414" t="s">
        <v>262</v>
      </c>
      <c r="G6" s="416"/>
      <c r="H6" s="414" t="s">
        <v>263</v>
      </c>
      <c r="I6" s="416"/>
      <c r="J6" s="5"/>
    </row>
    <row r="7" spans="1:19" ht="15" customHeight="1" x14ac:dyDescent="0.2">
      <c r="A7" s="460"/>
      <c r="B7" s="120" t="s">
        <v>264</v>
      </c>
      <c r="C7" s="120" t="s">
        <v>54</v>
      </c>
      <c r="D7" s="120" t="s">
        <v>264</v>
      </c>
      <c r="E7" s="121" t="s">
        <v>54</v>
      </c>
      <c r="F7" s="120" t="s">
        <v>264</v>
      </c>
      <c r="G7" s="120" t="s">
        <v>54</v>
      </c>
      <c r="H7" s="120" t="s">
        <v>264</v>
      </c>
      <c r="I7" s="120" t="s">
        <v>54</v>
      </c>
      <c r="J7" s="5"/>
    </row>
    <row r="8" spans="1:19" x14ac:dyDescent="0.2">
      <c r="A8" s="461"/>
      <c r="B8" s="122" t="s">
        <v>265</v>
      </c>
      <c r="C8" s="122" t="s">
        <v>55</v>
      </c>
      <c r="D8" s="122" t="s">
        <v>265</v>
      </c>
      <c r="E8" s="123" t="s">
        <v>55</v>
      </c>
      <c r="F8" s="122" t="s">
        <v>265</v>
      </c>
      <c r="G8" s="122" t="s">
        <v>55</v>
      </c>
      <c r="H8" s="122" t="s">
        <v>265</v>
      </c>
      <c r="I8" s="122" t="s">
        <v>55</v>
      </c>
      <c r="J8" s="5"/>
    </row>
    <row r="9" spans="1:19" ht="15" customHeight="1" x14ac:dyDescent="0.2">
      <c r="A9" s="26" t="s">
        <v>237</v>
      </c>
      <c r="B9" s="257">
        <v>16345</v>
      </c>
      <c r="C9" s="52">
        <v>100</v>
      </c>
      <c r="D9" s="257">
        <v>7285</v>
      </c>
      <c r="E9" s="52">
        <v>100</v>
      </c>
      <c r="F9" s="257">
        <v>16553</v>
      </c>
      <c r="G9" s="52">
        <v>100</v>
      </c>
      <c r="H9" s="257">
        <v>7496</v>
      </c>
      <c r="I9" s="52">
        <v>100</v>
      </c>
      <c r="J9" s="5"/>
      <c r="O9" s="14"/>
      <c r="P9" s="14"/>
      <c r="R9" s="14"/>
      <c r="S9" s="14"/>
    </row>
    <row r="10" spans="1:19" ht="15" customHeight="1" x14ac:dyDescent="0.2">
      <c r="A10" s="124" t="s">
        <v>238</v>
      </c>
      <c r="B10" s="149"/>
      <c r="C10" s="149"/>
      <c r="D10" s="149"/>
      <c r="E10" s="149"/>
      <c r="F10" s="149"/>
      <c r="G10" s="149"/>
      <c r="H10" s="149"/>
      <c r="I10" s="149"/>
      <c r="J10" s="5"/>
      <c r="O10" s="14"/>
      <c r="P10" s="14"/>
    </row>
    <row r="11" spans="1:19" ht="15" customHeight="1" x14ac:dyDescent="0.2">
      <c r="A11" s="47" t="s">
        <v>56</v>
      </c>
      <c r="B11" s="258">
        <v>3269</v>
      </c>
      <c r="C11" s="149">
        <v>20</v>
      </c>
      <c r="D11" s="258">
        <v>1056</v>
      </c>
      <c r="E11" s="149">
        <v>14.5</v>
      </c>
      <c r="F11" s="258">
        <v>3231</v>
      </c>
      <c r="G11" s="149">
        <v>19.5</v>
      </c>
      <c r="H11" s="258">
        <v>1060</v>
      </c>
      <c r="I11" s="149">
        <v>14.1</v>
      </c>
      <c r="J11" s="14"/>
      <c r="K11" s="298"/>
      <c r="L11" s="14"/>
      <c r="O11" s="14"/>
      <c r="P11" s="14"/>
      <c r="R11" s="14"/>
      <c r="S11" s="14"/>
    </row>
    <row r="12" spans="1:19" ht="15" customHeight="1" x14ac:dyDescent="0.2">
      <c r="A12" s="124" t="s">
        <v>57</v>
      </c>
      <c r="B12" s="149"/>
      <c r="C12" s="149"/>
      <c r="D12" s="258"/>
      <c r="E12" s="260"/>
      <c r="F12" s="149"/>
      <c r="G12" s="149"/>
      <c r="H12" s="258"/>
      <c r="I12" s="149"/>
      <c r="J12" s="5"/>
      <c r="O12" s="14"/>
      <c r="P12" s="14"/>
    </row>
    <row r="13" spans="1:19" ht="15" customHeight="1" x14ac:dyDescent="0.2">
      <c r="A13" s="54" t="s">
        <v>58</v>
      </c>
      <c r="B13" s="258">
        <v>144</v>
      </c>
      <c r="C13" s="149">
        <v>0.9</v>
      </c>
      <c r="D13" s="258">
        <v>61</v>
      </c>
      <c r="E13" s="149">
        <v>0.9</v>
      </c>
      <c r="F13" s="258">
        <v>137</v>
      </c>
      <c r="G13" s="149">
        <v>0.8</v>
      </c>
      <c r="H13" s="258">
        <v>59</v>
      </c>
      <c r="I13" s="149">
        <v>0.8</v>
      </c>
      <c r="J13" s="14"/>
      <c r="L13" s="14"/>
      <c r="O13" s="14"/>
      <c r="P13" s="14"/>
      <c r="R13" s="14"/>
      <c r="S13" s="14"/>
    </row>
    <row r="14" spans="1:19" ht="15" customHeight="1" x14ac:dyDescent="0.2">
      <c r="A14" s="125" t="s">
        <v>130</v>
      </c>
      <c r="B14" s="149"/>
      <c r="C14" s="149"/>
      <c r="D14" s="258"/>
      <c r="E14" s="149"/>
      <c r="F14" s="149"/>
      <c r="G14" s="149"/>
      <c r="H14" s="258"/>
      <c r="I14" s="149"/>
      <c r="J14" s="5"/>
      <c r="O14" s="14"/>
      <c r="P14" s="14"/>
    </row>
    <row r="15" spans="1:19" ht="15" customHeight="1" x14ac:dyDescent="0.2">
      <c r="A15" s="54" t="s">
        <v>59</v>
      </c>
      <c r="B15" s="258">
        <v>766</v>
      </c>
      <c r="C15" s="149">
        <v>4.7</v>
      </c>
      <c r="D15" s="258">
        <v>249</v>
      </c>
      <c r="E15" s="149">
        <v>3.4</v>
      </c>
      <c r="F15" s="258">
        <v>739</v>
      </c>
      <c r="G15" s="149">
        <v>4.5</v>
      </c>
      <c r="H15" s="258">
        <v>237</v>
      </c>
      <c r="I15" s="149">
        <v>3.2</v>
      </c>
      <c r="J15" s="14"/>
      <c r="L15" s="14"/>
      <c r="O15" s="14"/>
      <c r="P15" s="14"/>
      <c r="R15" s="14"/>
      <c r="S15" s="14"/>
    </row>
    <row r="16" spans="1:19" ht="15" customHeight="1" x14ac:dyDescent="0.2">
      <c r="A16" s="125" t="s">
        <v>131</v>
      </c>
      <c r="B16" s="149"/>
      <c r="C16" s="149"/>
      <c r="D16" s="258"/>
      <c r="E16" s="149"/>
      <c r="F16" s="149"/>
      <c r="G16" s="149"/>
      <c r="H16" s="258"/>
      <c r="I16" s="149"/>
      <c r="J16" s="5"/>
      <c r="O16" s="14"/>
      <c r="P16" s="14"/>
    </row>
    <row r="17" spans="1:19" ht="15" customHeight="1" x14ac:dyDescent="0.2">
      <c r="A17" s="54" t="s">
        <v>60</v>
      </c>
      <c r="B17" s="258">
        <v>998</v>
      </c>
      <c r="C17" s="149">
        <v>6.1</v>
      </c>
      <c r="D17" s="258">
        <v>177</v>
      </c>
      <c r="E17" s="149">
        <v>2.4</v>
      </c>
      <c r="F17" s="258">
        <v>1017</v>
      </c>
      <c r="G17" s="149">
        <v>6.1</v>
      </c>
      <c r="H17" s="258">
        <v>207</v>
      </c>
      <c r="I17" s="149">
        <v>2.8</v>
      </c>
      <c r="J17" s="14"/>
      <c r="L17" s="14"/>
      <c r="O17" s="14"/>
      <c r="P17" s="14"/>
      <c r="R17" s="14"/>
      <c r="S17" s="14"/>
    </row>
    <row r="18" spans="1:19" ht="15" customHeight="1" x14ac:dyDescent="0.2">
      <c r="A18" s="125" t="s">
        <v>132</v>
      </c>
      <c r="B18" s="149"/>
      <c r="C18" s="149"/>
      <c r="D18" s="258"/>
      <c r="E18" s="149"/>
      <c r="F18" s="149"/>
      <c r="G18" s="149"/>
      <c r="H18" s="258"/>
      <c r="I18" s="149"/>
      <c r="J18" s="5"/>
      <c r="O18" s="14"/>
      <c r="P18" s="14"/>
    </row>
    <row r="19" spans="1:19" ht="15" customHeight="1" x14ac:dyDescent="0.2">
      <c r="A19" s="54" t="s">
        <v>61</v>
      </c>
      <c r="B19" s="258">
        <v>1361</v>
      </c>
      <c r="C19" s="149">
        <v>8.3000000000000007</v>
      </c>
      <c r="D19" s="258">
        <v>569</v>
      </c>
      <c r="E19" s="149">
        <v>7.8</v>
      </c>
      <c r="F19" s="258">
        <v>1338</v>
      </c>
      <c r="G19" s="149">
        <v>8.1</v>
      </c>
      <c r="H19" s="258">
        <v>557</v>
      </c>
      <c r="I19" s="149">
        <v>7.4</v>
      </c>
      <c r="J19" s="14"/>
      <c r="L19" s="14"/>
      <c r="O19" s="14"/>
      <c r="P19" s="14"/>
      <c r="R19" s="14"/>
      <c r="S19" s="14"/>
    </row>
    <row r="20" spans="1:19" ht="15" customHeight="1" x14ac:dyDescent="0.2">
      <c r="A20" s="125" t="s">
        <v>133</v>
      </c>
      <c r="B20" s="258"/>
      <c r="C20" s="149"/>
      <c r="D20" s="258"/>
      <c r="E20" s="149"/>
      <c r="F20" s="258"/>
      <c r="G20" s="149"/>
      <c r="H20" s="258"/>
      <c r="I20" s="149"/>
      <c r="J20" s="5"/>
      <c r="O20" s="14"/>
      <c r="P20" s="14"/>
    </row>
    <row r="21" spans="1:19" ht="15" customHeight="1" x14ac:dyDescent="0.2">
      <c r="A21" s="47" t="s">
        <v>233</v>
      </c>
      <c r="B21" s="258">
        <v>9602</v>
      </c>
      <c r="C21" s="209">
        <v>58.7</v>
      </c>
      <c r="D21" s="258">
        <v>5429</v>
      </c>
      <c r="E21" s="209">
        <v>74.5</v>
      </c>
      <c r="F21" s="258">
        <v>10043</v>
      </c>
      <c r="G21" s="149">
        <v>60.7</v>
      </c>
      <c r="H21" s="258">
        <v>5700</v>
      </c>
      <c r="I21" s="149">
        <v>76</v>
      </c>
      <c r="J21" s="14"/>
      <c r="K21" s="298"/>
      <c r="L21" s="14"/>
      <c r="O21" s="14"/>
      <c r="P21" s="14"/>
      <c r="R21" s="14"/>
      <c r="S21" s="14"/>
    </row>
    <row r="22" spans="1:19" ht="15" customHeight="1" x14ac:dyDescent="0.2">
      <c r="A22" s="124" t="s">
        <v>267</v>
      </c>
      <c r="B22" s="258"/>
      <c r="C22" s="209"/>
      <c r="D22" s="258"/>
      <c r="E22" s="209"/>
      <c r="F22" s="258"/>
      <c r="G22" s="209"/>
      <c r="H22" s="258"/>
      <c r="I22" s="209"/>
      <c r="J22" s="5"/>
      <c r="O22" s="14"/>
      <c r="P22" s="14"/>
    </row>
    <row r="23" spans="1:19" ht="15" customHeight="1" x14ac:dyDescent="0.2">
      <c r="A23" s="54" t="s">
        <v>62</v>
      </c>
      <c r="B23" s="258">
        <v>5298</v>
      </c>
      <c r="C23" s="209">
        <v>32.4</v>
      </c>
      <c r="D23" s="258">
        <v>3293</v>
      </c>
      <c r="E23" s="209">
        <v>45.2</v>
      </c>
      <c r="F23" s="258">
        <v>5534</v>
      </c>
      <c r="G23" s="149">
        <v>33.4</v>
      </c>
      <c r="H23" s="258">
        <v>3471</v>
      </c>
      <c r="I23" s="149">
        <v>46.3</v>
      </c>
      <c r="J23" s="14"/>
      <c r="K23" s="298"/>
      <c r="L23" s="14"/>
      <c r="O23" s="14"/>
      <c r="P23" s="14"/>
      <c r="R23" s="14"/>
      <c r="S23" s="14"/>
    </row>
    <row r="24" spans="1:19" ht="15" customHeight="1" x14ac:dyDescent="0.2">
      <c r="A24" s="125" t="s">
        <v>63</v>
      </c>
      <c r="B24" s="258"/>
      <c r="C24" s="209"/>
      <c r="D24" s="258"/>
      <c r="E24" s="209"/>
      <c r="F24" s="258"/>
      <c r="G24" s="209"/>
      <c r="H24" s="258"/>
      <c r="I24" s="209"/>
      <c r="J24" s="5"/>
      <c r="O24" s="14"/>
      <c r="P24" s="14"/>
    </row>
    <row r="25" spans="1:19" ht="15" customHeight="1" x14ac:dyDescent="0.2">
      <c r="A25" s="55" t="s">
        <v>66</v>
      </c>
      <c r="B25" s="258">
        <v>437</v>
      </c>
      <c r="C25" s="209">
        <v>2.7</v>
      </c>
      <c r="D25" s="258">
        <v>127</v>
      </c>
      <c r="E25" s="209">
        <v>1.7</v>
      </c>
      <c r="F25" s="258">
        <v>478</v>
      </c>
      <c r="G25" s="149">
        <v>2.9</v>
      </c>
      <c r="H25" s="258">
        <v>137</v>
      </c>
      <c r="I25" s="149">
        <v>1.8</v>
      </c>
      <c r="J25" s="14"/>
      <c r="L25" s="14"/>
      <c r="O25" s="14"/>
      <c r="P25" s="14"/>
      <c r="R25" s="14"/>
      <c r="S25" s="14"/>
    </row>
    <row r="26" spans="1:19" ht="16.5" customHeight="1" x14ac:dyDescent="0.2">
      <c r="A26" s="126" t="s">
        <v>134</v>
      </c>
      <c r="B26" s="258"/>
      <c r="C26" s="209"/>
      <c r="D26" s="258"/>
      <c r="E26" s="209"/>
      <c r="F26" s="258"/>
      <c r="G26" s="209"/>
      <c r="H26" s="258"/>
      <c r="I26" s="209"/>
      <c r="J26" s="5"/>
      <c r="O26" s="14"/>
      <c r="P26" s="14"/>
    </row>
    <row r="27" spans="1:19" ht="38.25" x14ac:dyDescent="0.2">
      <c r="A27" s="55" t="s">
        <v>169</v>
      </c>
      <c r="B27" s="53">
        <v>821</v>
      </c>
      <c r="C27" s="215">
        <v>5</v>
      </c>
      <c r="D27" s="53">
        <v>378</v>
      </c>
      <c r="E27" s="215">
        <v>5.2</v>
      </c>
      <c r="F27" s="53">
        <v>858</v>
      </c>
      <c r="G27" s="190">
        <v>5.2</v>
      </c>
      <c r="H27" s="53">
        <v>413</v>
      </c>
      <c r="I27" s="190">
        <v>5.5</v>
      </c>
      <c r="J27" s="14"/>
      <c r="L27" s="14"/>
      <c r="O27" s="14"/>
      <c r="P27" s="14"/>
      <c r="R27" s="14"/>
      <c r="S27" s="14"/>
    </row>
    <row r="28" spans="1:19" ht="38.25" x14ac:dyDescent="0.2">
      <c r="A28" s="126" t="s">
        <v>170</v>
      </c>
      <c r="B28" s="258"/>
      <c r="C28" s="209"/>
      <c r="D28" s="258"/>
      <c r="E28" s="209"/>
      <c r="F28" s="258"/>
      <c r="G28" s="209"/>
      <c r="H28" s="258"/>
      <c r="I28" s="209"/>
      <c r="J28" s="5"/>
      <c r="O28" s="14"/>
      <c r="P28" s="14"/>
    </row>
    <row r="29" spans="1:19" ht="15" customHeight="1" x14ac:dyDescent="0.2">
      <c r="A29" s="55" t="s">
        <v>143</v>
      </c>
      <c r="B29" s="258">
        <v>414</v>
      </c>
      <c r="C29" s="209">
        <v>2.5</v>
      </c>
      <c r="D29" s="258">
        <v>251</v>
      </c>
      <c r="E29" s="209">
        <v>3.5</v>
      </c>
      <c r="F29" s="258">
        <v>402</v>
      </c>
      <c r="G29" s="149">
        <v>2.4</v>
      </c>
      <c r="H29" s="258">
        <v>250</v>
      </c>
      <c r="I29" s="190">
        <v>3.3</v>
      </c>
      <c r="J29" s="14"/>
      <c r="L29" s="14"/>
      <c r="O29" s="14"/>
      <c r="P29" s="14"/>
      <c r="R29" s="14"/>
      <c r="S29" s="14"/>
    </row>
    <row r="30" spans="1:19" ht="15" customHeight="1" x14ac:dyDescent="0.2">
      <c r="A30" s="126" t="s">
        <v>144</v>
      </c>
      <c r="B30" s="258"/>
      <c r="C30" s="209"/>
      <c r="D30" s="258"/>
      <c r="E30" s="209"/>
      <c r="F30" s="258"/>
      <c r="G30" s="209"/>
      <c r="H30" s="258"/>
      <c r="I30" s="209"/>
      <c r="J30" s="5"/>
      <c r="O30" s="14"/>
      <c r="P30" s="14"/>
      <c r="R30" s="14"/>
      <c r="S30" s="14"/>
    </row>
    <row r="31" spans="1:19" ht="15" customHeight="1" x14ac:dyDescent="0.2">
      <c r="A31" s="55" t="s">
        <v>148</v>
      </c>
      <c r="B31" s="258">
        <v>3626</v>
      </c>
      <c r="C31" s="209">
        <v>22.2</v>
      </c>
      <c r="D31" s="258">
        <v>2537</v>
      </c>
      <c r="E31" s="209">
        <v>34.799999999999997</v>
      </c>
      <c r="F31" s="258">
        <v>3796</v>
      </c>
      <c r="G31" s="149">
        <v>22.9</v>
      </c>
      <c r="H31" s="258">
        <v>2671</v>
      </c>
      <c r="I31" s="190">
        <v>35.6</v>
      </c>
      <c r="J31" s="14"/>
      <c r="L31" s="14"/>
      <c r="O31" s="14"/>
      <c r="P31" s="14"/>
      <c r="R31" s="14"/>
      <c r="S31" s="14"/>
    </row>
    <row r="32" spans="1:19" ht="15" customHeight="1" x14ac:dyDescent="0.2">
      <c r="A32" s="126" t="s">
        <v>146</v>
      </c>
      <c r="B32" s="258"/>
      <c r="C32" s="174"/>
      <c r="D32" s="258"/>
      <c r="E32" s="174"/>
      <c r="F32" s="258"/>
      <c r="G32" s="174"/>
      <c r="H32" s="258"/>
      <c r="I32" s="174"/>
      <c r="J32" s="5"/>
      <c r="O32" s="14"/>
      <c r="P32" s="14"/>
    </row>
    <row r="33" spans="1:19" ht="15" customHeight="1" x14ac:dyDescent="0.2">
      <c r="A33" s="54" t="s">
        <v>64</v>
      </c>
      <c r="B33" s="258">
        <v>4304</v>
      </c>
      <c r="C33" s="209">
        <v>26.3</v>
      </c>
      <c r="D33" s="258">
        <v>2136</v>
      </c>
      <c r="E33" s="209">
        <v>29.3</v>
      </c>
      <c r="F33" s="258">
        <v>4509</v>
      </c>
      <c r="G33" s="149">
        <v>27.2</v>
      </c>
      <c r="H33" s="258">
        <v>2229</v>
      </c>
      <c r="I33" s="190">
        <v>29.7</v>
      </c>
      <c r="J33" s="14"/>
      <c r="K33" s="298"/>
      <c r="L33" s="14"/>
      <c r="O33" s="14"/>
      <c r="P33" s="14"/>
      <c r="R33" s="14"/>
      <c r="S33" s="14"/>
    </row>
    <row r="34" spans="1:19" ht="25.5" x14ac:dyDescent="0.2">
      <c r="A34" s="125" t="s">
        <v>65</v>
      </c>
      <c r="B34" s="258"/>
      <c r="C34" s="209"/>
      <c r="D34" s="258"/>
      <c r="E34" s="209"/>
      <c r="F34" s="258"/>
      <c r="G34" s="209"/>
      <c r="H34" s="258"/>
      <c r="I34" s="209"/>
      <c r="J34" s="5"/>
      <c r="O34" s="14"/>
      <c r="P34" s="14"/>
    </row>
    <row r="35" spans="1:19" ht="15" customHeight="1" x14ac:dyDescent="0.2">
      <c r="A35" s="55" t="s">
        <v>147</v>
      </c>
      <c r="B35" s="258">
        <v>3894</v>
      </c>
      <c r="C35" s="209">
        <v>23.8</v>
      </c>
      <c r="D35" s="258">
        <v>1856</v>
      </c>
      <c r="E35" s="209">
        <v>25.5</v>
      </c>
      <c r="F35" s="258">
        <v>4066</v>
      </c>
      <c r="G35" s="149">
        <v>24.6</v>
      </c>
      <c r="H35" s="258">
        <v>1929</v>
      </c>
      <c r="I35" s="190">
        <v>25.7</v>
      </c>
      <c r="J35" s="14"/>
      <c r="L35" s="14"/>
      <c r="O35" s="14"/>
      <c r="P35" s="14"/>
      <c r="R35" s="14"/>
      <c r="S35" s="14"/>
    </row>
    <row r="36" spans="1:19" ht="15" customHeight="1" x14ac:dyDescent="0.2">
      <c r="A36" s="126" t="s">
        <v>167</v>
      </c>
      <c r="B36" s="258"/>
      <c r="C36" s="209"/>
      <c r="D36" s="258"/>
      <c r="E36" s="209"/>
      <c r="F36" s="258"/>
      <c r="G36" s="209"/>
      <c r="H36" s="258"/>
      <c r="I36" s="209"/>
      <c r="J36" s="5"/>
      <c r="O36" s="14"/>
      <c r="P36" s="14"/>
    </row>
    <row r="37" spans="1:19" ht="15" customHeight="1" x14ac:dyDescent="0.2">
      <c r="A37" s="55" t="s">
        <v>145</v>
      </c>
      <c r="B37" s="258">
        <v>410</v>
      </c>
      <c r="C37" s="209">
        <v>2.5</v>
      </c>
      <c r="D37" s="258">
        <v>280</v>
      </c>
      <c r="E37" s="209">
        <v>3.8</v>
      </c>
      <c r="F37" s="258">
        <v>443</v>
      </c>
      <c r="G37" s="149">
        <v>2.7</v>
      </c>
      <c r="H37" s="258">
        <v>300</v>
      </c>
      <c r="I37" s="190">
        <v>4</v>
      </c>
      <c r="J37" s="14"/>
      <c r="L37" s="14"/>
      <c r="O37" s="14"/>
      <c r="P37" s="14"/>
      <c r="R37" s="14"/>
      <c r="S37" s="14"/>
    </row>
    <row r="38" spans="1:19" ht="15" customHeight="1" x14ac:dyDescent="0.2">
      <c r="A38" s="126" t="s">
        <v>146</v>
      </c>
      <c r="B38" s="258"/>
      <c r="C38" s="174"/>
      <c r="D38" s="258"/>
      <c r="E38" s="174"/>
      <c r="F38" s="258"/>
      <c r="G38" s="174"/>
      <c r="H38" s="258"/>
      <c r="I38" s="174"/>
      <c r="J38" s="5"/>
      <c r="O38" s="14"/>
      <c r="P38" s="14"/>
    </row>
    <row r="39" spans="1:19" ht="15" customHeight="1" x14ac:dyDescent="0.2">
      <c r="A39" s="47" t="s">
        <v>234</v>
      </c>
      <c r="B39" s="258">
        <v>3474</v>
      </c>
      <c r="C39" s="209">
        <v>21.3</v>
      </c>
      <c r="D39" s="259">
        <v>800</v>
      </c>
      <c r="E39" s="209">
        <v>11</v>
      </c>
      <c r="F39" s="258">
        <v>3279</v>
      </c>
      <c r="G39" s="149">
        <v>19.8</v>
      </c>
      <c r="H39" s="259">
        <v>736</v>
      </c>
      <c r="I39" s="190">
        <v>9.8000000000000007</v>
      </c>
      <c r="J39" s="14"/>
      <c r="L39" s="14"/>
      <c r="O39" s="14"/>
      <c r="P39" s="14"/>
      <c r="R39" s="14"/>
      <c r="S39" s="14"/>
    </row>
    <row r="40" spans="1:19" ht="15" customHeight="1" x14ac:dyDescent="0.2">
      <c r="A40" s="127" t="s">
        <v>268</v>
      </c>
      <c r="B40" s="161"/>
      <c r="C40" s="254"/>
      <c r="D40" s="29"/>
      <c r="E40" s="254"/>
      <c r="F40" s="161"/>
      <c r="G40" s="254"/>
      <c r="H40" s="29"/>
      <c r="I40" s="254"/>
      <c r="J40" s="5"/>
      <c r="O40" s="14"/>
      <c r="P40" s="14"/>
    </row>
    <row r="41" spans="1:19" x14ac:dyDescent="0.2">
      <c r="A41" s="48"/>
      <c r="B41" s="45"/>
      <c r="C41" s="45"/>
      <c r="D41" s="45"/>
      <c r="E41" s="45"/>
      <c r="F41" s="46"/>
      <c r="G41" s="46"/>
      <c r="H41" s="46"/>
      <c r="I41" s="46"/>
      <c r="P41" s="14"/>
      <c r="R41" s="14"/>
    </row>
    <row r="42" spans="1:19" x14ac:dyDescent="0.2">
      <c r="A42" s="454" t="s">
        <v>496</v>
      </c>
      <c r="B42" s="454"/>
      <c r="C42" s="454"/>
      <c r="D42" s="454"/>
      <c r="E42" s="454"/>
      <c r="F42" s="454"/>
      <c r="G42" s="454"/>
      <c r="H42" s="454"/>
      <c r="I42" s="454"/>
    </row>
    <row r="43" spans="1:19" x14ac:dyDescent="0.2">
      <c r="A43" s="399" t="s">
        <v>171</v>
      </c>
      <c r="B43" s="399"/>
      <c r="C43" s="399"/>
      <c r="D43" s="399"/>
      <c r="E43" s="399"/>
      <c r="F43" s="399"/>
      <c r="G43" s="399"/>
      <c r="H43" s="399"/>
      <c r="I43" s="399"/>
    </row>
    <row r="44" spans="1:19" x14ac:dyDescent="0.2">
      <c r="B44" s="14"/>
    </row>
    <row r="45" spans="1:19" x14ac:dyDescent="0.2">
      <c r="B45" s="14"/>
    </row>
  </sheetData>
  <mergeCells count="17">
    <mergeCell ref="J1:J2"/>
    <mergeCell ref="A1:I1"/>
    <mergeCell ref="A2:I2"/>
    <mergeCell ref="B4:E4"/>
    <mergeCell ref="F4:I4"/>
    <mergeCell ref="A4:A5"/>
    <mergeCell ref="D5:E5"/>
    <mergeCell ref="F5:G5"/>
    <mergeCell ref="H5:I5"/>
    <mergeCell ref="F6:G6"/>
    <mergeCell ref="H6:I6"/>
    <mergeCell ref="A42:I42"/>
    <mergeCell ref="A43:I43"/>
    <mergeCell ref="B5:C5"/>
    <mergeCell ref="A6:A8"/>
    <mergeCell ref="B6:C6"/>
    <mergeCell ref="D6:E6"/>
  </mergeCells>
  <hyperlinks>
    <hyperlink ref="J1" location="'Spis tablic  List of tables 1.1'!A1" display="'Spis tablic  List of tables 1.1'!A1" xr:uid="{00000000-0004-0000-0F00-000000000000}"/>
    <hyperlink ref="J1:J2" location="'Spis tablic'!A1" display="'Spis tablic'!A1" xr:uid="{00000000-0004-0000-0F00-000001000000}"/>
  </hyperlinks>
  <printOptions gridLines="1"/>
  <pageMargins left="0.23622047244094491" right="0.23622047244094491" top="0.39370078740157483" bottom="0.39370078740157483" header="0.31496062992125984" footer="0.31496062992125984"/>
  <pageSetup paperSize="9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X74"/>
  <sheetViews>
    <sheetView showGridLines="0" zoomScale="60" zoomScaleNormal="60" workbookViewId="0">
      <selection activeCell="AC18" sqref="AC18"/>
    </sheetView>
  </sheetViews>
  <sheetFormatPr defaultColWidth="9.140625" defaultRowHeight="12.75" x14ac:dyDescent="0.2"/>
  <cols>
    <col min="1" max="1" width="5.42578125" style="1" customWidth="1"/>
    <col min="2" max="2" width="34.140625" style="1" customWidth="1"/>
    <col min="3" max="22" width="10.7109375" style="1" customWidth="1"/>
    <col min="23" max="23" width="5.140625" style="1" customWidth="1"/>
    <col min="24" max="24" width="18.28515625" style="321" customWidth="1"/>
    <col min="25" max="16384" width="9.140625" style="1"/>
  </cols>
  <sheetData>
    <row r="1" spans="1:24" ht="15" customHeight="1" x14ac:dyDescent="0.2">
      <c r="A1" s="454" t="s">
        <v>494</v>
      </c>
      <c r="B1" s="454"/>
      <c r="C1" s="454"/>
      <c r="D1" s="454"/>
      <c r="E1" s="454"/>
      <c r="F1" s="454"/>
      <c r="G1" s="454"/>
      <c r="H1" s="454"/>
      <c r="I1" s="454"/>
      <c r="J1" s="454"/>
      <c r="K1" s="454"/>
      <c r="L1" s="454"/>
      <c r="M1" s="454"/>
      <c r="N1" s="454"/>
      <c r="O1" s="454"/>
      <c r="P1" s="454"/>
      <c r="Q1" s="454"/>
      <c r="R1" s="454"/>
      <c r="S1" s="454"/>
      <c r="T1" s="454"/>
      <c r="U1" s="454"/>
      <c r="V1" s="454"/>
      <c r="W1" s="454"/>
      <c r="X1" s="406" t="s">
        <v>244</v>
      </c>
    </row>
    <row r="2" spans="1:24" ht="15" customHeight="1" x14ac:dyDescent="0.2">
      <c r="A2" s="399" t="s">
        <v>495</v>
      </c>
      <c r="B2" s="399"/>
      <c r="C2" s="399"/>
      <c r="D2" s="399"/>
      <c r="E2" s="399"/>
      <c r="F2" s="399"/>
      <c r="G2" s="399"/>
      <c r="H2" s="399"/>
      <c r="I2" s="399"/>
      <c r="J2" s="399"/>
      <c r="K2" s="399"/>
      <c r="L2" s="399"/>
      <c r="M2" s="399"/>
      <c r="N2" s="399"/>
      <c r="O2" s="399"/>
      <c r="P2" s="399"/>
      <c r="Q2" s="399"/>
      <c r="R2" s="399"/>
      <c r="S2" s="399"/>
      <c r="T2" s="399"/>
      <c r="U2" s="399"/>
      <c r="V2" s="399"/>
      <c r="W2" s="454"/>
      <c r="X2" s="406"/>
    </row>
    <row r="3" spans="1:24" ht="15" customHeight="1" x14ac:dyDescent="0.2">
      <c r="A3" s="48"/>
      <c r="B3" s="48"/>
      <c r="C3" s="48"/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25"/>
    </row>
    <row r="4" spans="1:24" ht="26.25" customHeight="1" x14ac:dyDescent="0.2">
      <c r="A4" s="85" t="s">
        <v>398</v>
      </c>
      <c r="B4" s="380" t="s">
        <v>438</v>
      </c>
      <c r="C4" s="387" t="s">
        <v>2</v>
      </c>
      <c r="D4" s="389"/>
      <c r="E4" s="387" t="s">
        <v>34</v>
      </c>
      <c r="F4" s="389"/>
      <c r="G4" s="387" t="s">
        <v>50</v>
      </c>
      <c r="H4" s="389"/>
      <c r="I4" s="387" t="s">
        <v>48</v>
      </c>
      <c r="J4" s="389"/>
      <c r="K4" s="387" t="s">
        <v>399</v>
      </c>
      <c r="L4" s="389"/>
      <c r="M4" s="387" t="s">
        <v>44</v>
      </c>
      <c r="N4" s="389"/>
      <c r="O4" s="387" t="s">
        <v>400</v>
      </c>
      <c r="P4" s="389"/>
      <c r="Q4" s="387" t="s">
        <v>46</v>
      </c>
      <c r="R4" s="389"/>
      <c r="S4" s="387" t="s">
        <v>40</v>
      </c>
      <c r="T4" s="389"/>
      <c r="U4" s="387" t="s">
        <v>401</v>
      </c>
      <c r="V4" s="389"/>
      <c r="W4" s="85" t="s">
        <v>398</v>
      </c>
    </row>
    <row r="5" spans="1:24" ht="27.75" customHeight="1" x14ac:dyDescent="0.2">
      <c r="A5" s="322" t="s">
        <v>402</v>
      </c>
      <c r="B5" s="381"/>
      <c r="C5" s="427" t="s">
        <v>403</v>
      </c>
      <c r="D5" s="465"/>
      <c r="E5" s="427" t="s">
        <v>35</v>
      </c>
      <c r="F5" s="465"/>
      <c r="G5" s="427" t="s">
        <v>51</v>
      </c>
      <c r="H5" s="465"/>
      <c r="I5" s="427" t="s">
        <v>49</v>
      </c>
      <c r="J5" s="465"/>
      <c r="K5" s="427" t="s">
        <v>404</v>
      </c>
      <c r="L5" s="465"/>
      <c r="M5" s="427" t="s">
        <v>45</v>
      </c>
      <c r="N5" s="465"/>
      <c r="O5" s="427" t="s">
        <v>405</v>
      </c>
      <c r="P5" s="465"/>
      <c r="Q5" s="427" t="s">
        <v>47</v>
      </c>
      <c r="R5" s="465"/>
      <c r="S5" s="427" t="s">
        <v>41</v>
      </c>
      <c r="T5" s="465"/>
      <c r="U5" s="427" t="s">
        <v>43</v>
      </c>
      <c r="V5" s="465"/>
      <c r="W5" s="322" t="s">
        <v>402</v>
      </c>
    </row>
    <row r="6" spans="1:24" x14ac:dyDescent="0.2">
      <c r="A6" s="323"/>
      <c r="B6" s="381"/>
      <c r="C6" s="318">
        <v>2020</v>
      </c>
      <c r="D6" s="318">
        <v>2021</v>
      </c>
      <c r="E6" s="318">
        <v>2020</v>
      </c>
      <c r="F6" s="318">
        <v>2021</v>
      </c>
      <c r="G6" s="318">
        <v>2020</v>
      </c>
      <c r="H6" s="318">
        <v>2021</v>
      </c>
      <c r="I6" s="318">
        <v>2020</v>
      </c>
      <c r="J6" s="318">
        <v>2021</v>
      </c>
      <c r="K6" s="318">
        <v>2020</v>
      </c>
      <c r="L6" s="318">
        <v>2021</v>
      </c>
      <c r="M6" s="318">
        <v>2020</v>
      </c>
      <c r="N6" s="318">
        <v>2021</v>
      </c>
      <c r="O6" s="318">
        <v>2020</v>
      </c>
      <c r="P6" s="318">
        <v>2021</v>
      </c>
      <c r="Q6" s="318">
        <v>2020</v>
      </c>
      <c r="R6" s="318">
        <v>2021</v>
      </c>
      <c r="S6" s="318">
        <v>2020</v>
      </c>
      <c r="T6" s="318">
        <v>2021</v>
      </c>
      <c r="U6" s="318">
        <v>2020</v>
      </c>
      <c r="V6" s="318">
        <v>2021</v>
      </c>
      <c r="W6" s="323"/>
    </row>
    <row r="7" spans="1:24" ht="12.75" customHeight="1" x14ac:dyDescent="0.2">
      <c r="A7" s="324"/>
      <c r="B7" s="382"/>
      <c r="C7" s="462" t="s">
        <v>439</v>
      </c>
      <c r="D7" s="466"/>
      <c r="E7" s="466"/>
      <c r="F7" s="466"/>
      <c r="G7" s="466"/>
      <c r="H7" s="466"/>
      <c r="I7" s="466"/>
      <c r="J7" s="466"/>
      <c r="K7" s="466"/>
      <c r="L7" s="466"/>
      <c r="M7" s="466"/>
      <c r="N7" s="466"/>
      <c r="O7" s="466"/>
      <c r="P7" s="466"/>
      <c r="Q7" s="466"/>
      <c r="R7" s="466"/>
      <c r="S7" s="466"/>
      <c r="T7" s="466"/>
      <c r="U7" s="466"/>
      <c r="V7" s="467"/>
      <c r="W7" s="324"/>
    </row>
    <row r="8" spans="1:24" ht="24.95" customHeight="1" x14ac:dyDescent="0.2">
      <c r="A8" s="395" t="s">
        <v>440</v>
      </c>
      <c r="B8" s="396"/>
      <c r="C8" s="396"/>
      <c r="D8" s="396"/>
      <c r="E8" s="396"/>
      <c r="F8" s="396"/>
      <c r="G8" s="396"/>
      <c r="H8" s="396"/>
      <c r="I8" s="396"/>
      <c r="J8" s="396"/>
      <c r="K8" s="396"/>
      <c r="L8" s="396"/>
      <c r="M8" s="396"/>
      <c r="N8" s="396"/>
      <c r="O8" s="396"/>
      <c r="P8" s="396"/>
      <c r="Q8" s="396"/>
      <c r="R8" s="396"/>
      <c r="S8" s="396"/>
      <c r="T8" s="396"/>
      <c r="U8" s="396"/>
      <c r="V8" s="396"/>
      <c r="W8" s="397"/>
      <c r="X8" s="154"/>
    </row>
    <row r="9" spans="1:24" ht="15" customHeight="1" x14ac:dyDescent="0.2">
      <c r="A9" s="47" t="s">
        <v>407</v>
      </c>
      <c r="B9" s="47" t="s">
        <v>441</v>
      </c>
      <c r="C9" s="353">
        <v>8231</v>
      </c>
      <c r="D9" s="354">
        <v>8954</v>
      </c>
      <c r="E9" s="353">
        <v>261</v>
      </c>
      <c r="F9" s="354">
        <v>263</v>
      </c>
      <c r="G9" s="359">
        <v>415</v>
      </c>
      <c r="H9" s="354">
        <v>498</v>
      </c>
      <c r="I9" s="359">
        <v>126</v>
      </c>
      <c r="J9" s="354">
        <v>123</v>
      </c>
      <c r="K9" s="359">
        <v>197</v>
      </c>
      <c r="L9" s="354">
        <v>218</v>
      </c>
      <c r="M9" s="359">
        <v>132</v>
      </c>
      <c r="N9" s="354">
        <v>153</v>
      </c>
      <c r="O9" s="359">
        <v>1732</v>
      </c>
      <c r="P9" s="354">
        <v>2014</v>
      </c>
      <c r="Q9" s="359">
        <v>407</v>
      </c>
      <c r="R9" s="354">
        <v>487</v>
      </c>
      <c r="S9" s="359">
        <v>3821</v>
      </c>
      <c r="T9" s="354">
        <v>3954</v>
      </c>
      <c r="U9" s="359">
        <v>1140</v>
      </c>
      <c r="V9" s="354">
        <v>1243</v>
      </c>
      <c r="W9" s="326" t="s">
        <v>407</v>
      </c>
      <c r="X9" s="343"/>
    </row>
    <row r="10" spans="1:24" ht="15" customHeight="1" x14ac:dyDescent="0.2">
      <c r="A10" s="47" t="s">
        <v>408</v>
      </c>
      <c r="B10" s="47" t="s">
        <v>442</v>
      </c>
      <c r="C10" s="353">
        <v>25080</v>
      </c>
      <c r="D10" s="354">
        <v>40892</v>
      </c>
      <c r="E10" s="353">
        <v>686</v>
      </c>
      <c r="F10" s="354">
        <v>722</v>
      </c>
      <c r="G10" s="359">
        <v>951</v>
      </c>
      <c r="H10" s="354">
        <v>794</v>
      </c>
      <c r="I10" s="359">
        <v>868</v>
      </c>
      <c r="J10" s="354">
        <v>893</v>
      </c>
      <c r="K10" s="359">
        <v>335</v>
      </c>
      <c r="L10" s="354">
        <v>284</v>
      </c>
      <c r="M10" s="359">
        <v>202</v>
      </c>
      <c r="N10" s="354">
        <v>247</v>
      </c>
      <c r="O10" s="359">
        <v>1624</v>
      </c>
      <c r="P10" s="354">
        <v>1523</v>
      </c>
      <c r="Q10" s="359">
        <v>249</v>
      </c>
      <c r="R10" s="354">
        <v>225</v>
      </c>
      <c r="S10" s="359">
        <v>17498</v>
      </c>
      <c r="T10" s="354">
        <v>33167</v>
      </c>
      <c r="U10" s="359">
        <v>2667</v>
      </c>
      <c r="V10" s="354">
        <v>3037</v>
      </c>
      <c r="W10" s="152" t="s">
        <v>408</v>
      </c>
      <c r="X10" s="327"/>
    </row>
    <row r="11" spans="1:24" ht="15" customHeight="1" x14ac:dyDescent="0.2">
      <c r="A11" s="47" t="s">
        <v>409</v>
      </c>
      <c r="B11" s="47" t="s">
        <v>443</v>
      </c>
      <c r="C11" s="353">
        <v>742</v>
      </c>
      <c r="D11" s="354">
        <v>828</v>
      </c>
      <c r="E11" s="353">
        <v>32</v>
      </c>
      <c r="F11" s="354">
        <v>31</v>
      </c>
      <c r="G11" s="359" t="s">
        <v>247</v>
      </c>
      <c r="H11" s="487" t="s">
        <v>337</v>
      </c>
      <c r="I11" s="359">
        <v>38</v>
      </c>
      <c r="J11" s="354">
        <v>34</v>
      </c>
      <c r="K11" s="359">
        <v>57</v>
      </c>
      <c r="L11" s="354">
        <v>70</v>
      </c>
      <c r="M11" s="359">
        <v>30</v>
      </c>
      <c r="N11" s="354">
        <v>38</v>
      </c>
      <c r="O11" s="359">
        <v>287</v>
      </c>
      <c r="P11" s="354">
        <v>342</v>
      </c>
      <c r="Q11" s="359">
        <v>7</v>
      </c>
      <c r="R11" s="354">
        <v>11</v>
      </c>
      <c r="S11" s="359">
        <v>167</v>
      </c>
      <c r="T11" s="354">
        <v>138</v>
      </c>
      <c r="U11" s="359">
        <v>124</v>
      </c>
      <c r="V11" s="354">
        <v>164</v>
      </c>
      <c r="W11" s="152" t="s">
        <v>409</v>
      </c>
      <c r="X11" s="344"/>
    </row>
    <row r="12" spans="1:24" ht="15" customHeight="1" x14ac:dyDescent="0.2">
      <c r="A12" s="47" t="s">
        <v>410</v>
      </c>
      <c r="B12" s="47" t="s">
        <v>444</v>
      </c>
      <c r="C12" s="353">
        <v>506</v>
      </c>
      <c r="D12" s="354">
        <v>484</v>
      </c>
      <c r="E12" s="353">
        <v>1</v>
      </c>
      <c r="F12" s="354">
        <v>6</v>
      </c>
      <c r="G12" s="359">
        <v>108</v>
      </c>
      <c r="H12" s="354">
        <v>132</v>
      </c>
      <c r="I12" s="359">
        <v>15</v>
      </c>
      <c r="J12" s="354">
        <v>11</v>
      </c>
      <c r="K12" s="359">
        <v>39</v>
      </c>
      <c r="L12" s="354">
        <v>34</v>
      </c>
      <c r="M12" s="359">
        <v>8</v>
      </c>
      <c r="N12" s="354">
        <v>9</v>
      </c>
      <c r="O12" s="359">
        <v>84</v>
      </c>
      <c r="P12" s="354">
        <v>81</v>
      </c>
      <c r="Q12" s="359">
        <v>67</v>
      </c>
      <c r="R12" s="354">
        <v>67</v>
      </c>
      <c r="S12" s="359">
        <v>152</v>
      </c>
      <c r="T12" s="354">
        <v>104</v>
      </c>
      <c r="U12" s="359">
        <v>31</v>
      </c>
      <c r="V12" s="354">
        <v>40</v>
      </c>
      <c r="W12" s="152" t="s">
        <v>410</v>
      </c>
      <c r="X12" s="327"/>
    </row>
    <row r="13" spans="1:24" ht="15" customHeight="1" x14ac:dyDescent="0.2">
      <c r="A13" s="47" t="s">
        <v>411</v>
      </c>
      <c r="B13" s="47" t="s">
        <v>445</v>
      </c>
      <c r="C13" s="353">
        <v>68</v>
      </c>
      <c r="D13" s="354">
        <v>71</v>
      </c>
      <c r="E13" s="353">
        <v>22</v>
      </c>
      <c r="F13" s="354">
        <v>12</v>
      </c>
      <c r="G13" s="359">
        <v>4</v>
      </c>
      <c r="H13" s="354">
        <v>6</v>
      </c>
      <c r="I13" s="359">
        <v>0</v>
      </c>
      <c r="J13" s="354">
        <v>1</v>
      </c>
      <c r="K13" s="359">
        <v>3</v>
      </c>
      <c r="L13" s="354">
        <v>7</v>
      </c>
      <c r="M13" s="359">
        <v>1</v>
      </c>
      <c r="N13" s="354">
        <v>1</v>
      </c>
      <c r="O13" s="359">
        <v>19</v>
      </c>
      <c r="P13" s="354">
        <v>29</v>
      </c>
      <c r="Q13" s="359">
        <v>0</v>
      </c>
      <c r="R13" s="354">
        <v>0</v>
      </c>
      <c r="S13" s="359">
        <v>14</v>
      </c>
      <c r="T13" s="354">
        <v>10</v>
      </c>
      <c r="U13" s="359">
        <v>7</v>
      </c>
      <c r="V13" s="354">
        <v>5</v>
      </c>
      <c r="W13" s="152" t="s">
        <v>411</v>
      </c>
      <c r="X13" s="345"/>
    </row>
    <row r="14" spans="1:24" ht="15" customHeight="1" x14ac:dyDescent="0.2">
      <c r="A14" s="47" t="s">
        <v>412</v>
      </c>
      <c r="B14" s="47" t="s">
        <v>446</v>
      </c>
      <c r="C14" s="353">
        <v>8290</v>
      </c>
      <c r="D14" s="354">
        <v>8146</v>
      </c>
      <c r="E14" s="353">
        <v>406</v>
      </c>
      <c r="F14" s="354">
        <v>411</v>
      </c>
      <c r="G14" s="359">
        <v>167</v>
      </c>
      <c r="H14" s="354">
        <v>220</v>
      </c>
      <c r="I14" s="359">
        <v>43</v>
      </c>
      <c r="J14" s="354">
        <v>51</v>
      </c>
      <c r="K14" s="359">
        <v>2788</v>
      </c>
      <c r="L14" s="354">
        <v>3001</v>
      </c>
      <c r="M14" s="359">
        <v>210</v>
      </c>
      <c r="N14" s="354">
        <v>180</v>
      </c>
      <c r="O14" s="359">
        <v>3441</v>
      </c>
      <c r="P14" s="354">
        <v>2945</v>
      </c>
      <c r="Q14" s="359">
        <v>371</v>
      </c>
      <c r="R14" s="354">
        <v>290</v>
      </c>
      <c r="S14" s="359">
        <v>103</v>
      </c>
      <c r="T14" s="354">
        <v>123</v>
      </c>
      <c r="U14" s="359">
        <v>761</v>
      </c>
      <c r="V14" s="354">
        <v>925</v>
      </c>
      <c r="W14" s="152" t="s">
        <v>412</v>
      </c>
      <c r="X14" s="327"/>
    </row>
    <row r="15" spans="1:24" ht="15" customHeight="1" x14ac:dyDescent="0.2">
      <c r="A15" s="47" t="s">
        <v>413</v>
      </c>
      <c r="B15" s="47" t="s">
        <v>447</v>
      </c>
      <c r="C15" s="353">
        <v>5908</v>
      </c>
      <c r="D15" s="354">
        <v>7383</v>
      </c>
      <c r="E15" s="353">
        <v>41</v>
      </c>
      <c r="F15" s="354">
        <v>93</v>
      </c>
      <c r="G15" s="359">
        <v>24</v>
      </c>
      <c r="H15" s="354">
        <v>28</v>
      </c>
      <c r="I15" s="359">
        <v>143</v>
      </c>
      <c r="J15" s="354">
        <v>112</v>
      </c>
      <c r="K15" s="359">
        <v>692</v>
      </c>
      <c r="L15" s="354">
        <v>830</v>
      </c>
      <c r="M15" s="359">
        <v>93</v>
      </c>
      <c r="N15" s="354">
        <v>91</v>
      </c>
      <c r="O15" s="359">
        <v>960</v>
      </c>
      <c r="P15" s="354">
        <v>1131</v>
      </c>
      <c r="Q15" s="359">
        <v>51</v>
      </c>
      <c r="R15" s="354">
        <v>54</v>
      </c>
      <c r="S15" s="359">
        <v>2609</v>
      </c>
      <c r="T15" s="354">
        <v>3514</v>
      </c>
      <c r="U15" s="359">
        <v>1296</v>
      </c>
      <c r="V15" s="354">
        <v>1531</v>
      </c>
      <c r="W15" s="152" t="s">
        <v>413</v>
      </c>
      <c r="X15" s="327"/>
    </row>
    <row r="16" spans="1:24" ht="15" customHeight="1" x14ac:dyDescent="0.2">
      <c r="A16" s="47" t="s">
        <v>414</v>
      </c>
      <c r="B16" s="47" t="s">
        <v>448</v>
      </c>
      <c r="C16" s="353">
        <v>1140</v>
      </c>
      <c r="D16" s="354">
        <v>1499</v>
      </c>
      <c r="E16" s="353">
        <v>19</v>
      </c>
      <c r="F16" s="354">
        <v>26</v>
      </c>
      <c r="G16" s="359">
        <v>2</v>
      </c>
      <c r="H16" s="354">
        <v>5</v>
      </c>
      <c r="I16" s="359">
        <v>21</v>
      </c>
      <c r="J16" s="354">
        <v>37</v>
      </c>
      <c r="K16" s="359">
        <v>16</v>
      </c>
      <c r="L16" s="354">
        <v>41</v>
      </c>
      <c r="M16" s="359">
        <v>26</v>
      </c>
      <c r="N16" s="354">
        <v>16</v>
      </c>
      <c r="O16" s="359">
        <v>848</v>
      </c>
      <c r="P16" s="354">
        <v>1235</v>
      </c>
      <c r="Q16" s="359">
        <v>10</v>
      </c>
      <c r="R16" s="354">
        <v>7</v>
      </c>
      <c r="S16" s="359">
        <v>10</v>
      </c>
      <c r="T16" s="354">
        <v>8</v>
      </c>
      <c r="U16" s="359">
        <v>189</v>
      </c>
      <c r="V16" s="354">
        <v>124</v>
      </c>
      <c r="W16" s="152" t="s">
        <v>414</v>
      </c>
      <c r="X16" s="327"/>
    </row>
    <row r="17" spans="1:24" ht="15" customHeight="1" x14ac:dyDescent="0.2">
      <c r="A17" s="47" t="s">
        <v>415</v>
      </c>
      <c r="B17" s="47" t="s">
        <v>449</v>
      </c>
      <c r="C17" s="353">
        <v>2420</v>
      </c>
      <c r="D17" s="354">
        <v>2735</v>
      </c>
      <c r="E17" s="353">
        <v>250</v>
      </c>
      <c r="F17" s="354">
        <v>140</v>
      </c>
      <c r="G17" s="359">
        <v>53</v>
      </c>
      <c r="H17" s="354">
        <v>75</v>
      </c>
      <c r="I17" s="359">
        <v>56</v>
      </c>
      <c r="J17" s="354">
        <v>45</v>
      </c>
      <c r="K17" s="359">
        <v>153</v>
      </c>
      <c r="L17" s="354">
        <v>222</v>
      </c>
      <c r="M17" s="359">
        <v>80</v>
      </c>
      <c r="N17" s="354">
        <v>113</v>
      </c>
      <c r="O17" s="359">
        <v>648</v>
      </c>
      <c r="P17" s="354">
        <v>810</v>
      </c>
      <c r="Q17" s="359">
        <v>79</v>
      </c>
      <c r="R17" s="354">
        <v>97</v>
      </c>
      <c r="S17" s="359">
        <v>79</v>
      </c>
      <c r="T17" s="354">
        <v>114</v>
      </c>
      <c r="U17" s="359">
        <v>1021</v>
      </c>
      <c r="V17" s="354">
        <v>1120</v>
      </c>
      <c r="W17" s="152" t="s">
        <v>415</v>
      </c>
      <c r="X17" s="327"/>
    </row>
    <row r="18" spans="1:24" ht="15" customHeight="1" x14ac:dyDescent="0.2">
      <c r="A18" s="47" t="s">
        <v>416</v>
      </c>
      <c r="B18" s="47" t="s">
        <v>450</v>
      </c>
      <c r="C18" s="353">
        <v>45434</v>
      </c>
      <c r="D18" s="354">
        <v>50228</v>
      </c>
      <c r="E18" s="353">
        <v>22043</v>
      </c>
      <c r="F18" s="354">
        <v>26758</v>
      </c>
      <c r="G18" s="359">
        <v>79</v>
      </c>
      <c r="H18" s="354">
        <v>61</v>
      </c>
      <c r="I18" s="359">
        <v>2428</v>
      </c>
      <c r="J18" s="354">
        <v>2462</v>
      </c>
      <c r="K18" s="359">
        <v>1400</v>
      </c>
      <c r="L18" s="354">
        <v>1356</v>
      </c>
      <c r="M18" s="359">
        <v>299</v>
      </c>
      <c r="N18" s="354">
        <v>643</v>
      </c>
      <c r="O18" s="359">
        <v>6121</v>
      </c>
      <c r="P18" s="354">
        <v>6292</v>
      </c>
      <c r="Q18" s="359">
        <v>1181</v>
      </c>
      <c r="R18" s="354">
        <v>961</v>
      </c>
      <c r="S18" s="359">
        <v>7607</v>
      </c>
      <c r="T18" s="354">
        <v>7683</v>
      </c>
      <c r="U18" s="359">
        <v>4277</v>
      </c>
      <c r="V18" s="354">
        <v>4011</v>
      </c>
      <c r="W18" s="152" t="s">
        <v>416</v>
      </c>
      <c r="X18" s="327"/>
    </row>
    <row r="19" spans="1:24" ht="15" customHeight="1" x14ac:dyDescent="0.2">
      <c r="A19" s="47" t="s">
        <v>417</v>
      </c>
      <c r="B19" s="47" t="s">
        <v>451</v>
      </c>
      <c r="C19" s="353">
        <v>452</v>
      </c>
      <c r="D19" s="354">
        <v>449</v>
      </c>
      <c r="E19" s="353">
        <v>30</v>
      </c>
      <c r="F19" s="354">
        <v>21</v>
      </c>
      <c r="G19" s="359">
        <v>7</v>
      </c>
      <c r="H19" s="354">
        <v>3</v>
      </c>
      <c r="I19" s="359">
        <v>107</v>
      </c>
      <c r="J19" s="354">
        <v>115</v>
      </c>
      <c r="K19" s="359">
        <v>95</v>
      </c>
      <c r="L19" s="354">
        <v>77</v>
      </c>
      <c r="M19" s="359">
        <v>4</v>
      </c>
      <c r="N19" s="354">
        <v>5</v>
      </c>
      <c r="O19" s="359">
        <v>82</v>
      </c>
      <c r="P19" s="354">
        <v>87</v>
      </c>
      <c r="Q19" s="359">
        <v>6</v>
      </c>
      <c r="R19" s="354">
        <v>19</v>
      </c>
      <c r="S19" s="359">
        <v>65</v>
      </c>
      <c r="T19" s="354">
        <v>54</v>
      </c>
      <c r="U19" s="359">
        <v>56</v>
      </c>
      <c r="V19" s="354">
        <v>70</v>
      </c>
      <c r="W19" s="152" t="s">
        <v>417</v>
      </c>
      <c r="X19" s="327"/>
    </row>
    <row r="20" spans="1:24" ht="15" customHeight="1" x14ac:dyDescent="0.2">
      <c r="A20" s="47" t="s">
        <v>418</v>
      </c>
      <c r="B20" s="47" t="s">
        <v>452</v>
      </c>
      <c r="C20" s="353">
        <v>6967</v>
      </c>
      <c r="D20" s="354">
        <v>7550</v>
      </c>
      <c r="E20" s="353">
        <v>1476</v>
      </c>
      <c r="F20" s="354">
        <v>1470</v>
      </c>
      <c r="G20" s="359">
        <v>446</v>
      </c>
      <c r="H20" s="354">
        <v>749</v>
      </c>
      <c r="I20" s="359">
        <v>743</v>
      </c>
      <c r="J20" s="354">
        <v>753</v>
      </c>
      <c r="K20" s="359">
        <v>268</v>
      </c>
      <c r="L20" s="354">
        <v>254</v>
      </c>
      <c r="M20" s="359">
        <v>148</v>
      </c>
      <c r="N20" s="354">
        <v>147</v>
      </c>
      <c r="O20" s="359">
        <v>1159</v>
      </c>
      <c r="P20" s="354">
        <v>1275</v>
      </c>
      <c r="Q20" s="359">
        <v>356</v>
      </c>
      <c r="R20" s="354">
        <v>493</v>
      </c>
      <c r="S20" s="359">
        <v>1816</v>
      </c>
      <c r="T20" s="354">
        <v>1842</v>
      </c>
      <c r="U20" s="359">
        <v>554</v>
      </c>
      <c r="V20" s="354">
        <v>568</v>
      </c>
      <c r="W20" s="152" t="s">
        <v>418</v>
      </c>
      <c r="X20" s="327"/>
    </row>
    <row r="21" spans="1:24" ht="15" customHeight="1" x14ac:dyDescent="0.2">
      <c r="A21" s="47" t="s">
        <v>419</v>
      </c>
      <c r="B21" s="47" t="s">
        <v>453</v>
      </c>
      <c r="C21" s="353">
        <v>45957</v>
      </c>
      <c r="D21" s="354">
        <v>45814</v>
      </c>
      <c r="E21" s="353">
        <v>2195</v>
      </c>
      <c r="F21" s="354">
        <v>2389</v>
      </c>
      <c r="G21" s="359">
        <v>58</v>
      </c>
      <c r="H21" s="354">
        <v>79</v>
      </c>
      <c r="I21" s="359">
        <v>1312</v>
      </c>
      <c r="J21" s="354">
        <v>1350</v>
      </c>
      <c r="K21" s="359">
        <v>8724</v>
      </c>
      <c r="L21" s="354">
        <v>7766</v>
      </c>
      <c r="M21" s="359">
        <v>513</v>
      </c>
      <c r="N21" s="354">
        <v>502</v>
      </c>
      <c r="O21" s="359">
        <v>14078</v>
      </c>
      <c r="P21" s="354">
        <v>12901</v>
      </c>
      <c r="Q21" s="359">
        <v>829</v>
      </c>
      <c r="R21" s="354">
        <v>698</v>
      </c>
      <c r="S21" s="359">
        <v>9504</v>
      </c>
      <c r="T21" s="354">
        <v>10699</v>
      </c>
      <c r="U21" s="359">
        <v>8744</v>
      </c>
      <c r="V21" s="354">
        <v>9429</v>
      </c>
      <c r="W21" s="152" t="s">
        <v>420</v>
      </c>
      <c r="X21" s="327"/>
    </row>
    <row r="22" spans="1:24" ht="15" customHeight="1" x14ac:dyDescent="0.2">
      <c r="A22" s="47" t="s">
        <v>421</v>
      </c>
      <c r="B22" s="47" t="s">
        <v>454</v>
      </c>
      <c r="C22" s="353">
        <v>44016</v>
      </c>
      <c r="D22" s="354">
        <v>48655</v>
      </c>
      <c r="E22" s="353">
        <v>3425</v>
      </c>
      <c r="F22" s="354">
        <v>3168</v>
      </c>
      <c r="G22" s="359">
        <v>0</v>
      </c>
      <c r="H22" s="354">
        <v>0</v>
      </c>
      <c r="I22" s="359">
        <v>88</v>
      </c>
      <c r="J22" s="354">
        <v>94</v>
      </c>
      <c r="K22" s="359">
        <v>2808</v>
      </c>
      <c r="L22" s="354">
        <v>1488</v>
      </c>
      <c r="M22" s="359">
        <v>219</v>
      </c>
      <c r="N22" s="354">
        <v>239</v>
      </c>
      <c r="O22" s="359">
        <v>8721</v>
      </c>
      <c r="P22" s="354">
        <v>10609</v>
      </c>
      <c r="Q22" s="359">
        <v>31</v>
      </c>
      <c r="R22" s="354">
        <v>45</v>
      </c>
      <c r="S22" s="359">
        <v>25604</v>
      </c>
      <c r="T22" s="354">
        <v>28797</v>
      </c>
      <c r="U22" s="359">
        <v>3120</v>
      </c>
      <c r="V22" s="354">
        <v>4213</v>
      </c>
      <c r="W22" s="152" t="s">
        <v>419</v>
      </c>
      <c r="X22" s="327"/>
    </row>
    <row r="23" spans="1:24" ht="15" customHeight="1" x14ac:dyDescent="0.2">
      <c r="A23" s="47" t="s">
        <v>422</v>
      </c>
      <c r="B23" s="47" t="s">
        <v>455</v>
      </c>
      <c r="C23" s="353">
        <v>1126</v>
      </c>
      <c r="D23" s="354">
        <v>1106</v>
      </c>
      <c r="E23" s="353">
        <v>34</v>
      </c>
      <c r="F23" s="354">
        <v>44</v>
      </c>
      <c r="G23" s="359">
        <v>5</v>
      </c>
      <c r="H23" s="354">
        <v>4</v>
      </c>
      <c r="I23" s="359">
        <v>120</v>
      </c>
      <c r="J23" s="354">
        <v>129</v>
      </c>
      <c r="K23" s="359">
        <v>133</v>
      </c>
      <c r="L23" s="354">
        <v>109</v>
      </c>
      <c r="M23" s="359">
        <v>27</v>
      </c>
      <c r="N23" s="354">
        <v>25</v>
      </c>
      <c r="O23" s="359">
        <v>270</v>
      </c>
      <c r="P23" s="354">
        <v>292</v>
      </c>
      <c r="Q23" s="359">
        <v>24</v>
      </c>
      <c r="R23" s="354">
        <v>25</v>
      </c>
      <c r="S23" s="359">
        <v>187</v>
      </c>
      <c r="T23" s="354">
        <v>138</v>
      </c>
      <c r="U23" s="359">
        <v>326</v>
      </c>
      <c r="V23" s="354">
        <v>341</v>
      </c>
      <c r="W23" s="152" t="s">
        <v>421</v>
      </c>
      <c r="X23" s="327"/>
    </row>
    <row r="24" spans="1:24" ht="15" customHeight="1" x14ac:dyDescent="0.2">
      <c r="A24" s="47" t="s">
        <v>423</v>
      </c>
      <c r="B24" s="47" t="s">
        <v>456</v>
      </c>
      <c r="C24" s="353">
        <v>137</v>
      </c>
      <c r="D24" s="354">
        <v>238</v>
      </c>
      <c r="E24" s="353">
        <v>40</v>
      </c>
      <c r="F24" s="354">
        <v>123</v>
      </c>
      <c r="G24" s="359">
        <v>0</v>
      </c>
      <c r="H24" s="354">
        <v>0</v>
      </c>
      <c r="I24" s="359">
        <v>1</v>
      </c>
      <c r="J24" s="354">
        <v>1</v>
      </c>
      <c r="K24" s="359">
        <v>14</v>
      </c>
      <c r="L24" s="354">
        <v>14</v>
      </c>
      <c r="M24" s="359">
        <v>4</v>
      </c>
      <c r="N24" s="354">
        <v>4</v>
      </c>
      <c r="O24" s="359">
        <v>33</v>
      </c>
      <c r="P24" s="354">
        <v>52</v>
      </c>
      <c r="Q24" s="359">
        <v>4</v>
      </c>
      <c r="R24" s="354">
        <v>3</v>
      </c>
      <c r="S24" s="359">
        <v>2</v>
      </c>
      <c r="T24" s="354">
        <v>1</v>
      </c>
      <c r="U24" s="359">
        <v>40</v>
      </c>
      <c r="V24" s="354">
        <v>41</v>
      </c>
      <c r="W24" s="152" t="s">
        <v>422</v>
      </c>
      <c r="X24" s="327"/>
    </row>
    <row r="25" spans="1:24" ht="15" customHeight="1" x14ac:dyDescent="0.2">
      <c r="A25" s="47" t="s">
        <v>424</v>
      </c>
      <c r="B25" s="47" t="s">
        <v>457</v>
      </c>
      <c r="C25" s="353">
        <v>618</v>
      </c>
      <c r="D25" s="354">
        <v>610</v>
      </c>
      <c r="E25" s="353">
        <v>51</v>
      </c>
      <c r="F25" s="354">
        <v>23</v>
      </c>
      <c r="G25" s="359">
        <v>0</v>
      </c>
      <c r="H25" s="354">
        <v>1</v>
      </c>
      <c r="I25" s="359">
        <v>9</v>
      </c>
      <c r="J25" s="354">
        <v>13</v>
      </c>
      <c r="K25" s="359">
        <v>49</v>
      </c>
      <c r="L25" s="354">
        <v>51</v>
      </c>
      <c r="M25" s="359">
        <v>10</v>
      </c>
      <c r="N25" s="354">
        <v>14</v>
      </c>
      <c r="O25" s="359">
        <v>402</v>
      </c>
      <c r="P25" s="354">
        <v>395</v>
      </c>
      <c r="Q25" s="359">
        <v>6</v>
      </c>
      <c r="R25" s="354">
        <v>7</v>
      </c>
      <c r="S25" s="359">
        <v>20</v>
      </c>
      <c r="T25" s="354">
        <v>24</v>
      </c>
      <c r="U25" s="359">
        <v>71</v>
      </c>
      <c r="V25" s="354">
        <v>83</v>
      </c>
      <c r="W25" s="152" t="s">
        <v>423</v>
      </c>
      <c r="X25" s="327"/>
    </row>
    <row r="26" spans="1:24" ht="15" customHeight="1" x14ac:dyDescent="0.2">
      <c r="A26" s="47" t="s">
        <v>420</v>
      </c>
      <c r="B26" s="47" t="s">
        <v>458</v>
      </c>
      <c r="C26" s="353">
        <v>382</v>
      </c>
      <c r="D26" s="354">
        <v>390</v>
      </c>
      <c r="E26" s="353">
        <v>25</v>
      </c>
      <c r="F26" s="354">
        <v>6</v>
      </c>
      <c r="G26" s="359">
        <v>0</v>
      </c>
      <c r="H26" s="354">
        <v>0</v>
      </c>
      <c r="I26" s="359">
        <v>0</v>
      </c>
      <c r="J26" s="354">
        <v>0</v>
      </c>
      <c r="K26" s="359">
        <v>6</v>
      </c>
      <c r="L26" s="354">
        <v>6</v>
      </c>
      <c r="M26" s="359">
        <v>0</v>
      </c>
      <c r="N26" s="354">
        <v>1</v>
      </c>
      <c r="O26" s="359">
        <v>323</v>
      </c>
      <c r="P26" s="354">
        <v>332</v>
      </c>
      <c r="Q26" s="359">
        <v>4</v>
      </c>
      <c r="R26" s="354">
        <v>2</v>
      </c>
      <c r="S26" s="359">
        <v>7</v>
      </c>
      <c r="T26" s="354">
        <v>26</v>
      </c>
      <c r="U26" s="359">
        <v>17</v>
      </c>
      <c r="V26" s="354">
        <v>17</v>
      </c>
      <c r="W26" s="152" t="s">
        <v>424</v>
      </c>
      <c r="X26" s="327"/>
    </row>
    <row r="27" spans="1:24" ht="15" customHeight="1" x14ac:dyDescent="0.2">
      <c r="A27" s="47" t="s">
        <v>425</v>
      </c>
      <c r="B27" s="47" t="s">
        <v>459</v>
      </c>
      <c r="C27" s="353">
        <v>100073</v>
      </c>
      <c r="D27" s="354">
        <v>110844</v>
      </c>
      <c r="E27" s="353">
        <v>18770</v>
      </c>
      <c r="F27" s="354">
        <v>17404</v>
      </c>
      <c r="G27" s="359">
        <v>241</v>
      </c>
      <c r="H27" s="354">
        <v>344</v>
      </c>
      <c r="I27" s="359">
        <v>3574</v>
      </c>
      <c r="J27" s="354">
        <v>4308</v>
      </c>
      <c r="K27" s="359">
        <v>4593</v>
      </c>
      <c r="L27" s="354">
        <v>4804</v>
      </c>
      <c r="M27" s="359">
        <v>2593</v>
      </c>
      <c r="N27" s="354">
        <v>2771</v>
      </c>
      <c r="O27" s="359">
        <v>23423</v>
      </c>
      <c r="P27" s="354">
        <v>25717</v>
      </c>
      <c r="Q27" s="359">
        <v>4154</v>
      </c>
      <c r="R27" s="354">
        <v>4197</v>
      </c>
      <c r="S27" s="359">
        <v>19215</v>
      </c>
      <c r="T27" s="354">
        <v>25594</v>
      </c>
      <c r="U27" s="359">
        <v>23511</v>
      </c>
      <c r="V27" s="354">
        <v>25705</v>
      </c>
      <c r="W27" s="152" t="s">
        <v>425</v>
      </c>
      <c r="X27" s="327"/>
    </row>
    <row r="28" spans="1:24" ht="15" customHeight="1" x14ac:dyDescent="0.2">
      <c r="A28" s="26" t="s">
        <v>426</v>
      </c>
      <c r="B28" s="26" t="s">
        <v>460</v>
      </c>
      <c r="C28" s="360">
        <v>7562</v>
      </c>
      <c r="D28" s="361">
        <v>8877</v>
      </c>
      <c r="E28" s="360">
        <v>1874</v>
      </c>
      <c r="F28" s="361">
        <v>2591</v>
      </c>
      <c r="G28" s="364">
        <v>49</v>
      </c>
      <c r="H28" s="361">
        <v>71</v>
      </c>
      <c r="I28" s="364">
        <v>112</v>
      </c>
      <c r="J28" s="361">
        <v>132</v>
      </c>
      <c r="K28" s="364">
        <v>1977</v>
      </c>
      <c r="L28" s="361">
        <v>1739</v>
      </c>
      <c r="M28" s="364">
        <v>146</v>
      </c>
      <c r="N28" s="361">
        <v>153</v>
      </c>
      <c r="O28" s="364">
        <v>1416</v>
      </c>
      <c r="P28" s="361">
        <v>1660</v>
      </c>
      <c r="Q28" s="364">
        <v>472</v>
      </c>
      <c r="R28" s="361">
        <v>448</v>
      </c>
      <c r="S28" s="364">
        <v>439</v>
      </c>
      <c r="T28" s="361">
        <v>602</v>
      </c>
      <c r="U28" s="364">
        <v>1077</v>
      </c>
      <c r="V28" s="361">
        <v>1481</v>
      </c>
      <c r="W28" s="137" t="s">
        <v>426</v>
      </c>
      <c r="X28" s="327"/>
    </row>
    <row r="29" spans="1:24" ht="15" customHeight="1" x14ac:dyDescent="0.2">
      <c r="A29" s="47" t="s">
        <v>427</v>
      </c>
      <c r="B29" s="47" t="s">
        <v>461</v>
      </c>
      <c r="C29" s="353">
        <v>1082</v>
      </c>
      <c r="D29" s="354">
        <v>958</v>
      </c>
      <c r="E29" s="353">
        <v>107</v>
      </c>
      <c r="F29" s="354">
        <v>60</v>
      </c>
      <c r="G29" s="359">
        <v>33</v>
      </c>
      <c r="H29" s="354">
        <v>40</v>
      </c>
      <c r="I29" s="359">
        <v>46</v>
      </c>
      <c r="J29" s="354">
        <v>64</v>
      </c>
      <c r="K29" s="359">
        <v>60</v>
      </c>
      <c r="L29" s="354">
        <v>92</v>
      </c>
      <c r="M29" s="359">
        <v>73</v>
      </c>
      <c r="N29" s="354">
        <v>85</v>
      </c>
      <c r="O29" s="359">
        <v>522</v>
      </c>
      <c r="P29" s="354">
        <v>377</v>
      </c>
      <c r="Q29" s="359">
        <v>21</v>
      </c>
      <c r="R29" s="354">
        <v>25</v>
      </c>
      <c r="S29" s="359">
        <v>174</v>
      </c>
      <c r="T29" s="354">
        <v>158</v>
      </c>
      <c r="U29" s="359">
        <v>44</v>
      </c>
      <c r="V29" s="354">
        <v>58</v>
      </c>
      <c r="W29" s="152" t="s">
        <v>427</v>
      </c>
      <c r="X29" s="327"/>
    </row>
    <row r="30" spans="1:24" ht="15" customHeight="1" x14ac:dyDescent="0.2">
      <c r="A30" s="47" t="s">
        <v>428</v>
      </c>
      <c r="B30" s="47" t="s">
        <v>462</v>
      </c>
      <c r="C30" s="353">
        <v>1237</v>
      </c>
      <c r="D30" s="354">
        <v>1305</v>
      </c>
      <c r="E30" s="353">
        <v>54</v>
      </c>
      <c r="F30" s="354">
        <v>66</v>
      </c>
      <c r="G30" s="359">
        <v>7</v>
      </c>
      <c r="H30" s="354">
        <v>6</v>
      </c>
      <c r="I30" s="359">
        <v>43</v>
      </c>
      <c r="J30" s="354">
        <v>45</v>
      </c>
      <c r="K30" s="359">
        <v>64</v>
      </c>
      <c r="L30" s="354">
        <v>61</v>
      </c>
      <c r="M30" s="359">
        <v>53</v>
      </c>
      <c r="N30" s="354">
        <v>69</v>
      </c>
      <c r="O30" s="359">
        <v>592</v>
      </c>
      <c r="P30" s="354">
        <v>641</v>
      </c>
      <c r="Q30" s="359">
        <v>35</v>
      </c>
      <c r="R30" s="354">
        <v>58</v>
      </c>
      <c r="S30" s="359">
        <v>79</v>
      </c>
      <c r="T30" s="354">
        <v>93</v>
      </c>
      <c r="U30" s="359">
        <v>310</v>
      </c>
      <c r="V30" s="354">
        <v>266</v>
      </c>
      <c r="W30" s="152" t="s">
        <v>428</v>
      </c>
      <c r="X30" s="327"/>
    </row>
    <row r="31" spans="1:24" ht="15" customHeight="1" x14ac:dyDescent="0.2">
      <c r="A31" s="47" t="s">
        <v>429</v>
      </c>
      <c r="B31" s="47" t="s">
        <v>463</v>
      </c>
      <c r="C31" s="353">
        <v>1136</v>
      </c>
      <c r="D31" s="354">
        <v>1161</v>
      </c>
      <c r="E31" s="353">
        <v>15</v>
      </c>
      <c r="F31" s="354">
        <v>11</v>
      </c>
      <c r="G31" s="359">
        <v>56</v>
      </c>
      <c r="H31" s="354">
        <v>76</v>
      </c>
      <c r="I31" s="359">
        <v>3</v>
      </c>
      <c r="J31" s="354">
        <v>3</v>
      </c>
      <c r="K31" s="359">
        <v>193</v>
      </c>
      <c r="L31" s="354">
        <v>176</v>
      </c>
      <c r="M31" s="359">
        <v>37</v>
      </c>
      <c r="N31" s="354">
        <v>25</v>
      </c>
      <c r="O31" s="359">
        <v>690</v>
      </c>
      <c r="P31" s="354">
        <v>712</v>
      </c>
      <c r="Q31" s="359">
        <v>38</v>
      </c>
      <c r="R31" s="354">
        <v>38</v>
      </c>
      <c r="S31" s="359">
        <v>28</v>
      </c>
      <c r="T31" s="354">
        <v>20</v>
      </c>
      <c r="U31" s="359">
        <v>76</v>
      </c>
      <c r="V31" s="354">
        <v>100</v>
      </c>
      <c r="W31" s="152" t="s">
        <v>429</v>
      </c>
      <c r="X31" s="327"/>
    </row>
    <row r="32" spans="1:24" ht="15" customHeight="1" x14ac:dyDescent="0.2">
      <c r="A32" s="47" t="s">
        <v>430</v>
      </c>
      <c r="B32" s="47" t="s">
        <v>464</v>
      </c>
      <c r="C32" s="353">
        <v>1318</v>
      </c>
      <c r="D32" s="354">
        <v>1445</v>
      </c>
      <c r="E32" s="353">
        <v>74</v>
      </c>
      <c r="F32" s="354">
        <v>132</v>
      </c>
      <c r="G32" s="359">
        <v>10</v>
      </c>
      <c r="H32" s="354">
        <v>29</v>
      </c>
      <c r="I32" s="359">
        <v>25</v>
      </c>
      <c r="J32" s="354">
        <v>25</v>
      </c>
      <c r="K32" s="359">
        <v>53</v>
      </c>
      <c r="L32" s="354">
        <v>69</v>
      </c>
      <c r="M32" s="359">
        <v>29</v>
      </c>
      <c r="N32" s="354">
        <v>26</v>
      </c>
      <c r="O32" s="359">
        <v>174</v>
      </c>
      <c r="P32" s="354">
        <v>158</v>
      </c>
      <c r="Q32" s="359">
        <v>30</v>
      </c>
      <c r="R32" s="354">
        <v>29</v>
      </c>
      <c r="S32" s="359">
        <v>822</v>
      </c>
      <c r="T32" s="354">
        <v>858</v>
      </c>
      <c r="U32" s="359">
        <v>100</v>
      </c>
      <c r="V32" s="354">
        <v>119</v>
      </c>
      <c r="W32" s="152" t="s">
        <v>430</v>
      </c>
      <c r="X32" s="327"/>
    </row>
    <row r="33" spans="1:24" ht="15" customHeight="1" x14ac:dyDescent="0.2">
      <c r="A33" s="47" t="s">
        <v>431</v>
      </c>
      <c r="B33" s="47" t="s">
        <v>465</v>
      </c>
      <c r="C33" s="353">
        <v>8952</v>
      </c>
      <c r="D33" s="354">
        <v>9519</v>
      </c>
      <c r="E33" s="353">
        <v>478</v>
      </c>
      <c r="F33" s="354">
        <v>562</v>
      </c>
      <c r="G33" s="359">
        <v>41</v>
      </c>
      <c r="H33" s="354">
        <v>71</v>
      </c>
      <c r="I33" s="359">
        <v>72</v>
      </c>
      <c r="J33" s="354">
        <v>54</v>
      </c>
      <c r="K33" s="359">
        <v>800</v>
      </c>
      <c r="L33" s="354">
        <v>909</v>
      </c>
      <c r="M33" s="359">
        <v>208</v>
      </c>
      <c r="N33" s="354">
        <v>288</v>
      </c>
      <c r="O33" s="359">
        <v>2993</v>
      </c>
      <c r="P33" s="354">
        <v>3271</v>
      </c>
      <c r="Q33" s="359">
        <v>738</v>
      </c>
      <c r="R33" s="354">
        <v>738</v>
      </c>
      <c r="S33" s="359">
        <v>2137</v>
      </c>
      <c r="T33" s="354">
        <v>1926</v>
      </c>
      <c r="U33" s="359">
        <v>1484</v>
      </c>
      <c r="V33" s="354">
        <v>1700</v>
      </c>
      <c r="W33" s="152" t="s">
        <v>431</v>
      </c>
      <c r="X33" s="327"/>
    </row>
    <row r="34" spans="1:24" ht="15" customHeight="1" x14ac:dyDescent="0.2">
      <c r="A34" s="47" t="s">
        <v>432</v>
      </c>
      <c r="B34" s="47" t="s">
        <v>466</v>
      </c>
      <c r="C34" s="353">
        <v>4995</v>
      </c>
      <c r="D34" s="354">
        <v>5111</v>
      </c>
      <c r="E34" s="353">
        <v>18</v>
      </c>
      <c r="F34" s="354">
        <v>33</v>
      </c>
      <c r="G34" s="359">
        <v>30</v>
      </c>
      <c r="H34" s="354">
        <v>37</v>
      </c>
      <c r="I34" s="359">
        <v>228</v>
      </c>
      <c r="J34" s="354">
        <v>221</v>
      </c>
      <c r="K34" s="359">
        <v>1378</v>
      </c>
      <c r="L34" s="354">
        <v>1428</v>
      </c>
      <c r="M34" s="359">
        <v>113</v>
      </c>
      <c r="N34" s="354">
        <v>123</v>
      </c>
      <c r="O34" s="359">
        <v>1726</v>
      </c>
      <c r="P34" s="354">
        <v>1856</v>
      </c>
      <c r="Q34" s="359">
        <v>183</v>
      </c>
      <c r="R34" s="354">
        <v>166</v>
      </c>
      <c r="S34" s="359">
        <v>775</v>
      </c>
      <c r="T34" s="354">
        <v>760</v>
      </c>
      <c r="U34" s="359">
        <v>546</v>
      </c>
      <c r="V34" s="354">
        <v>488</v>
      </c>
      <c r="W34" s="152" t="s">
        <v>432</v>
      </c>
      <c r="X34" s="327"/>
    </row>
    <row r="35" spans="1:24" x14ac:dyDescent="0.2">
      <c r="A35" s="47" t="s">
        <v>489</v>
      </c>
      <c r="B35" s="47" t="s">
        <v>467</v>
      </c>
      <c r="C35" s="353">
        <v>18424</v>
      </c>
      <c r="D35" s="354">
        <v>19874</v>
      </c>
      <c r="E35" s="353">
        <v>1255</v>
      </c>
      <c r="F35" s="354">
        <v>1293</v>
      </c>
      <c r="G35" s="359">
        <v>383</v>
      </c>
      <c r="H35" s="354">
        <v>570</v>
      </c>
      <c r="I35" s="359">
        <v>390</v>
      </c>
      <c r="J35" s="354">
        <v>490</v>
      </c>
      <c r="K35" s="359">
        <v>763</v>
      </c>
      <c r="L35" s="354">
        <v>827</v>
      </c>
      <c r="M35" s="359">
        <v>336</v>
      </c>
      <c r="N35" s="354">
        <v>410</v>
      </c>
      <c r="O35" s="359">
        <v>3689</v>
      </c>
      <c r="P35" s="354">
        <v>4246</v>
      </c>
      <c r="Q35" s="359">
        <v>2545</v>
      </c>
      <c r="R35" s="354">
        <v>2933</v>
      </c>
      <c r="S35" s="359">
        <v>6828</v>
      </c>
      <c r="T35" s="354">
        <v>6423</v>
      </c>
      <c r="U35" s="359">
        <v>2235</v>
      </c>
      <c r="V35" s="354">
        <v>2681</v>
      </c>
      <c r="W35" s="152" t="s">
        <v>433</v>
      </c>
      <c r="X35" s="327"/>
    </row>
    <row r="36" spans="1:24" x14ac:dyDescent="0.2">
      <c r="A36" s="26" t="s">
        <v>433</v>
      </c>
      <c r="B36" s="26" t="s">
        <v>468</v>
      </c>
      <c r="C36" s="365">
        <v>342252</v>
      </c>
      <c r="D36" s="361">
        <v>385126</v>
      </c>
      <c r="E36" s="365">
        <v>53682</v>
      </c>
      <c r="F36" s="361">
        <v>57858</v>
      </c>
      <c r="G36" s="488">
        <v>3169</v>
      </c>
      <c r="H36" s="361">
        <v>3899</v>
      </c>
      <c r="I36" s="488">
        <v>10610</v>
      </c>
      <c r="J36" s="361">
        <v>11562</v>
      </c>
      <c r="K36" s="488">
        <v>27658</v>
      </c>
      <c r="L36" s="361">
        <v>25931</v>
      </c>
      <c r="M36" s="488">
        <v>5591</v>
      </c>
      <c r="N36" s="361">
        <v>6378</v>
      </c>
      <c r="O36" s="488">
        <v>76058</v>
      </c>
      <c r="P36" s="361">
        <v>80984</v>
      </c>
      <c r="Q36" s="488">
        <v>11898</v>
      </c>
      <c r="R36" s="361">
        <v>12123</v>
      </c>
      <c r="S36" s="488">
        <v>99763</v>
      </c>
      <c r="T36" s="361">
        <v>126831</v>
      </c>
      <c r="U36" s="488">
        <v>53823</v>
      </c>
      <c r="V36" s="361">
        <v>59560</v>
      </c>
      <c r="W36" s="328" t="s">
        <v>434</v>
      </c>
      <c r="X36" s="327"/>
    </row>
    <row r="37" spans="1:24" ht="24.95" customHeight="1" x14ac:dyDescent="0.2">
      <c r="A37" s="395" t="s">
        <v>469</v>
      </c>
      <c r="B37" s="396"/>
      <c r="C37" s="396"/>
      <c r="D37" s="396"/>
      <c r="E37" s="396"/>
      <c r="F37" s="396"/>
      <c r="G37" s="396"/>
      <c r="H37" s="396"/>
      <c r="I37" s="396"/>
      <c r="J37" s="396"/>
      <c r="K37" s="396"/>
      <c r="L37" s="396"/>
      <c r="M37" s="396"/>
      <c r="N37" s="396"/>
      <c r="O37" s="396"/>
      <c r="P37" s="396"/>
      <c r="Q37" s="396"/>
      <c r="R37" s="396"/>
      <c r="S37" s="396"/>
      <c r="T37" s="396"/>
      <c r="U37" s="396"/>
      <c r="V37" s="396"/>
      <c r="W37" s="397"/>
      <c r="X37" s="327"/>
    </row>
    <row r="38" spans="1:24" ht="15" customHeight="1" x14ac:dyDescent="0.2">
      <c r="A38" s="47" t="s">
        <v>407</v>
      </c>
      <c r="B38" s="47" t="s">
        <v>470</v>
      </c>
      <c r="C38" s="259">
        <v>21994</v>
      </c>
      <c r="D38" s="259">
        <v>23930</v>
      </c>
      <c r="E38" s="259">
        <v>374</v>
      </c>
      <c r="F38" s="259">
        <v>462</v>
      </c>
      <c r="G38" s="259">
        <v>522</v>
      </c>
      <c r="H38" s="259">
        <v>641</v>
      </c>
      <c r="I38" s="259">
        <v>519</v>
      </c>
      <c r="J38" s="259">
        <v>567</v>
      </c>
      <c r="K38" s="259">
        <v>1404</v>
      </c>
      <c r="L38" s="259">
        <v>1526</v>
      </c>
      <c r="M38" s="259">
        <v>451</v>
      </c>
      <c r="N38" s="259">
        <v>518</v>
      </c>
      <c r="O38" s="259">
        <v>7239</v>
      </c>
      <c r="P38" s="489">
        <v>7953</v>
      </c>
      <c r="Q38" s="259">
        <v>847</v>
      </c>
      <c r="R38" s="259">
        <v>937</v>
      </c>
      <c r="S38" s="489">
        <v>8429</v>
      </c>
      <c r="T38" s="489">
        <v>8789</v>
      </c>
      <c r="U38" s="259">
        <v>2210</v>
      </c>
      <c r="V38" s="354">
        <v>2538</v>
      </c>
      <c r="W38" s="326" t="s">
        <v>407</v>
      </c>
      <c r="X38" s="327"/>
    </row>
    <row r="39" spans="1:24" ht="15" customHeight="1" x14ac:dyDescent="0.2">
      <c r="A39" s="47" t="s">
        <v>408</v>
      </c>
      <c r="B39" s="47" t="s">
        <v>442</v>
      </c>
      <c r="C39" s="259">
        <v>51186</v>
      </c>
      <c r="D39" s="259">
        <v>78609</v>
      </c>
      <c r="E39" s="259">
        <v>853</v>
      </c>
      <c r="F39" s="259">
        <v>869</v>
      </c>
      <c r="G39" s="259">
        <v>1097</v>
      </c>
      <c r="H39" s="259">
        <v>937</v>
      </c>
      <c r="I39" s="259">
        <v>2552</v>
      </c>
      <c r="J39" s="259">
        <v>2853</v>
      </c>
      <c r="K39" s="259">
        <v>1814</v>
      </c>
      <c r="L39" s="259">
        <v>1839</v>
      </c>
      <c r="M39" s="259">
        <v>589</v>
      </c>
      <c r="N39" s="259">
        <v>762</v>
      </c>
      <c r="O39" s="259">
        <v>5964</v>
      </c>
      <c r="P39" s="489">
        <v>6151</v>
      </c>
      <c r="Q39" s="259">
        <v>788</v>
      </c>
      <c r="R39" s="259">
        <v>810</v>
      </c>
      <c r="S39" s="489">
        <v>32116</v>
      </c>
      <c r="T39" s="489">
        <v>58186</v>
      </c>
      <c r="U39" s="259">
        <v>5415</v>
      </c>
      <c r="V39" s="354">
        <v>6202</v>
      </c>
      <c r="W39" s="152" t="s">
        <v>408</v>
      </c>
      <c r="X39" s="327"/>
    </row>
    <row r="40" spans="1:24" ht="15" customHeight="1" x14ac:dyDescent="0.2">
      <c r="A40" s="47" t="s">
        <v>409</v>
      </c>
      <c r="B40" s="47" t="s">
        <v>443</v>
      </c>
      <c r="C40" s="259">
        <v>1902</v>
      </c>
      <c r="D40" s="259">
        <v>2213</v>
      </c>
      <c r="E40" s="259">
        <v>33</v>
      </c>
      <c r="F40" s="259">
        <v>33</v>
      </c>
      <c r="G40" s="487" t="s">
        <v>337</v>
      </c>
      <c r="H40" s="487" t="s">
        <v>337</v>
      </c>
      <c r="I40" s="259">
        <v>80</v>
      </c>
      <c r="J40" s="259">
        <v>77</v>
      </c>
      <c r="K40" s="259">
        <v>199</v>
      </c>
      <c r="L40" s="259">
        <v>209</v>
      </c>
      <c r="M40" s="259">
        <v>90</v>
      </c>
      <c r="N40" s="259">
        <v>118</v>
      </c>
      <c r="O40" s="259">
        <v>874</v>
      </c>
      <c r="P40" s="489">
        <v>1024</v>
      </c>
      <c r="Q40" s="259">
        <v>25</v>
      </c>
      <c r="R40" s="259">
        <v>22</v>
      </c>
      <c r="S40" s="489">
        <v>277</v>
      </c>
      <c r="T40" s="489">
        <v>242</v>
      </c>
      <c r="U40" s="259">
        <v>323</v>
      </c>
      <c r="V40" s="354">
        <v>489</v>
      </c>
      <c r="W40" s="152" t="s">
        <v>409</v>
      </c>
      <c r="X40" s="327"/>
    </row>
    <row r="41" spans="1:24" ht="15" customHeight="1" x14ac:dyDescent="0.2">
      <c r="A41" s="47" t="s">
        <v>410</v>
      </c>
      <c r="B41" s="47" t="s">
        <v>444</v>
      </c>
      <c r="C41" s="259">
        <v>1392</v>
      </c>
      <c r="D41" s="259">
        <v>1433</v>
      </c>
      <c r="E41" s="259">
        <v>7</v>
      </c>
      <c r="F41" s="259">
        <v>11</v>
      </c>
      <c r="G41" s="259">
        <v>110</v>
      </c>
      <c r="H41" s="259">
        <v>136</v>
      </c>
      <c r="I41" s="259">
        <v>68</v>
      </c>
      <c r="J41" s="259">
        <v>89</v>
      </c>
      <c r="K41" s="259">
        <v>63</v>
      </c>
      <c r="L41" s="259">
        <v>66</v>
      </c>
      <c r="M41" s="259">
        <v>68</v>
      </c>
      <c r="N41" s="259">
        <v>155</v>
      </c>
      <c r="O41" s="259">
        <v>275</v>
      </c>
      <c r="P41" s="489">
        <v>280</v>
      </c>
      <c r="Q41" s="259">
        <v>94</v>
      </c>
      <c r="R41" s="259">
        <v>101</v>
      </c>
      <c r="S41" s="489">
        <v>580</v>
      </c>
      <c r="T41" s="489">
        <v>445</v>
      </c>
      <c r="U41" s="259">
        <v>126</v>
      </c>
      <c r="V41" s="354">
        <v>150</v>
      </c>
      <c r="W41" s="152" t="s">
        <v>410</v>
      </c>
      <c r="X41" s="327"/>
    </row>
    <row r="42" spans="1:24" ht="15" customHeight="1" x14ac:dyDescent="0.2">
      <c r="A42" s="47" t="s">
        <v>411</v>
      </c>
      <c r="B42" s="47" t="s">
        <v>445</v>
      </c>
      <c r="C42" s="259">
        <v>134</v>
      </c>
      <c r="D42" s="259">
        <v>154</v>
      </c>
      <c r="E42" s="259">
        <v>22</v>
      </c>
      <c r="F42" s="259">
        <v>20</v>
      </c>
      <c r="G42" s="259">
        <v>4</v>
      </c>
      <c r="H42" s="259">
        <v>7</v>
      </c>
      <c r="I42" s="259">
        <v>0</v>
      </c>
      <c r="J42" s="259">
        <v>1</v>
      </c>
      <c r="K42" s="259">
        <v>12</v>
      </c>
      <c r="L42" s="259">
        <v>17</v>
      </c>
      <c r="M42" s="259">
        <v>1</v>
      </c>
      <c r="N42" s="259">
        <v>2</v>
      </c>
      <c r="O42" s="259">
        <v>37</v>
      </c>
      <c r="P42" s="489">
        <v>49</v>
      </c>
      <c r="Q42" s="259">
        <v>0</v>
      </c>
      <c r="R42" s="259">
        <v>0</v>
      </c>
      <c r="S42" s="489">
        <v>44</v>
      </c>
      <c r="T42" s="489">
        <v>42</v>
      </c>
      <c r="U42" s="259">
        <v>14</v>
      </c>
      <c r="V42" s="354">
        <v>16</v>
      </c>
      <c r="W42" s="152" t="s">
        <v>411</v>
      </c>
      <c r="X42" s="327"/>
    </row>
    <row r="43" spans="1:24" ht="15" customHeight="1" x14ac:dyDescent="0.2">
      <c r="A43" s="47" t="s">
        <v>412</v>
      </c>
      <c r="B43" s="47" t="s">
        <v>471</v>
      </c>
      <c r="C43" s="259">
        <v>34586</v>
      </c>
      <c r="D43" s="259">
        <v>35119</v>
      </c>
      <c r="E43" s="259">
        <v>500</v>
      </c>
      <c r="F43" s="259">
        <v>499</v>
      </c>
      <c r="G43" s="259">
        <v>232</v>
      </c>
      <c r="H43" s="259">
        <v>303</v>
      </c>
      <c r="I43" s="259">
        <v>219</v>
      </c>
      <c r="J43" s="259">
        <v>238</v>
      </c>
      <c r="K43" s="259">
        <v>13984</v>
      </c>
      <c r="L43" s="259">
        <v>14100</v>
      </c>
      <c r="M43" s="259">
        <v>779</v>
      </c>
      <c r="N43" s="259">
        <v>964</v>
      </c>
      <c r="O43" s="259">
        <v>15549</v>
      </c>
      <c r="P43" s="489">
        <v>15073</v>
      </c>
      <c r="Q43" s="259">
        <v>643</v>
      </c>
      <c r="R43" s="259">
        <v>609</v>
      </c>
      <c r="S43" s="489">
        <v>761</v>
      </c>
      <c r="T43" s="489">
        <v>1006</v>
      </c>
      <c r="U43" s="259">
        <v>1920</v>
      </c>
      <c r="V43" s="354">
        <v>2328</v>
      </c>
      <c r="W43" s="152" t="s">
        <v>412</v>
      </c>
      <c r="X43" s="327"/>
    </row>
    <row r="44" spans="1:24" ht="15" customHeight="1" x14ac:dyDescent="0.2">
      <c r="A44" s="47" t="s">
        <v>413</v>
      </c>
      <c r="B44" s="47" t="s">
        <v>447</v>
      </c>
      <c r="C44" s="259">
        <v>10872</v>
      </c>
      <c r="D44" s="259">
        <v>12835</v>
      </c>
      <c r="E44" s="259">
        <v>98</v>
      </c>
      <c r="F44" s="259">
        <v>125</v>
      </c>
      <c r="G44" s="259">
        <v>48</v>
      </c>
      <c r="H44" s="259">
        <v>53</v>
      </c>
      <c r="I44" s="259">
        <v>457</v>
      </c>
      <c r="J44" s="259">
        <v>442</v>
      </c>
      <c r="K44" s="259">
        <v>1582</v>
      </c>
      <c r="L44" s="259">
        <v>1855</v>
      </c>
      <c r="M44" s="259">
        <v>200</v>
      </c>
      <c r="N44" s="259">
        <v>241</v>
      </c>
      <c r="O44" s="259">
        <v>2323</v>
      </c>
      <c r="P44" s="489">
        <v>2684</v>
      </c>
      <c r="Q44" s="259">
        <v>70</v>
      </c>
      <c r="R44" s="259">
        <v>76</v>
      </c>
      <c r="S44" s="489">
        <v>3903</v>
      </c>
      <c r="T44" s="489">
        <v>4940</v>
      </c>
      <c r="U44" s="259">
        <v>2191</v>
      </c>
      <c r="V44" s="354">
        <v>2419</v>
      </c>
      <c r="W44" s="152" t="s">
        <v>413</v>
      </c>
      <c r="X44" s="327"/>
    </row>
    <row r="45" spans="1:24" ht="15" customHeight="1" x14ac:dyDescent="0.2">
      <c r="A45" s="47" t="s">
        <v>414</v>
      </c>
      <c r="B45" s="47" t="s">
        <v>472</v>
      </c>
      <c r="C45" s="259">
        <v>1933</v>
      </c>
      <c r="D45" s="259">
        <v>2338</v>
      </c>
      <c r="E45" s="259">
        <v>23</v>
      </c>
      <c r="F45" s="259">
        <v>31</v>
      </c>
      <c r="G45" s="259">
        <v>4</v>
      </c>
      <c r="H45" s="259">
        <v>12</v>
      </c>
      <c r="I45" s="259">
        <v>53</v>
      </c>
      <c r="J45" s="259">
        <v>61</v>
      </c>
      <c r="K45" s="259">
        <v>52</v>
      </c>
      <c r="L45" s="259">
        <v>92</v>
      </c>
      <c r="M45" s="259">
        <v>51</v>
      </c>
      <c r="N45" s="259">
        <v>46</v>
      </c>
      <c r="O45" s="259">
        <v>1401</v>
      </c>
      <c r="P45" s="489">
        <v>1819</v>
      </c>
      <c r="Q45" s="259">
        <v>11</v>
      </c>
      <c r="R45" s="259">
        <v>9</v>
      </c>
      <c r="S45" s="489">
        <v>31</v>
      </c>
      <c r="T45" s="489">
        <v>32</v>
      </c>
      <c r="U45" s="259">
        <v>307</v>
      </c>
      <c r="V45" s="354">
        <v>236</v>
      </c>
      <c r="W45" s="152" t="s">
        <v>414</v>
      </c>
      <c r="X45" s="327"/>
    </row>
    <row r="46" spans="1:24" ht="15" customHeight="1" x14ac:dyDescent="0.2">
      <c r="A46" s="47" t="s">
        <v>415</v>
      </c>
      <c r="B46" s="47" t="s">
        <v>449</v>
      </c>
      <c r="C46" s="259">
        <v>3926</v>
      </c>
      <c r="D46" s="259">
        <v>4712</v>
      </c>
      <c r="E46" s="259">
        <v>383</v>
      </c>
      <c r="F46" s="259">
        <v>538</v>
      </c>
      <c r="G46" s="259">
        <v>81</v>
      </c>
      <c r="H46" s="259">
        <v>110</v>
      </c>
      <c r="I46" s="259">
        <v>72</v>
      </c>
      <c r="J46" s="259">
        <v>62</v>
      </c>
      <c r="K46" s="259">
        <v>309</v>
      </c>
      <c r="L46" s="259">
        <v>411</v>
      </c>
      <c r="M46" s="259">
        <v>135</v>
      </c>
      <c r="N46" s="259">
        <v>176</v>
      </c>
      <c r="O46" s="259">
        <v>1187</v>
      </c>
      <c r="P46" s="489">
        <v>1450</v>
      </c>
      <c r="Q46" s="259">
        <v>150</v>
      </c>
      <c r="R46" s="259">
        <v>178</v>
      </c>
      <c r="S46" s="489">
        <v>118</v>
      </c>
      <c r="T46" s="489">
        <v>155</v>
      </c>
      <c r="U46" s="259">
        <v>1492</v>
      </c>
      <c r="V46" s="354">
        <v>1631</v>
      </c>
      <c r="W46" s="152" t="s">
        <v>415</v>
      </c>
      <c r="X46" s="327"/>
    </row>
    <row r="47" spans="1:24" ht="15" customHeight="1" x14ac:dyDescent="0.2">
      <c r="A47" s="47" t="s">
        <v>416</v>
      </c>
      <c r="B47" s="47" t="s">
        <v>450</v>
      </c>
      <c r="C47" s="259">
        <v>79022</v>
      </c>
      <c r="D47" s="259">
        <v>85331</v>
      </c>
      <c r="E47" s="259">
        <v>30845</v>
      </c>
      <c r="F47" s="259">
        <v>33539</v>
      </c>
      <c r="G47" s="259">
        <v>111</v>
      </c>
      <c r="H47" s="259">
        <v>102</v>
      </c>
      <c r="I47" s="259">
        <v>4841</v>
      </c>
      <c r="J47" s="259">
        <v>5322</v>
      </c>
      <c r="K47" s="259">
        <v>3108</v>
      </c>
      <c r="L47" s="259">
        <v>3345</v>
      </c>
      <c r="M47" s="259">
        <v>928</v>
      </c>
      <c r="N47" s="259">
        <v>1550</v>
      </c>
      <c r="O47" s="259">
        <v>13744</v>
      </c>
      <c r="P47" s="489">
        <v>15541</v>
      </c>
      <c r="Q47" s="259">
        <v>1730</v>
      </c>
      <c r="R47" s="259">
        <v>1732</v>
      </c>
      <c r="S47" s="489">
        <v>15639</v>
      </c>
      <c r="T47" s="489">
        <v>16363</v>
      </c>
      <c r="U47" s="259">
        <v>8077</v>
      </c>
      <c r="V47" s="354">
        <v>7837</v>
      </c>
      <c r="W47" s="152" t="s">
        <v>416</v>
      </c>
      <c r="X47" s="327"/>
    </row>
    <row r="48" spans="1:24" ht="15" customHeight="1" x14ac:dyDescent="0.2">
      <c r="A48" s="47" t="s">
        <v>417</v>
      </c>
      <c r="B48" s="47" t="s">
        <v>451</v>
      </c>
      <c r="C48" s="259">
        <v>1799</v>
      </c>
      <c r="D48" s="259">
        <v>1935</v>
      </c>
      <c r="E48" s="259">
        <v>90</v>
      </c>
      <c r="F48" s="259">
        <v>40</v>
      </c>
      <c r="G48" s="259">
        <v>17</v>
      </c>
      <c r="H48" s="259">
        <v>16</v>
      </c>
      <c r="I48" s="259">
        <v>218</v>
      </c>
      <c r="J48" s="259">
        <v>250</v>
      </c>
      <c r="K48" s="259">
        <v>637</v>
      </c>
      <c r="L48" s="259">
        <v>542</v>
      </c>
      <c r="M48" s="259">
        <v>15</v>
      </c>
      <c r="N48" s="259">
        <v>18</v>
      </c>
      <c r="O48" s="259">
        <v>403</v>
      </c>
      <c r="P48" s="489">
        <v>602</v>
      </c>
      <c r="Q48" s="259">
        <v>14</v>
      </c>
      <c r="R48" s="259">
        <v>32</v>
      </c>
      <c r="S48" s="489">
        <v>288</v>
      </c>
      <c r="T48" s="489">
        <v>292</v>
      </c>
      <c r="U48" s="259">
        <v>117</v>
      </c>
      <c r="V48" s="354">
        <v>145</v>
      </c>
      <c r="W48" s="152" t="s">
        <v>417</v>
      </c>
      <c r="X48" s="327"/>
    </row>
    <row r="49" spans="1:24" ht="15" customHeight="1" x14ac:dyDescent="0.2">
      <c r="A49" s="47" t="s">
        <v>418</v>
      </c>
      <c r="B49" s="47" t="s">
        <v>452</v>
      </c>
      <c r="C49" s="259">
        <v>16304</v>
      </c>
      <c r="D49" s="259">
        <v>22267</v>
      </c>
      <c r="E49" s="259">
        <v>3496</v>
      </c>
      <c r="F49" s="259">
        <v>3334</v>
      </c>
      <c r="G49" s="259">
        <v>535</v>
      </c>
      <c r="H49" s="259">
        <v>856</v>
      </c>
      <c r="I49" s="259">
        <v>1798</v>
      </c>
      <c r="J49" s="259">
        <v>1951</v>
      </c>
      <c r="K49" s="259">
        <v>1049</v>
      </c>
      <c r="L49" s="259">
        <v>1202</v>
      </c>
      <c r="M49" s="259">
        <v>389</v>
      </c>
      <c r="N49" s="259">
        <v>429</v>
      </c>
      <c r="O49" s="259">
        <v>3098</v>
      </c>
      <c r="P49" s="489">
        <v>3530</v>
      </c>
      <c r="Q49" s="259">
        <v>877</v>
      </c>
      <c r="R49" s="259">
        <v>1128</v>
      </c>
      <c r="S49" s="489">
        <v>3658</v>
      </c>
      <c r="T49" s="489">
        <v>8361</v>
      </c>
      <c r="U49" s="259">
        <v>1405</v>
      </c>
      <c r="V49" s="354">
        <v>1478</v>
      </c>
      <c r="W49" s="152" t="s">
        <v>418</v>
      </c>
      <c r="X49" s="327"/>
    </row>
    <row r="50" spans="1:24" ht="15" customHeight="1" x14ac:dyDescent="0.2">
      <c r="A50" s="47" t="s">
        <v>419</v>
      </c>
      <c r="B50" s="47" t="s">
        <v>453</v>
      </c>
      <c r="C50" s="259">
        <v>136855</v>
      </c>
      <c r="D50" s="259">
        <v>153736</v>
      </c>
      <c r="E50" s="259">
        <v>2610</v>
      </c>
      <c r="F50" s="259">
        <v>2832</v>
      </c>
      <c r="G50" s="259">
        <v>164</v>
      </c>
      <c r="H50" s="259">
        <v>191</v>
      </c>
      <c r="I50" s="259">
        <v>3162</v>
      </c>
      <c r="J50" s="259">
        <v>3824</v>
      </c>
      <c r="K50" s="259">
        <v>36062</v>
      </c>
      <c r="L50" s="259">
        <v>39821</v>
      </c>
      <c r="M50" s="259">
        <v>2357</v>
      </c>
      <c r="N50" s="259">
        <v>2161</v>
      </c>
      <c r="O50" s="259">
        <v>57576</v>
      </c>
      <c r="P50" s="489">
        <v>61494</v>
      </c>
      <c r="Q50" s="259">
        <v>1703</v>
      </c>
      <c r="R50" s="259">
        <v>1803</v>
      </c>
      <c r="S50" s="489">
        <v>17149</v>
      </c>
      <c r="T50" s="489">
        <v>22279</v>
      </c>
      <c r="U50" s="259">
        <v>16072</v>
      </c>
      <c r="V50" s="354">
        <v>19330</v>
      </c>
      <c r="W50" s="152" t="s">
        <v>420</v>
      </c>
      <c r="X50" s="327"/>
    </row>
    <row r="51" spans="1:24" ht="15" customHeight="1" x14ac:dyDescent="0.2">
      <c r="A51" s="47" t="s">
        <v>421</v>
      </c>
      <c r="B51" s="47" t="s">
        <v>473</v>
      </c>
      <c r="C51" s="259">
        <v>67061</v>
      </c>
      <c r="D51" s="259">
        <v>69725</v>
      </c>
      <c r="E51" s="259">
        <v>4063</v>
      </c>
      <c r="F51" s="259">
        <v>3197</v>
      </c>
      <c r="G51" s="259">
        <v>0</v>
      </c>
      <c r="H51" s="259">
        <v>0</v>
      </c>
      <c r="I51" s="259">
        <v>191</v>
      </c>
      <c r="J51" s="259">
        <v>231</v>
      </c>
      <c r="K51" s="259">
        <v>4552</v>
      </c>
      <c r="L51" s="259">
        <v>3692</v>
      </c>
      <c r="M51" s="259">
        <v>300</v>
      </c>
      <c r="N51" s="259">
        <v>341</v>
      </c>
      <c r="O51" s="259">
        <v>9801</v>
      </c>
      <c r="P51" s="489">
        <v>11764</v>
      </c>
      <c r="Q51" s="259">
        <v>64</v>
      </c>
      <c r="R51" s="259">
        <v>89</v>
      </c>
      <c r="S51" s="489">
        <v>43689</v>
      </c>
      <c r="T51" s="489">
        <v>44750</v>
      </c>
      <c r="U51" s="259">
        <v>4399</v>
      </c>
      <c r="V51" s="354">
        <v>5660</v>
      </c>
      <c r="W51" s="152" t="s">
        <v>419</v>
      </c>
      <c r="X51" s="327"/>
    </row>
    <row r="52" spans="1:24" ht="15" customHeight="1" x14ac:dyDescent="0.2">
      <c r="A52" s="47" t="s">
        <v>422</v>
      </c>
      <c r="B52" s="47" t="s">
        <v>455</v>
      </c>
      <c r="C52" s="259">
        <v>2460</v>
      </c>
      <c r="D52" s="259">
        <v>2770</v>
      </c>
      <c r="E52" s="259">
        <v>43</v>
      </c>
      <c r="F52" s="259">
        <v>51</v>
      </c>
      <c r="G52" s="259">
        <v>15</v>
      </c>
      <c r="H52" s="259">
        <v>15</v>
      </c>
      <c r="I52" s="259">
        <v>475</v>
      </c>
      <c r="J52" s="259">
        <v>582</v>
      </c>
      <c r="K52" s="259">
        <v>349</v>
      </c>
      <c r="L52" s="259">
        <v>357</v>
      </c>
      <c r="M52" s="259">
        <v>51</v>
      </c>
      <c r="N52" s="259">
        <v>57</v>
      </c>
      <c r="O52" s="259">
        <v>715</v>
      </c>
      <c r="P52" s="489">
        <v>865</v>
      </c>
      <c r="Q52" s="259">
        <v>28</v>
      </c>
      <c r="R52" s="259">
        <v>32</v>
      </c>
      <c r="S52" s="489">
        <v>285</v>
      </c>
      <c r="T52" s="489">
        <v>253</v>
      </c>
      <c r="U52" s="259">
        <v>501</v>
      </c>
      <c r="V52" s="354">
        <v>559</v>
      </c>
      <c r="W52" s="152" t="s">
        <v>421</v>
      </c>
      <c r="X52" s="327"/>
    </row>
    <row r="53" spans="1:24" ht="15" customHeight="1" x14ac:dyDescent="0.2">
      <c r="A53" s="47" t="s">
        <v>423</v>
      </c>
      <c r="B53" s="47" t="s">
        <v>456</v>
      </c>
      <c r="C53" s="259">
        <v>599</v>
      </c>
      <c r="D53" s="259">
        <v>763</v>
      </c>
      <c r="E53" s="259">
        <v>44</v>
      </c>
      <c r="F53" s="259">
        <v>130</v>
      </c>
      <c r="G53" s="259">
        <v>1</v>
      </c>
      <c r="H53" s="259">
        <v>1</v>
      </c>
      <c r="I53" s="259">
        <v>17</v>
      </c>
      <c r="J53" s="259">
        <v>17</v>
      </c>
      <c r="K53" s="259">
        <v>81</v>
      </c>
      <c r="L53" s="259">
        <v>89</v>
      </c>
      <c r="M53" s="259">
        <v>20</v>
      </c>
      <c r="N53" s="259">
        <v>21</v>
      </c>
      <c r="O53" s="259">
        <v>246</v>
      </c>
      <c r="P53" s="489">
        <v>274</v>
      </c>
      <c r="Q53" s="259">
        <v>40</v>
      </c>
      <c r="R53" s="259">
        <v>47</v>
      </c>
      <c r="S53" s="489">
        <v>20</v>
      </c>
      <c r="T53" s="489">
        <v>47</v>
      </c>
      <c r="U53" s="259">
        <v>132</v>
      </c>
      <c r="V53" s="354">
        <v>137</v>
      </c>
      <c r="W53" s="152" t="s">
        <v>422</v>
      </c>
      <c r="X53" s="327"/>
    </row>
    <row r="54" spans="1:24" ht="15" customHeight="1" x14ac:dyDescent="0.2">
      <c r="A54" s="47" t="s">
        <v>424</v>
      </c>
      <c r="B54" s="47" t="s">
        <v>457</v>
      </c>
      <c r="C54" s="259">
        <v>1667</v>
      </c>
      <c r="D54" s="259">
        <v>1693</v>
      </c>
      <c r="E54" s="259">
        <v>76</v>
      </c>
      <c r="F54" s="259">
        <v>31</v>
      </c>
      <c r="G54" s="259">
        <v>0</v>
      </c>
      <c r="H54" s="259">
        <v>2</v>
      </c>
      <c r="I54" s="259">
        <v>61</v>
      </c>
      <c r="J54" s="259">
        <v>61</v>
      </c>
      <c r="K54" s="259">
        <v>232</v>
      </c>
      <c r="L54" s="259">
        <v>244</v>
      </c>
      <c r="M54" s="259">
        <v>27</v>
      </c>
      <c r="N54" s="259">
        <v>34</v>
      </c>
      <c r="O54" s="259">
        <v>1073</v>
      </c>
      <c r="P54" s="489">
        <v>1055</v>
      </c>
      <c r="Q54" s="259">
        <v>14</v>
      </c>
      <c r="R54" s="259">
        <v>19</v>
      </c>
      <c r="S54" s="489">
        <v>66</v>
      </c>
      <c r="T54" s="489">
        <v>86</v>
      </c>
      <c r="U54" s="259">
        <v>117</v>
      </c>
      <c r="V54" s="354">
        <v>163</v>
      </c>
      <c r="W54" s="152" t="s">
        <v>423</v>
      </c>
      <c r="X54" s="327"/>
    </row>
    <row r="55" spans="1:24" ht="15" customHeight="1" x14ac:dyDescent="0.2">
      <c r="A55" s="47" t="s">
        <v>420</v>
      </c>
      <c r="B55" s="47" t="s">
        <v>458</v>
      </c>
      <c r="C55" s="259">
        <v>694</v>
      </c>
      <c r="D55" s="259">
        <v>641</v>
      </c>
      <c r="E55" s="259">
        <v>47</v>
      </c>
      <c r="F55" s="259">
        <v>36</v>
      </c>
      <c r="G55" s="259">
        <v>0</v>
      </c>
      <c r="H55" s="259">
        <v>0</v>
      </c>
      <c r="I55" s="259">
        <v>1</v>
      </c>
      <c r="J55" s="259">
        <v>1</v>
      </c>
      <c r="K55" s="259">
        <v>13</v>
      </c>
      <c r="L55" s="259">
        <v>12</v>
      </c>
      <c r="M55" s="259">
        <v>1</v>
      </c>
      <c r="N55" s="259">
        <v>1</v>
      </c>
      <c r="O55" s="259">
        <v>466</v>
      </c>
      <c r="P55" s="489">
        <v>436</v>
      </c>
      <c r="Q55" s="259">
        <v>5</v>
      </c>
      <c r="R55" s="259">
        <v>5</v>
      </c>
      <c r="S55" s="489">
        <v>128</v>
      </c>
      <c r="T55" s="489">
        <v>128</v>
      </c>
      <c r="U55" s="259">
        <v>34</v>
      </c>
      <c r="V55" s="354">
        <v>23</v>
      </c>
      <c r="W55" s="152" t="s">
        <v>424</v>
      </c>
      <c r="X55" s="327"/>
    </row>
    <row r="56" spans="1:24" ht="15" customHeight="1" x14ac:dyDescent="0.2">
      <c r="A56" s="47" t="s">
        <v>425</v>
      </c>
      <c r="B56" s="47" t="s">
        <v>459</v>
      </c>
      <c r="C56" s="259">
        <v>185725</v>
      </c>
      <c r="D56" s="259">
        <v>207207</v>
      </c>
      <c r="E56" s="259">
        <v>26319</v>
      </c>
      <c r="F56" s="259">
        <v>22447</v>
      </c>
      <c r="G56" s="259">
        <v>458</v>
      </c>
      <c r="H56" s="259">
        <v>573</v>
      </c>
      <c r="I56" s="259">
        <v>6515</v>
      </c>
      <c r="J56" s="259">
        <v>7264</v>
      </c>
      <c r="K56" s="259">
        <v>18387</v>
      </c>
      <c r="L56" s="259">
        <v>20992</v>
      </c>
      <c r="M56" s="259">
        <v>5475</v>
      </c>
      <c r="N56" s="259">
        <v>6150</v>
      </c>
      <c r="O56" s="259">
        <v>49100</v>
      </c>
      <c r="P56" s="489">
        <v>53853</v>
      </c>
      <c r="Q56" s="259">
        <v>6699</v>
      </c>
      <c r="R56" s="259">
        <v>7046</v>
      </c>
      <c r="S56" s="489">
        <v>36411</v>
      </c>
      <c r="T56" s="489">
        <v>48788</v>
      </c>
      <c r="U56" s="259">
        <v>36361</v>
      </c>
      <c r="V56" s="354">
        <v>40094</v>
      </c>
      <c r="W56" s="152" t="s">
        <v>425</v>
      </c>
      <c r="X56" s="327"/>
    </row>
    <row r="57" spans="1:24" ht="15" customHeight="1" x14ac:dyDescent="0.2">
      <c r="A57" s="26" t="s">
        <v>426</v>
      </c>
      <c r="B57" s="26" t="s">
        <v>460</v>
      </c>
      <c r="C57" s="365">
        <v>21458</v>
      </c>
      <c r="D57" s="365">
        <v>25078</v>
      </c>
      <c r="E57" s="365">
        <v>2098</v>
      </c>
      <c r="F57" s="365">
        <v>3146</v>
      </c>
      <c r="G57" s="365">
        <v>100</v>
      </c>
      <c r="H57" s="365">
        <v>122</v>
      </c>
      <c r="I57" s="365">
        <v>569</v>
      </c>
      <c r="J57" s="365">
        <v>676</v>
      </c>
      <c r="K57" s="365">
        <v>6171</v>
      </c>
      <c r="L57" s="365">
        <v>6331</v>
      </c>
      <c r="M57" s="365">
        <v>647</v>
      </c>
      <c r="N57" s="365">
        <v>781</v>
      </c>
      <c r="O57" s="365">
        <v>6680</v>
      </c>
      <c r="P57" s="490">
        <v>7775</v>
      </c>
      <c r="Q57" s="365">
        <v>717</v>
      </c>
      <c r="R57" s="365">
        <v>707</v>
      </c>
      <c r="S57" s="490">
        <v>1939</v>
      </c>
      <c r="T57" s="490">
        <v>2295</v>
      </c>
      <c r="U57" s="365">
        <v>2537</v>
      </c>
      <c r="V57" s="361">
        <v>3244</v>
      </c>
      <c r="W57" s="137" t="s">
        <v>426</v>
      </c>
      <c r="X57" s="327"/>
    </row>
    <row r="58" spans="1:24" ht="15" customHeight="1" x14ac:dyDescent="0.2">
      <c r="A58" s="47" t="s">
        <v>427</v>
      </c>
      <c r="B58" s="47" t="s">
        <v>461</v>
      </c>
      <c r="C58" s="259">
        <v>2954</v>
      </c>
      <c r="D58" s="259">
        <v>2961</v>
      </c>
      <c r="E58" s="259">
        <v>217</v>
      </c>
      <c r="F58" s="259">
        <v>103</v>
      </c>
      <c r="G58" s="259">
        <v>50</v>
      </c>
      <c r="H58" s="259">
        <v>58</v>
      </c>
      <c r="I58" s="259">
        <v>174</v>
      </c>
      <c r="J58" s="259">
        <v>192</v>
      </c>
      <c r="K58" s="259">
        <v>164</v>
      </c>
      <c r="L58" s="259">
        <v>194</v>
      </c>
      <c r="M58" s="259">
        <v>311</v>
      </c>
      <c r="N58" s="259">
        <v>343</v>
      </c>
      <c r="O58" s="259">
        <v>1469</v>
      </c>
      <c r="P58" s="489">
        <v>1452</v>
      </c>
      <c r="Q58" s="259">
        <v>50</v>
      </c>
      <c r="R58" s="259">
        <v>62</v>
      </c>
      <c r="S58" s="489">
        <v>393</v>
      </c>
      <c r="T58" s="489">
        <v>380</v>
      </c>
      <c r="U58" s="259">
        <v>128</v>
      </c>
      <c r="V58" s="354">
        <v>178</v>
      </c>
      <c r="W58" s="152" t="s">
        <v>427</v>
      </c>
      <c r="X58" s="327"/>
    </row>
    <row r="59" spans="1:24" ht="15" customHeight="1" x14ac:dyDescent="0.2">
      <c r="A59" s="47" t="s">
        <v>428</v>
      </c>
      <c r="B59" s="47" t="s">
        <v>462</v>
      </c>
      <c r="C59" s="259">
        <v>6124</v>
      </c>
      <c r="D59" s="259">
        <v>6667</v>
      </c>
      <c r="E59" s="259">
        <v>67</v>
      </c>
      <c r="F59" s="259">
        <v>83</v>
      </c>
      <c r="G59" s="259">
        <v>8</v>
      </c>
      <c r="H59" s="259">
        <v>7</v>
      </c>
      <c r="I59" s="259">
        <v>171</v>
      </c>
      <c r="J59" s="259">
        <v>199</v>
      </c>
      <c r="K59" s="259">
        <v>319</v>
      </c>
      <c r="L59" s="259">
        <v>347</v>
      </c>
      <c r="M59" s="259">
        <v>189</v>
      </c>
      <c r="N59" s="259">
        <v>206</v>
      </c>
      <c r="O59" s="259">
        <v>3874</v>
      </c>
      <c r="P59" s="489">
        <v>4188</v>
      </c>
      <c r="Q59" s="259">
        <v>119</v>
      </c>
      <c r="R59" s="259">
        <v>161</v>
      </c>
      <c r="S59" s="489">
        <v>179</v>
      </c>
      <c r="T59" s="489">
        <v>205</v>
      </c>
      <c r="U59" s="259">
        <v>1199</v>
      </c>
      <c r="V59" s="354">
        <v>1270</v>
      </c>
      <c r="W59" s="152" t="s">
        <v>428</v>
      </c>
      <c r="X59" s="327"/>
    </row>
    <row r="60" spans="1:24" ht="15" customHeight="1" x14ac:dyDescent="0.2">
      <c r="A60" s="47" t="s">
        <v>429</v>
      </c>
      <c r="B60" s="47" t="s">
        <v>463</v>
      </c>
      <c r="C60" s="259">
        <v>6941</v>
      </c>
      <c r="D60" s="259">
        <v>7181</v>
      </c>
      <c r="E60" s="259">
        <v>23</v>
      </c>
      <c r="F60" s="259">
        <v>19</v>
      </c>
      <c r="G60" s="259">
        <v>104</v>
      </c>
      <c r="H60" s="259">
        <v>126</v>
      </c>
      <c r="I60" s="259">
        <v>44</v>
      </c>
      <c r="J60" s="259">
        <v>53</v>
      </c>
      <c r="K60" s="259">
        <v>1129</v>
      </c>
      <c r="L60" s="259">
        <v>1268</v>
      </c>
      <c r="M60" s="259">
        <v>154</v>
      </c>
      <c r="N60" s="259">
        <v>189</v>
      </c>
      <c r="O60" s="259">
        <v>4972</v>
      </c>
      <c r="P60" s="489">
        <v>4936</v>
      </c>
      <c r="Q60" s="259">
        <v>166</v>
      </c>
      <c r="R60" s="259">
        <v>194</v>
      </c>
      <c r="S60" s="489">
        <v>137</v>
      </c>
      <c r="T60" s="489">
        <v>133</v>
      </c>
      <c r="U60" s="259">
        <v>213</v>
      </c>
      <c r="V60" s="354">
        <v>264</v>
      </c>
      <c r="W60" s="152" t="s">
        <v>429</v>
      </c>
      <c r="X60" s="327"/>
    </row>
    <row r="61" spans="1:24" ht="15" customHeight="1" x14ac:dyDescent="0.2">
      <c r="A61" s="47" t="s">
        <v>430</v>
      </c>
      <c r="B61" s="47" t="s">
        <v>464</v>
      </c>
      <c r="C61" s="259">
        <v>2983</v>
      </c>
      <c r="D61" s="259">
        <v>3435</v>
      </c>
      <c r="E61" s="259">
        <v>86</v>
      </c>
      <c r="F61" s="259">
        <v>147</v>
      </c>
      <c r="G61" s="259">
        <v>18</v>
      </c>
      <c r="H61" s="259">
        <v>41</v>
      </c>
      <c r="I61" s="259">
        <v>123</v>
      </c>
      <c r="J61" s="259">
        <v>139</v>
      </c>
      <c r="K61" s="259">
        <v>128</v>
      </c>
      <c r="L61" s="259">
        <v>166</v>
      </c>
      <c r="M61" s="259">
        <v>146</v>
      </c>
      <c r="N61" s="259">
        <v>138</v>
      </c>
      <c r="O61" s="259">
        <v>651</v>
      </c>
      <c r="P61" s="489">
        <v>759</v>
      </c>
      <c r="Q61" s="259">
        <v>174</v>
      </c>
      <c r="R61" s="259">
        <v>190</v>
      </c>
      <c r="S61" s="489">
        <v>1381</v>
      </c>
      <c r="T61" s="489">
        <v>1523</v>
      </c>
      <c r="U61" s="259">
        <v>277</v>
      </c>
      <c r="V61" s="354">
        <v>332</v>
      </c>
      <c r="W61" s="152" t="s">
        <v>430</v>
      </c>
      <c r="X61" s="327"/>
    </row>
    <row r="62" spans="1:24" ht="15" customHeight="1" x14ac:dyDescent="0.2">
      <c r="A62" s="47" t="s">
        <v>431</v>
      </c>
      <c r="B62" s="47" t="s">
        <v>465</v>
      </c>
      <c r="C62" s="259">
        <v>17492</v>
      </c>
      <c r="D62" s="259">
        <v>18314</v>
      </c>
      <c r="E62" s="259">
        <v>537</v>
      </c>
      <c r="F62" s="259">
        <v>602</v>
      </c>
      <c r="G62" s="259">
        <v>73</v>
      </c>
      <c r="H62" s="259">
        <v>116</v>
      </c>
      <c r="I62" s="259">
        <v>175</v>
      </c>
      <c r="J62" s="259">
        <v>164</v>
      </c>
      <c r="K62" s="259">
        <v>1875</v>
      </c>
      <c r="L62" s="259">
        <v>2121</v>
      </c>
      <c r="M62" s="259">
        <v>544</v>
      </c>
      <c r="N62" s="259">
        <v>653</v>
      </c>
      <c r="O62" s="259">
        <v>6510</v>
      </c>
      <c r="P62" s="489">
        <v>6789</v>
      </c>
      <c r="Q62" s="259">
        <v>1616</v>
      </c>
      <c r="R62" s="259">
        <v>1566</v>
      </c>
      <c r="S62" s="489">
        <v>4010</v>
      </c>
      <c r="T62" s="489">
        <v>3842</v>
      </c>
      <c r="U62" s="259">
        <v>2152</v>
      </c>
      <c r="V62" s="354">
        <v>2461</v>
      </c>
      <c r="W62" s="152" t="s">
        <v>431</v>
      </c>
      <c r="X62" s="327"/>
    </row>
    <row r="63" spans="1:24" ht="15" customHeight="1" x14ac:dyDescent="0.2">
      <c r="A63" s="47" t="s">
        <v>432</v>
      </c>
      <c r="B63" s="47" t="s">
        <v>466</v>
      </c>
      <c r="C63" s="259">
        <v>17731</v>
      </c>
      <c r="D63" s="259">
        <v>17961</v>
      </c>
      <c r="E63" s="259">
        <v>30</v>
      </c>
      <c r="F63" s="259">
        <v>45</v>
      </c>
      <c r="G63" s="259">
        <v>48</v>
      </c>
      <c r="H63" s="259">
        <v>51</v>
      </c>
      <c r="I63" s="259">
        <v>746</v>
      </c>
      <c r="J63" s="259">
        <v>751</v>
      </c>
      <c r="K63" s="259">
        <v>3490</v>
      </c>
      <c r="L63" s="259">
        <v>3438</v>
      </c>
      <c r="M63" s="259">
        <v>369</v>
      </c>
      <c r="N63" s="259">
        <v>403</v>
      </c>
      <c r="O63" s="259">
        <v>8133</v>
      </c>
      <c r="P63" s="489">
        <v>8417</v>
      </c>
      <c r="Q63" s="259">
        <v>729</v>
      </c>
      <c r="R63" s="259">
        <v>743</v>
      </c>
      <c r="S63" s="489">
        <v>2608</v>
      </c>
      <c r="T63" s="489">
        <v>2485</v>
      </c>
      <c r="U63" s="259">
        <v>1578</v>
      </c>
      <c r="V63" s="354">
        <v>1627</v>
      </c>
      <c r="W63" s="152" t="s">
        <v>432</v>
      </c>
      <c r="X63" s="327"/>
    </row>
    <row r="64" spans="1:24" ht="15" customHeight="1" x14ac:dyDescent="0.2">
      <c r="A64" s="329" t="s">
        <v>489</v>
      </c>
      <c r="B64" s="329" t="s">
        <v>467</v>
      </c>
      <c r="C64" s="367">
        <v>36283</v>
      </c>
      <c r="D64" s="367">
        <v>39958</v>
      </c>
      <c r="E64" s="367">
        <v>1555</v>
      </c>
      <c r="F64" s="367">
        <v>1542</v>
      </c>
      <c r="G64" s="367">
        <v>517</v>
      </c>
      <c r="H64" s="367">
        <v>722</v>
      </c>
      <c r="I64" s="367">
        <v>1019</v>
      </c>
      <c r="J64" s="367">
        <v>1182</v>
      </c>
      <c r="K64" s="367">
        <v>2092</v>
      </c>
      <c r="L64" s="367">
        <v>2244</v>
      </c>
      <c r="M64" s="367">
        <v>715</v>
      </c>
      <c r="N64" s="367">
        <v>850</v>
      </c>
      <c r="O64" s="367">
        <v>7557</v>
      </c>
      <c r="P64" s="491">
        <v>8197</v>
      </c>
      <c r="Q64" s="367">
        <v>3700</v>
      </c>
      <c r="R64" s="367">
        <v>4334</v>
      </c>
      <c r="S64" s="491">
        <v>15267</v>
      </c>
      <c r="T64" s="491">
        <v>16309</v>
      </c>
      <c r="U64" s="367">
        <v>3860</v>
      </c>
      <c r="V64" s="372">
        <v>4577</v>
      </c>
      <c r="W64" s="191" t="s">
        <v>433</v>
      </c>
      <c r="X64" s="327"/>
    </row>
    <row r="65" spans="1:23" x14ac:dyDescent="0.2">
      <c r="A65" s="25"/>
      <c r="B65" s="25"/>
      <c r="C65" s="330"/>
      <c r="D65" s="330"/>
      <c r="E65" s="330"/>
      <c r="F65" s="330"/>
      <c r="G65" s="331"/>
      <c r="H65" s="331"/>
      <c r="I65" s="331"/>
      <c r="J65" s="331"/>
      <c r="K65" s="331"/>
      <c r="L65" s="331"/>
      <c r="M65" s="331"/>
      <c r="N65" s="331"/>
      <c r="O65" s="332"/>
      <c r="P65" s="332"/>
      <c r="Q65" s="332"/>
      <c r="S65" s="332"/>
      <c r="T65" s="332"/>
      <c r="U65" s="332"/>
      <c r="V65" s="332"/>
      <c r="W65" s="333"/>
    </row>
    <row r="66" spans="1:23" x14ac:dyDescent="0.2">
      <c r="A66" s="439" t="s">
        <v>474</v>
      </c>
      <c r="B66" s="439"/>
      <c r="C66" s="439"/>
      <c r="D66" s="439"/>
      <c r="E66" s="439"/>
      <c r="F66" s="439"/>
      <c r="G66" s="439"/>
      <c r="H66" s="439"/>
      <c r="I66" s="439"/>
      <c r="J66" s="439"/>
      <c r="K66" s="439"/>
      <c r="L66" s="439"/>
      <c r="M66" s="439"/>
      <c r="N66" s="331"/>
      <c r="O66" s="332"/>
      <c r="P66" s="332"/>
      <c r="Q66" s="332"/>
      <c r="S66" s="332"/>
      <c r="T66" s="332"/>
      <c r="U66" s="332"/>
      <c r="V66" s="332"/>
      <c r="W66" s="333"/>
    </row>
    <row r="67" spans="1:23" x14ac:dyDescent="0.2">
      <c r="A67" s="454" t="s">
        <v>436</v>
      </c>
      <c r="B67" s="454"/>
      <c r="C67" s="454"/>
      <c r="D67" s="454"/>
      <c r="E67" s="454"/>
      <c r="F67" s="454"/>
      <c r="G67" s="454"/>
      <c r="H67" s="454"/>
      <c r="I67" s="454"/>
      <c r="J67" s="454"/>
      <c r="K67" s="454"/>
      <c r="L67" s="454"/>
      <c r="M67" s="454"/>
      <c r="N67" s="454"/>
    </row>
    <row r="68" spans="1:23" x14ac:dyDescent="0.2">
      <c r="A68" s="379" t="s">
        <v>85</v>
      </c>
      <c r="B68" s="379"/>
      <c r="C68" s="379"/>
      <c r="D68" s="379"/>
      <c r="E68" s="379"/>
      <c r="F68" s="379"/>
      <c r="G68" s="379"/>
      <c r="H68" s="379"/>
      <c r="I68" s="379"/>
      <c r="J68" s="379"/>
      <c r="K68" s="379"/>
      <c r="L68" s="379"/>
      <c r="M68" s="379"/>
      <c r="N68" s="317"/>
    </row>
    <row r="69" spans="1:23" x14ac:dyDescent="0.2">
      <c r="A69" s="399" t="s">
        <v>437</v>
      </c>
      <c r="B69" s="399"/>
      <c r="C69" s="399"/>
      <c r="D69" s="399"/>
      <c r="E69" s="399"/>
      <c r="F69" s="399"/>
      <c r="G69" s="399"/>
      <c r="H69" s="399"/>
      <c r="I69" s="399"/>
      <c r="J69" s="399"/>
      <c r="K69" s="399"/>
      <c r="L69" s="399"/>
      <c r="M69" s="399"/>
      <c r="N69" s="399"/>
    </row>
    <row r="72" spans="1:23" ht="12.75" customHeight="1" x14ac:dyDescent="0.2">
      <c r="B72" s="334"/>
      <c r="C72" s="334"/>
      <c r="D72" s="334"/>
      <c r="E72" s="334"/>
      <c r="F72" s="334"/>
    </row>
    <row r="73" spans="1:23" ht="12.75" customHeight="1" x14ac:dyDescent="0.2">
      <c r="B73" s="334"/>
      <c r="C73" s="334"/>
      <c r="D73" s="334"/>
      <c r="E73" s="334"/>
      <c r="F73" s="334"/>
    </row>
    <row r="74" spans="1:23" ht="12.75" customHeight="1" x14ac:dyDescent="0.2">
      <c r="A74" s="335"/>
      <c r="B74" s="336"/>
      <c r="C74" s="336"/>
      <c r="D74" s="336"/>
      <c r="E74" s="336"/>
      <c r="F74" s="336"/>
      <c r="G74" s="336"/>
      <c r="H74" s="336"/>
      <c r="I74" s="336"/>
      <c r="J74" s="336"/>
      <c r="K74" s="336"/>
      <c r="L74" s="336"/>
      <c r="M74" s="336"/>
      <c r="N74" s="336"/>
    </row>
  </sheetData>
  <mergeCells count="32">
    <mergeCell ref="A1:V1"/>
    <mergeCell ref="W1:W2"/>
    <mergeCell ref="X1:X2"/>
    <mergeCell ref="A2:V2"/>
    <mergeCell ref="B4:B7"/>
    <mergeCell ref="C4:D4"/>
    <mergeCell ref="E4:F4"/>
    <mergeCell ref="G4:H4"/>
    <mergeCell ref="I4:J4"/>
    <mergeCell ref="K4:L4"/>
    <mergeCell ref="U5:V5"/>
    <mergeCell ref="C7:V7"/>
    <mergeCell ref="M4:N4"/>
    <mergeCell ref="O4:P4"/>
    <mergeCell ref="Q4:R4"/>
    <mergeCell ref="S4:T4"/>
    <mergeCell ref="U4:V4"/>
    <mergeCell ref="C5:D5"/>
    <mergeCell ref="E5:F5"/>
    <mergeCell ref="G5:H5"/>
    <mergeCell ref="I5:J5"/>
    <mergeCell ref="K5:L5"/>
    <mergeCell ref="A69:N69"/>
    <mergeCell ref="M5:N5"/>
    <mergeCell ref="O5:P5"/>
    <mergeCell ref="Q5:R5"/>
    <mergeCell ref="S5:T5"/>
    <mergeCell ref="A8:W8"/>
    <mergeCell ref="A37:W37"/>
    <mergeCell ref="A66:M66"/>
    <mergeCell ref="A67:N67"/>
    <mergeCell ref="A68:M68"/>
  </mergeCells>
  <hyperlinks>
    <hyperlink ref="X1" location="'Spis tablic  List of tables 1.1'!A1" display="'Spis tablic  List of tables 1.1'!A1" xr:uid="{00000000-0004-0000-1000-000000000000}"/>
    <hyperlink ref="X1:X2" location="'Spis tablic'!A1" display="'Spis tablic'!A1" xr:uid="{00000000-0004-0000-1000-000001000000}"/>
  </hyperlink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N70"/>
  <sheetViews>
    <sheetView showGridLines="0" zoomScale="70" zoomScaleNormal="70" workbookViewId="0">
      <selection activeCell="P53" sqref="P53"/>
    </sheetView>
  </sheetViews>
  <sheetFormatPr defaultColWidth="9.140625" defaultRowHeight="12.75" x14ac:dyDescent="0.2"/>
  <cols>
    <col min="1" max="1" width="3.85546875" style="6" customWidth="1"/>
    <col min="2" max="2" width="33.85546875" style="6" customWidth="1"/>
    <col min="3" max="8" width="12.7109375" style="6" customWidth="1"/>
    <col min="9" max="10" width="13.28515625" style="6" customWidth="1"/>
    <col min="11" max="12" width="12.7109375" style="6" customWidth="1"/>
    <col min="13" max="13" width="5.28515625" style="6" customWidth="1"/>
    <col min="14" max="14" width="16.28515625" style="6" customWidth="1"/>
    <col min="15" max="16384" width="9.140625" style="6"/>
  </cols>
  <sheetData>
    <row r="1" spans="1:14" ht="15" customHeight="1" x14ac:dyDescent="0.2">
      <c r="A1" s="454" t="s">
        <v>492</v>
      </c>
      <c r="B1" s="454"/>
      <c r="C1" s="454"/>
      <c r="D1" s="454"/>
      <c r="E1" s="454"/>
      <c r="F1" s="454"/>
      <c r="G1" s="454"/>
      <c r="H1" s="454"/>
      <c r="I1" s="454"/>
      <c r="J1" s="454"/>
      <c r="K1" s="454"/>
      <c r="L1" s="454"/>
      <c r="M1" s="25"/>
      <c r="N1" s="474" t="s">
        <v>244</v>
      </c>
    </row>
    <row r="2" spans="1:14" ht="15" customHeight="1" x14ac:dyDescent="0.2">
      <c r="A2" s="454" t="s">
        <v>493</v>
      </c>
      <c r="B2" s="454"/>
      <c r="C2" s="454"/>
      <c r="D2" s="454"/>
      <c r="E2" s="454"/>
      <c r="F2" s="454"/>
      <c r="G2" s="454"/>
      <c r="H2" s="454"/>
      <c r="I2" s="454"/>
      <c r="J2" s="454"/>
      <c r="K2" s="454"/>
      <c r="L2" s="454"/>
      <c r="M2" s="25"/>
      <c r="N2" s="474"/>
    </row>
    <row r="3" spans="1:14" ht="15" customHeight="1" x14ac:dyDescent="0.2">
      <c r="A3" s="25"/>
      <c r="B3" s="25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</row>
    <row r="4" spans="1:14" x14ac:dyDescent="0.2">
      <c r="A4" s="319" t="s">
        <v>398</v>
      </c>
      <c r="B4" s="475" t="s">
        <v>475</v>
      </c>
      <c r="C4" s="477" t="s">
        <v>476</v>
      </c>
      <c r="D4" s="388"/>
      <c r="E4" s="388"/>
      <c r="F4" s="478"/>
      <c r="G4" s="477" t="s">
        <v>477</v>
      </c>
      <c r="H4" s="388"/>
      <c r="I4" s="388"/>
      <c r="J4" s="478"/>
      <c r="K4" s="477" t="s">
        <v>478</v>
      </c>
      <c r="L4" s="478"/>
      <c r="M4" s="319" t="s">
        <v>398</v>
      </c>
    </row>
    <row r="5" spans="1:14" x14ac:dyDescent="0.2">
      <c r="A5" s="337"/>
      <c r="B5" s="476"/>
      <c r="C5" s="481" t="s">
        <v>479</v>
      </c>
      <c r="D5" s="482"/>
      <c r="E5" s="482"/>
      <c r="F5" s="483"/>
      <c r="G5" s="481" t="s">
        <v>480</v>
      </c>
      <c r="H5" s="482"/>
      <c r="I5" s="482"/>
      <c r="J5" s="483"/>
      <c r="K5" s="479"/>
      <c r="L5" s="480"/>
      <c r="M5" s="337"/>
    </row>
    <row r="6" spans="1:14" x14ac:dyDescent="0.2">
      <c r="A6" s="337" t="s">
        <v>402</v>
      </c>
      <c r="B6" s="468" t="s">
        <v>481</v>
      </c>
      <c r="C6" s="470" t="s">
        <v>482</v>
      </c>
      <c r="D6" s="471"/>
      <c r="E6" s="470" t="s">
        <v>483</v>
      </c>
      <c r="F6" s="471"/>
      <c r="G6" s="470" t="s">
        <v>482</v>
      </c>
      <c r="H6" s="471"/>
      <c r="I6" s="470" t="s">
        <v>484</v>
      </c>
      <c r="J6" s="471"/>
      <c r="K6" s="468" t="s">
        <v>485</v>
      </c>
      <c r="L6" s="472"/>
      <c r="M6" s="337" t="s">
        <v>402</v>
      </c>
    </row>
    <row r="7" spans="1:14" ht="18.75" customHeight="1" x14ac:dyDescent="0.2">
      <c r="A7" s="338"/>
      <c r="B7" s="468"/>
      <c r="C7" s="469" t="s">
        <v>486</v>
      </c>
      <c r="D7" s="473"/>
      <c r="E7" s="469" t="s">
        <v>487</v>
      </c>
      <c r="F7" s="473"/>
      <c r="G7" s="469" t="s">
        <v>486</v>
      </c>
      <c r="H7" s="473"/>
      <c r="I7" s="469" t="s">
        <v>488</v>
      </c>
      <c r="J7" s="473"/>
      <c r="K7" s="469"/>
      <c r="L7" s="473"/>
      <c r="M7" s="338"/>
    </row>
    <row r="8" spans="1:14" ht="15" customHeight="1" x14ac:dyDescent="0.2">
      <c r="A8" s="338"/>
      <c r="B8" s="469"/>
      <c r="C8" s="316"/>
      <c r="D8" s="316"/>
      <c r="E8" s="316"/>
      <c r="F8" s="316"/>
      <c r="G8" s="316"/>
      <c r="H8" s="316"/>
      <c r="I8" s="316"/>
      <c r="J8" s="316"/>
      <c r="K8" s="316"/>
      <c r="L8" s="316"/>
      <c r="M8" s="338"/>
    </row>
    <row r="9" spans="1:14" ht="20.100000000000001" customHeight="1" x14ac:dyDescent="0.2">
      <c r="A9" s="395" t="s">
        <v>406</v>
      </c>
      <c r="B9" s="396"/>
      <c r="C9" s="396"/>
      <c r="D9" s="396"/>
      <c r="E9" s="396"/>
      <c r="F9" s="396"/>
      <c r="G9" s="396"/>
      <c r="H9" s="396"/>
      <c r="I9" s="396"/>
      <c r="J9" s="396"/>
      <c r="K9" s="396"/>
      <c r="L9" s="396"/>
      <c r="M9" s="397"/>
    </row>
    <row r="10" spans="1:14" ht="15" customHeight="1" x14ac:dyDescent="0.2">
      <c r="A10" s="47" t="s">
        <v>407</v>
      </c>
      <c r="B10" s="47" t="s">
        <v>441</v>
      </c>
      <c r="C10" s="353">
        <v>8231</v>
      </c>
      <c r="D10" s="354">
        <v>8954</v>
      </c>
      <c r="E10" s="59">
        <v>17.7</v>
      </c>
      <c r="F10" s="355">
        <v>16.899999999999999</v>
      </c>
      <c r="G10" s="353">
        <v>10032</v>
      </c>
      <c r="H10" s="353">
        <v>11971</v>
      </c>
      <c r="I10" s="353">
        <v>28.8</v>
      </c>
      <c r="J10" s="356">
        <v>27.3</v>
      </c>
      <c r="K10" s="357">
        <v>-1801</v>
      </c>
      <c r="L10" s="354">
        <v>-3017</v>
      </c>
      <c r="M10" s="168" t="s">
        <v>407</v>
      </c>
      <c r="N10" s="325"/>
    </row>
    <row r="11" spans="1:14" ht="15" customHeight="1" x14ac:dyDescent="0.2">
      <c r="A11" s="47" t="s">
        <v>408</v>
      </c>
      <c r="B11" s="47" t="s">
        <v>442</v>
      </c>
      <c r="C11" s="353">
        <v>25080</v>
      </c>
      <c r="D11" s="354">
        <v>40892</v>
      </c>
      <c r="E11" s="59">
        <v>19.2</v>
      </c>
      <c r="F11" s="355">
        <v>26.3</v>
      </c>
      <c r="G11" s="353">
        <v>16846</v>
      </c>
      <c r="H11" s="353">
        <v>20482</v>
      </c>
      <c r="I11" s="353">
        <v>12.5</v>
      </c>
      <c r="J11" s="353">
        <v>12.3</v>
      </c>
      <c r="K11" s="259">
        <v>8235</v>
      </c>
      <c r="L11" s="354">
        <v>20410</v>
      </c>
      <c r="M11" s="168" t="s">
        <v>408</v>
      </c>
    </row>
    <row r="12" spans="1:14" ht="15" customHeight="1" x14ac:dyDescent="0.2">
      <c r="A12" s="47" t="s">
        <v>409</v>
      </c>
      <c r="B12" s="47" t="s">
        <v>443</v>
      </c>
      <c r="C12" s="353">
        <v>742</v>
      </c>
      <c r="D12" s="354">
        <v>828</v>
      </c>
      <c r="E12" s="59">
        <v>7.7</v>
      </c>
      <c r="F12" s="355">
        <v>7.2</v>
      </c>
      <c r="G12" s="353">
        <v>838</v>
      </c>
      <c r="H12" s="353">
        <v>1060</v>
      </c>
      <c r="I12" s="353">
        <v>7</v>
      </c>
      <c r="J12" s="353">
        <v>6.9</v>
      </c>
      <c r="K12" s="259">
        <v>-96</v>
      </c>
      <c r="L12" s="354">
        <v>-232</v>
      </c>
      <c r="M12" s="168" t="s">
        <v>409</v>
      </c>
    </row>
    <row r="13" spans="1:14" ht="15" customHeight="1" x14ac:dyDescent="0.2">
      <c r="A13" s="47" t="s">
        <v>410</v>
      </c>
      <c r="B13" s="47" t="s">
        <v>444</v>
      </c>
      <c r="C13" s="353">
        <v>506</v>
      </c>
      <c r="D13" s="354">
        <v>484</v>
      </c>
      <c r="E13" s="59">
        <v>10.3</v>
      </c>
      <c r="F13" s="358">
        <v>8</v>
      </c>
      <c r="G13" s="359">
        <v>509</v>
      </c>
      <c r="H13" s="359">
        <v>641</v>
      </c>
      <c r="I13" s="359">
        <v>9.5</v>
      </c>
      <c r="J13" s="359">
        <v>8.5</v>
      </c>
      <c r="K13" s="259">
        <v>-3</v>
      </c>
      <c r="L13" s="354">
        <v>-158</v>
      </c>
      <c r="M13" s="168" t="s">
        <v>410</v>
      </c>
    </row>
    <row r="14" spans="1:14" ht="15" customHeight="1" x14ac:dyDescent="0.2">
      <c r="A14" s="47" t="s">
        <v>411</v>
      </c>
      <c r="B14" s="47" t="s">
        <v>445</v>
      </c>
      <c r="C14" s="353">
        <v>68</v>
      </c>
      <c r="D14" s="354">
        <v>71</v>
      </c>
      <c r="E14" s="59">
        <v>3.8</v>
      </c>
      <c r="F14" s="358">
        <v>3</v>
      </c>
      <c r="G14" s="359">
        <v>207</v>
      </c>
      <c r="H14" s="359">
        <v>355</v>
      </c>
      <c r="I14" s="359">
        <v>6.4</v>
      </c>
      <c r="J14" s="359">
        <v>11.6</v>
      </c>
      <c r="K14" s="259">
        <v>-139</v>
      </c>
      <c r="L14" s="354">
        <v>-284</v>
      </c>
      <c r="M14" s="168" t="s">
        <v>411</v>
      </c>
    </row>
    <row r="15" spans="1:14" ht="15" customHeight="1" x14ac:dyDescent="0.2">
      <c r="A15" s="47" t="s">
        <v>412</v>
      </c>
      <c r="B15" s="47" t="s">
        <v>446</v>
      </c>
      <c r="C15" s="353">
        <v>8290</v>
      </c>
      <c r="D15" s="354">
        <v>8146</v>
      </c>
      <c r="E15" s="59">
        <v>24.4</v>
      </c>
      <c r="F15" s="358">
        <v>21.8</v>
      </c>
      <c r="G15" s="359">
        <v>18525</v>
      </c>
      <c r="H15" s="359">
        <v>18992</v>
      </c>
      <c r="I15" s="359">
        <v>45.7</v>
      </c>
      <c r="J15" s="359">
        <v>40.299999999999997</v>
      </c>
      <c r="K15" s="259">
        <v>-10235</v>
      </c>
      <c r="L15" s="354">
        <v>-10846</v>
      </c>
      <c r="M15" s="168" t="s">
        <v>412</v>
      </c>
    </row>
    <row r="16" spans="1:14" ht="15" customHeight="1" x14ac:dyDescent="0.2">
      <c r="A16" s="47" t="s">
        <v>413</v>
      </c>
      <c r="B16" s="47" t="s">
        <v>447</v>
      </c>
      <c r="C16" s="353">
        <v>5908</v>
      </c>
      <c r="D16" s="354">
        <v>7383</v>
      </c>
      <c r="E16" s="59">
        <v>12.9</v>
      </c>
      <c r="F16" s="358">
        <v>14.7</v>
      </c>
      <c r="G16" s="359">
        <v>3132</v>
      </c>
      <c r="H16" s="359">
        <v>3882</v>
      </c>
      <c r="I16" s="359">
        <v>11.7</v>
      </c>
      <c r="J16" s="359">
        <v>11.5</v>
      </c>
      <c r="K16" s="259">
        <v>2775</v>
      </c>
      <c r="L16" s="354">
        <v>3501</v>
      </c>
      <c r="M16" s="168" t="s">
        <v>413</v>
      </c>
    </row>
    <row r="17" spans="1:13" ht="15" customHeight="1" x14ac:dyDescent="0.2">
      <c r="A17" s="47" t="s">
        <v>414</v>
      </c>
      <c r="B17" s="47" t="s">
        <v>448</v>
      </c>
      <c r="C17" s="353">
        <v>1140</v>
      </c>
      <c r="D17" s="354">
        <v>1499</v>
      </c>
      <c r="E17" s="59">
        <v>23.6</v>
      </c>
      <c r="F17" s="358">
        <v>24.9</v>
      </c>
      <c r="G17" s="359">
        <v>619</v>
      </c>
      <c r="H17" s="359">
        <v>723</v>
      </c>
      <c r="I17" s="359">
        <v>16.5</v>
      </c>
      <c r="J17" s="359">
        <v>12.9</v>
      </c>
      <c r="K17" s="259">
        <v>521</v>
      </c>
      <c r="L17" s="354">
        <v>776</v>
      </c>
      <c r="M17" s="168" t="s">
        <v>414</v>
      </c>
    </row>
    <row r="18" spans="1:13" ht="15" customHeight="1" x14ac:dyDescent="0.2">
      <c r="A18" s="47" t="s">
        <v>415</v>
      </c>
      <c r="B18" s="47" t="s">
        <v>449</v>
      </c>
      <c r="C18" s="353">
        <v>2420</v>
      </c>
      <c r="D18" s="354">
        <v>2735</v>
      </c>
      <c r="E18" s="59">
        <v>9.1</v>
      </c>
      <c r="F18" s="358">
        <v>9</v>
      </c>
      <c r="G18" s="359">
        <v>1447</v>
      </c>
      <c r="H18" s="359">
        <v>1702</v>
      </c>
      <c r="I18" s="359">
        <v>8.5</v>
      </c>
      <c r="J18" s="359">
        <v>7.7</v>
      </c>
      <c r="K18" s="259">
        <v>973</v>
      </c>
      <c r="L18" s="354">
        <v>1033</v>
      </c>
      <c r="M18" s="168" t="s">
        <v>415</v>
      </c>
    </row>
    <row r="19" spans="1:13" ht="15" customHeight="1" x14ac:dyDescent="0.2">
      <c r="A19" s="47" t="s">
        <v>416</v>
      </c>
      <c r="B19" s="47" t="s">
        <v>450</v>
      </c>
      <c r="C19" s="353">
        <v>45434</v>
      </c>
      <c r="D19" s="354">
        <v>50228</v>
      </c>
      <c r="E19" s="59">
        <v>22.9</v>
      </c>
      <c r="F19" s="358">
        <v>22.4</v>
      </c>
      <c r="G19" s="359">
        <v>30953</v>
      </c>
      <c r="H19" s="359">
        <v>34881</v>
      </c>
      <c r="I19" s="359">
        <v>18</v>
      </c>
      <c r="J19" s="359">
        <v>17.100000000000001</v>
      </c>
      <c r="K19" s="259">
        <v>14481</v>
      </c>
      <c r="L19" s="354">
        <v>15346</v>
      </c>
      <c r="M19" s="168" t="s">
        <v>416</v>
      </c>
    </row>
    <row r="20" spans="1:13" ht="15" customHeight="1" x14ac:dyDescent="0.2">
      <c r="A20" s="47" t="s">
        <v>417</v>
      </c>
      <c r="B20" s="47" t="s">
        <v>451</v>
      </c>
      <c r="C20" s="353">
        <v>452</v>
      </c>
      <c r="D20" s="354">
        <v>449</v>
      </c>
      <c r="E20" s="59">
        <v>3.5</v>
      </c>
      <c r="F20" s="358">
        <v>2.4</v>
      </c>
      <c r="G20" s="359">
        <v>1572</v>
      </c>
      <c r="H20" s="359">
        <v>1900</v>
      </c>
      <c r="I20" s="359">
        <v>7.5</v>
      </c>
      <c r="J20" s="359">
        <v>6.1</v>
      </c>
      <c r="K20" s="259">
        <v>-1120</v>
      </c>
      <c r="L20" s="354">
        <v>-1451</v>
      </c>
      <c r="M20" s="168" t="s">
        <v>417</v>
      </c>
    </row>
    <row r="21" spans="1:13" ht="15" customHeight="1" x14ac:dyDescent="0.2">
      <c r="A21" s="47" t="s">
        <v>418</v>
      </c>
      <c r="B21" s="47" t="s">
        <v>452</v>
      </c>
      <c r="C21" s="353">
        <v>6967</v>
      </c>
      <c r="D21" s="354">
        <v>7550</v>
      </c>
      <c r="E21" s="59">
        <v>6.7</v>
      </c>
      <c r="F21" s="358">
        <v>6.2</v>
      </c>
      <c r="G21" s="359">
        <v>11177</v>
      </c>
      <c r="H21" s="359">
        <v>16670</v>
      </c>
      <c r="I21" s="359">
        <v>9.1</v>
      </c>
      <c r="J21" s="359">
        <v>10.4</v>
      </c>
      <c r="K21" s="259">
        <v>-4211</v>
      </c>
      <c r="L21" s="354">
        <v>-9120</v>
      </c>
      <c r="M21" s="168" t="s">
        <v>418</v>
      </c>
    </row>
    <row r="22" spans="1:13" ht="15" customHeight="1" x14ac:dyDescent="0.2">
      <c r="A22" s="47" t="s">
        <v>419</v>
      </c>
      <c r="B22" s="47" t="s">
        <v>453</v>
      </c>
      <c r="C22" s="353">
        <v>45957</v>
      </c>
      <c r="D22" s="354">
        <v>45814</v>
      </c>
      <c r="E22" s="59">
        <v>22.8</v>
      </c>
      <c r="F22" s="358">
        <v>21.1</v>
      </c>
      <c r="G22" s="359">
        <v>100161</v>
      </c>
      <c r="H22" s="359">
        <v>109599</v>
      </c>
      <c r="I22" s="359">
        <v>33</v>
      </c>
      <c r="J22" s="359">
        <v>29.1</v>
      </c>
      <c r="K22" s="259">
        <v>-54204</v>
      </c>
      <c r="L22" s="354">
        <v>-63785</v>
      </c>
      <c r="M22" s="168" t="s">
        <v>419</v>
      </c>
    </row>
    <row r="23" spans="1:13" ht="15" customHeight="1" x14ac:dyDescent="0.2">
      <c r="A23" s="47" t="s">
        <v>421</v>
      </c>
      <c r="B23" s="47" t="s">
        <v>454</v>
      </c>
      <c r="C23" s="353">
        <v>44016</v>
      </c>
      <c r="D23" s="354">
        <v>48655</v>
      </c>
      <c r="E23" s="59">
        <v>46.9</v>
      </c>
      <c r="F23" s="358">
        <v>49</v>
      </c>
      <c r="G23" s="359">
        <v>16452</v>
      </c>
      <c r="H23" s="359">
        <v>20233</v>
      </c>
      <c r="I23" s="359">
        <v>30.4</v>
      </c>
      <c r="J23" s="359">
        <v>32.299999999999997</v>
      </c>
      <c r="K23" s="259">
        <v>27564</v>
      </c>
      <c r="L23" s="354">
        <v>28422</v>
      </c>
      <c r="M23" s="168" t="s">
        <v>421</v>
      </c>
    </row>
    <row r="24" spans="1:13" ht="15" customHeight="1" x14ac:dyDescent="0.2">
      <c r="A24" s="47" t="s">
        <v>422</v>
      </c>
      <c r="B24" s="47" t="s">
        <v>455</v>
      </c>
      <c r="C24" s="353">
        <v>1126</v>
      </c>
      <c r="D24" s="354">
        <v>1106</v>
      </c>
      <c r="E24" s="59">
        <v>8.9</v>
      </c>
      <c r="F24" s="358">
        <v>7.6</v>
      </c>
      <c r="G24" s="359">
        <v>653</v>
      </c>
      <c r="H24" s="359">
        <v>707</v>
      </c>
      <c r="I24" s="359">
        <v>7.7</v>
      </c>
      <c r="J24" s="359">
        <v>5.8</v>
      </c>
      <c r="K24" s="259">
        <v>473</v>
      </c>
      <c r="L24" s="354">
        <v>399</v>
      </c>
      <c r="M24" s="168" t="s">
        <v>422</v>
      </c>
    </row>
    <row r="25" spans="1:13" ht="15" customHeight="1" x14ac:dyDescent="0.2">
      <c r="A25" s="47" t="s">
        <v>423</v>
      </c>
      <c r="B25" s="47" t="s">
        <v>456</v>
      </c>
      <c r="C25" s="353">
        <v>137</v>
      </c>
      <c r="D25" s="354">
        <v>238</v>
      </c>
      <c r="E25" s="59">
        <v>5.8</v>
      </c>
      <c r="F25" s="358">
        <v>8.8000000000000007</v>
      </c>
      <c r="G25" s="359">
        <v>478</v>
      </c>
      <c r="H25" s="359">
        <v>780</v>
      </c>
      <c r="I25" s="359">
        <v>23.4</v>
      </c>
      <c r="J25" s="359">
        <v>32.299999999999997</v>
      </c>
      <c r="K25" s="259">
        <v>-340</v>
      </c>
      <c r="L25" s="354">
        <v>-541</v>
      </c>
      <c r="M25" s="168" t="s">
        <v>423</v>
      </c>
    </row>
    <row r="26" spans="1:13" ht="15" customHeight="1" x14ac:dyDescent="0.2">
      <c r="A26" s="47" t="s">
        <v>424</v>
      </c>
      <c r="B26" s="47" t="s">
        <v>457</v>
      </c>
      <c r="C26" s="353">
        <v>618</v>
      </c>
      <c r="D26" s="354">
        <v>610</v>
      </c>
      <c r="E26" s="59">
        <v>11.3</v>
      </c>
      <c r="F26" s="358">
        <v>9.6</v>
      </c>
      <c r="G26" s="359">
        <v>919</v>
      </c>
      <c r="H26" s="359">
        <v>1430</v>
      </c>
      <c r="I26" s="359">
        <v>23.9</v>
      </c>
      <c r="J26" s="359">
        <v>25.8</v>
      </c>
      <c r="K26" s="259">
        <v>-301</v>
      </c>
      <c r="L26" s="354">
        <v>-819</v>
      </c>
      <c r="M26" s="168" t="s">
        <v>424</v>
      </c>
    </row>
    <row r="27" spans="1:13" ht="15" customHeight="1" x14ac:dyDescent="0.2">
      <c r="A27" s="47" t="s">
        <v>420</v>
      </c>
      <c r="B27" s="47" t="s">
        <v>458</v>
      </c>
      <c r="C27" s="353">
        <v>382</v>
      </c>
      <c r="D27" s="354">
        <v>390</v>
      </c>
      <c r="E27" s="59">
        <v>32.5</v>
      </c>
      <c r="F27" s="358">
        <v>29</v>
      </c>
      <c r="G27" s="359">
        <v>464</v>
      </c>
      <c r="H27" s="359">
        <v>773</v>
      </c>
      <c r="I27" s="359">
        <v>23.7</v>
      </c>
      <c r="J27" s="359">
        <v>31.7</v>
      </c>
      <c r="K27" s="259">
        <v>-82</v>
      </c>
      <c r="L27" s="354">
        <v>-382</v>
      </c>
      <c r="M27" s="168" t="s">
        <v>420</v>
      </c>
    </row>
    <row r="28" spans="1:13" ht="15" customHeight="1" x14ac:dyDescent="0.2">
      <c r="A28" s="47" t="s">
        <v>425</v>
      </c>
      <c r="B28" s="47" t="s">
        <v>459</v>
      </c>
      <c r="C28" s="353">
        <v>100073</v>
      </c>
      <c r="D28" s="354">
        <v>110844</v>
      </c>
      <c r="E28" s="59">
        <v>17.5</v>
      </c>
      <c r="F28" s="358">
        <v>17.5</v>
      </c>
      <c r="G28" s="359">
        <v>80478</v>
      </c>
      <c r="H28" s="359">
        <v>88721</v>
      </c>
      <c r="I28" s="359">
        <v>21.3</v>
      </c>
      <c r="J28" s="359">
        <v>20.399999999999999</v>
      </c>
      <c r="K28" s="259">
        <v>19595</v>
      </c>
      <c r="L28" s="354">
        <v>22123</v>
      </c>
      <c r="M28" s="168" t="s">
        <v>425</v>
      </c>
    </row>
    <row r="29" spans="1:13" s="90" customFormat="1" ht="15" customHeight="1" x14ac:dyDescent="0.2">
      <c r="A29" s="26" t="s">
        <v>426</v>
      </c>
      <c r="B29" s="26" t="s">
        <v>460</v>
      </c>
      <c r="C29" s="360">
        <v>7562</v>
      </c>
      <c r="D29" s="361">
        <v>8877</v>
      </c>
      <c r="E29" s="362">
        <v>12.2</v>
      </c>
      <c r="F29" s="363">
        <v>12.3</v>
      </c>
      <c r="G29" s="364">
        <v>11753</v>
      </c>
      <c r="H29" s="364">
        <v>13005</v>
      </c>
      <c r="I29" s="364">
        <v>15.9</v>
      </c>
      <c r="J29" s="364">
        <v>13.3</v>
      </c>
      <c r="K29" s="365">
        <v>-4192</v>
      </c>
      <c r="L29" s="361">
        <v>-4128</v>
      </c>
      <c r="M29" s="339" t="s">
        <v>426</v>
      </c>
    </row>
    <row r="30" spans="1:13" ht="15" customHeight="1" x14ac:dyDescent="0.2">
      <c r="A30" s="47" t="s">
        <v>427</v>
      </c>
      <c r="B30" s="47" t="s">
        <v>461</v>
      </c>
      <c r="C30" s="353">
        <v>1082</v>
      </c>
      <c r="D30" s="354">
        <v>958</v>
      </c>
      <c r="E30" s="59">
        <v>7</v>
      </c>
      <c r="F30" s="358">
        <v>5.3</v>
      </c>
      <c r="G30" s="359">
        <v>1946</v>
      </c>
      <c r="H30" s="359">
        <v>2213</v>
      </c>
      <c r="I30" s="359">
        <v>11.3</v>
      </c>
      <c r="J30" s="359">
        <v>10.199999999999999</v>
      </c>
      <c r="K30" s="259">
        <v>-864</v>
      </c>
      <c r="L30" s="354">
        <v>-1255</v>
      </c>
      <c r="M30" s="168" t="s">
        <v>427</v>
      </c>
    </row>
    <row r="31" spans="1:13" ht="15" customHeight="1" x14ac:dyDescent="0.2">
      <c r="A31" s="47" t="s">
        <v>428</v>
      </c>
      <c r="B31" s="47" t="s">
        <v>462</v>
      </c>
      <c r="C31" s="353">
        <v>1237</v>
      </c>
      <c r="D31" s="354">
        <v>1305</v>
      </c>
      <c r="E31" s="59">
        <v>7.7</v>
      </c>
      <c r="F31" s="358">
        <v>6.6</v>
      </c>
      <c r="G31" s="359">
        <v>2456</v>
      </c>
      <c r="H31" s="359">
        <v>2790</v>
      </c>
      <c r="I31" s="359">
        <v>11.6</v>
      </c>
      <c r="J31" s="359">
        <v>10.3</v>
      </c>
      <c r="K31" s="259">
        <v>-1219</v>
      </c>
      <c r="L31" s="354">
        <v>-1486</v>
      </c>
      <c r="M31" s="168" t="s">
        <v>428</v>
      </c>
    </row>
    <row r="32" spans="1:13" ht="15" customHeight="1" x14ac:dyDescent="0.2">
      <c r="A32" s="47" t="s">
        <v>429</v>
      </c>
      <c r="B32" s="47" t="s">
        <v>463</v>
      </c>
      <c r="C32" s="353">
        <v>1136</v>
      </c>
      <c r="D32" s="354">
        <v>1161</v>
      </c>
      <c r="E32" s="59">
        <v>7.2</v>
      </c>
      <c r="F32" s="358">
        <v>6.8</v>
      </c>
      <c r="G32" s="359">
        <v>1522</v>
      </c>
      <c r="H32" s="359">
        <v>1607</v>
      </c>
      <c r="I32" s="359">
        <v>10.5</v>
      </c>
      <c r="J32" s="359">
        <v>8.4</v>
      </c>
      <c r="K32" s="259">
        <v>-387</v>
      </c>
      <c r="L32" s="354">
        <v>-446</v>
      </c>
      <c r="M32" s="168" t="s">
        <v>429</v>
      </c>
    </row>
    <row r="33" spans="1:13" ht="15" customHeight="1" x14ac:dyDescent="0.2">
      <c r="A33" s="47" t="s">
        <v>430</v>
      </c>
      <c r="B33" s="47" t="s">
        <v>464</v>
      </c>
      <c r="C33" s="353">
        <v>1318</v>
      </c>
      <c r="D33" s="354">
        <v>1445</v>
      </c>
      <c r="E33" s="59">
        <v>10.3</v>
      </c>
      <c r="F33" s="358">
        <v>9.1999999999999993</v>
      </c>
      <c r="G33" s="359">
        <v>1061</v>
      </c>
      <c r="H33" s="359">
        <v>1479</v>
      </c>
      <c r="I33" s="359">
        <v>7</v>
      </c>
      <c r="J33" s="359">
        <v>6.9</v>
      </c>
      <c r="K33" s="259">
        <v>257</v>
      </c>
      <c r="L33" s="354">
        <v>-34</v>
      </c>
      <c r="M33" s="168" t="s">
        <v>430</v>
      </c>
    </row>
    <row r="34" spans="1:13" ht="15" customHeight="1" x14ac:dyDescent="0.2">
      <c r="A34" s="47" t="s">
        <v>431</v>
      </c>
      <c r="B34" s="47" t="s">
        <v>465</v>
      </c>
      <c r="C34" s="353">
        <v>8952</v>
      </c>
      <c r="D34" s="354">
        <v>9519</v>
      </c>
      <c r="E34" s="59">
        <v>13.8</v>
      </c>
      <c r="F34" s="358">
        <v>12.8</v>
      </c>
      <c r="G34" s="359">
        <v>5554</v>
      </c>
      <c r="H34" s="359">
        <v>6713</v>
      </c>
      <c r="I34" s="359">
        <v>13.1</v>
      </c>
      <c r="J34" s="359">
        <v>12.7</v>
      </c>
      <c r="K34" s="259">
        <v>3398</v>
      </c>
      <c r="L34" s="354">
        <v>2806</v>
      </c>
      <c r="M34" s="168" t="s">
        <v>431</v>
      </c>
    </row>
    <row r="35" spans="1:13" ht="15" customHeight="1" x14ac:dyDescent="0.2">
      <c r="A35" s="47" t="s">
        <v>432</v>
      </c>
      <c r="B35" s="47" t="s">
        <v>466</v>
      </c>
      <c r="C35" s="353">
        <v>4995</v>
      </c>
      <c r="D35" s="354">
        <v>5111</v>
      </c>
      <c r="E35" s="59">
        <v>21.9</v>
      </c>
      <c r="F35" s="358">
        <v>19.600000000000001</v>
      </c>
      <c r="G35" s="359">
        <v>8888</v>
      </c>
      <c r="H35" s="359">
        <v>9503</v>
      </c>
      <c r="I35" s="359">
        <v>29.8</v>
      </c>
      <c r="J35" s="359">
        <v>27.4</v>
      </c>
      <c r="K35" s="259">
        <v>-3892</v>
      </c>
      <c r="L35" s="354">
        <v>-4392</v>
      </c>
      <c r="M35" s="168" t="s">
        <v>432</v>
      </c>
    </row>
    <row r="36" spans="1:13" ht="15" customHeight="1" x14ac:dyDescent="0.2">
      <c r="A36" s="47" t="s">
        <v>489</v>
      </c>
      <c r="B36" s="47" t="s">
        <v>467</v>
      </c>
      <c r="C36" s="353">
        <v>18424</v>
      </c>
      <c r="D36" s="354">
        <v>19874</v>
      </c>
      <c r="E36" s="59">
        <v>8.6999999999999993</v>
      </c>
      <c r="F36" s="358">
        <v>8.1</v>
      </c>
      <c r="G36" s="359">
        <v>17949</v>
      </c>
      <c r="H36" s="359">
        <v>18988</v>
      </c>
      <c r="I36" s="359">
        <v>11.5</v>
      </c>
      <c r="J36" s="359">
        <v>9.3000000000000007</v>
      </c>
      <c r="K36" s="259">
        <v>475</v>
      </c>
      <c r="L36" s="354">
        <v>886</v>
      </c>
      <c r="M36" s="168" t="s">
        <v>433</v>
      </c>
    </row>
    <row r="37" spans="1:13" ht="25.5" x14ac:dyDescent="0.2">
      <c r="A37" s="340" t="s">
        <v>433</v>
      </c>
      <c r="B37" s="26" t="s">
        <v>468</v>
      </c>
      <c r="C37" s="365">
        <v>342252</v>
      </c>
      <c r="D37" s="361">
        <v>385126</v>
      </c>
      <c r="E37" s="362">
        <v>17.7</v>
      </c>
      <c r="F37" s="363">
        <v>17.7</v>
      </c>
      <c r="G37" s="364">
        <v>346592</v>
      </c>
      <c r="H37" s="364">
        <v>391799</v>
      </c>
      <c r="I37" s="364">
        <v>20.2</v>
      </c>
      <c r="J37" s="366">
        <v>18.5</v>
      </c>
      <c r="K37" s="367">
        <v>-4340</v>
      </c>
      <c r="L37" s="354">
        <v>-6673</v>
      </c>
      <c r="M37" s="339" t="s">
        <v>434</v>
      </c>
    </row>
    <row r="38" spans="1:13" ht="20.100000000000001" customHeight="1" x14ac:dyDescent="0.2">
      <c r="A38" s="395" t="s">
        <v>435</v>
      </c>
      <c r="B38" s="396"/>
      <c r="C38" s="396"/>
      <c r="D38" s="396"/>
      <c r="E38" s="396"/>
      <c r="F38" s="396"/>
      <c r="G38" s="396"/>
      <c r="H38" s="396"/>
      <c r="I38" s="396"/>
      <c r="J38" s="396"/>
      <c r="K38" s="396"/>
      <c r="L38" s="396"/>
      <c r="M38" s="397"/>
    </row>
    <row r="39" spans="1:13" ht="15" customHeight="1" x14ac:dyDescent="0.2">
      <c r="A39" s="47" t="s">
        <v>407</v>
      </c>
      <c r="B39" s="47" t="s">
        <v>470</v>
      </c>
      <c r="C39" s="368">
        <v>21994</v>
      </c>
      <c r="D39" s="353">
        <v>23930</v>
      </c>
      <c r="E39" s="353">
        <v>14.8</v>
      </c>
      <c r="F39" s="353">
        <v>14</v>
      </c>
      <c r="G39" s="353">
        <v>21462</v>
      </c>
      <c r="H39" s="353">
        <v>25089</v>
      </c>
      <c r="I39" s="353">
        <v>14.2</v>
      </c>
      <c r="J39" s="356">
        <v>13.5</v>
      </c>
      <c r="K39" s="357">
        <v>532</v>
      </c>
      <c r="L39" s="354">
        <v>-1158</v>
      </c>
      <c r="M39" s="168" t="s">
        <v>407</v>
      </c>
    </row>
    <row r="40" spans="1:13" ht="15" customHeight="1" x14ac:dyDescent="0.2">
      <c r="A40" s="47" t="s">
        <v>408</v>
      </c>
      <c r="B40" s="47" t="s">
        <v>442</v>
      </c>
      <c r="C40" s="368">
        <v>51186</v>
      </c>
      <c r="D40" s="353">
        <v>78609</v>
      </c>
      <c r="E40" s="353">
        <v>13.9</v>
      </c>
      <c r="F40" s="353">
        <v>17</v>
      </c>
      <c r="G40" s="353">
        <v>48605</v>
      </c>
      <c r="H40" s="353">
        <v>55368</v>
      </c>
      <c r="I40" s="353">
        <v>14</v>
      </c>
      <c r="J40" s="353">
        <v>12.8</v>
      </c>
      <c r="K40" s="259">
        <v>2582</v>
      </c>
      <c r="L40" s="354">
        <v>23241</v>
      </c>
      <c r="M40" s="168" t="s">
        <v>408</v>
      </c>
    </row>
    <row r="41" spans="1:13" ht="15" customHeight="1" x14ac:dyDescent="0.2">
      <c r="A41" s="47" t="s">
        <v>409</v>
      </c>
      <c r="B41" s="47" t="s">
        <v>443</v>
      </c>
      <c r="C41" s="368">
        <v>1902</v>
      </c>
      <c r="D41" s="353">
        <v>2213</v>
      </c>
      <c r="E41" s="353">
        <v>6.8</v>
      </c>
      <c r="F41" s="353">
        <v>6.4</v>
      </c>
      <c r="G41" s="353">
        <v>2884</v>
      </c>
      <c r="H41" s="353">
        <v>3698</v>
      </c>
      <c r="I41" s="353">
        <v>9.4</v>
      </c>
      <c r="J41" s="353">
        <v>9.5</v>
      </c>
      <c r="K41" s="259">
        <v>-982</v>
      </c>
      <c r="L41" s="354">
        <v>-1485</v>
      </c>
      <c r="M41" s="168" t="s">
        <v>409</v>
      </c>
    </row>
    <row r="42" spans="1:13" ht="15" customHeight="1" x14ac:dyDescent="0.2">
      <c r="A42" s="47" t="s">
        <v>410</v>
      </c>
      <c r="B42" s="47" t="s">
        <v>444</v>
      </c>
      <c r="C42" s="368">
        <v>1392</v>
      </c>
      <c r="D42" s="353">
        <v>1433</v>
      </c>
      <c r="E42" s="353">
        <v>9.3000000000000007</v>
      </c>
      <c r="F42" s="353">
        <v>7.5</v>
      </c>
      <c r="G42" s="353">
        <v>2512</v>
      </c>
      <c r="H42" s="353">
        <v>2654</v>
      </c>
      <c r="I42" s="353">
        <v>10.7</v>
      </c>
      <c r="J42" s="353">
        <v>9.1</v>
      </c>
      <c r="K42" s="259">
        <v>-1120</v>
      </c>
      <c r="L42" s="354">
        <v>-1221</v>
      </c>
      <c r="M42" s="168" t="s">
        <v>410</v>
      </c>
    </row>
    <row r="43" spans="1:13" ht="15" customHeight="1" x14ac:dyDescent="0.2">
      <c r="A43" s="47" t="s">
        <v>411</v>
      </c>
      <c r="B43" s="47" t="s">
        <v>445</v>
      </c>
      <c r="C43" s="368">
        <v>134</v>
      </c>
      <c r="D43" s="353">
        <v>154</v>
      </c>
      <c r="E43" s="353">
        <v>5</v>
      </c>
      <c r="F43" s="353">
        <v>4.8</v>
      </c>
      <c r="G43" s="353">
        <v>578</v>
      </c>
      <c r="H43" s="353">
        <v>786</v>
      </c>
      <c r="I43" s="353">
        <v>7.6</v>
      </c>
      <c r="J43" s="353">
        <v>9.1</v>
      </c>
      <c r="K43" s="259">
        <v>-444</v>
      </c>
      <c r="L43" s="354">
        <v>-631</v>
      </c>
      <c r="M43" s="168" t="s">
        <v>411</v>
      </c>
    </row>
    <row r="44" spans="1:13" ht="15" customHeight="1" x14ac:dyDescent="0.2">
      <c r="A44" s="47" t="s">
        <v>412</v>
      </c>
      <c r="B44" s="47" t="s">
        <v>471</v>
      </c>
      <c r="C44" s="368">
        <v>34586</v>
      </c>
      <c r="D44" s="353">
        <v>35119</v>
      </c>
      <c r="E44" s="353">
        <v>20.6</v>
      </c>
      <c r="F44" s="353">
        <v>18.3</v>
      </c>
      <c r="G44" s="353">
        <v>35279</v>
      </c>
      <c r="H44" s="353">
        <v>37150</v>
      </c>
      <c r="I44" s="353">
        <v>23.6</v>
      </c>
      <c r="J44" s="353">
        <v>20.8</v>
      </c>
      <c r="K44" s="259">
        <v>-693</v>
      </c>
      <c r="L44" s="354">
        <v>-2031</v>
      </c>
      <c r="M44" s="168" t="s">
        <v>412</v>
      </c>
    </row>
    <row r="45" spans="1:13" ht="15" customHeight="1" x14ac:dyDescent="0.2">
      <c r="A45" s="47" t="s">
        <v>413</v>
      </c>
      <c r="B45" s="47" t="s">
        <v>447</v>
      </c>
      <c r="C45" s="368">
        <v>10872</v>
      </c>
      <c r="D45" s="353">
        <v>12835</v>
      </c>
      <c r="E45" s="353">
        <v>11.4</v>
      </c>
      <c r="F45" s="353">
        <v>12.2</v>
      </c>
      <c r="G45" s="353">
        <v>11306</v>
      </c>
      <c r="H45" s="353">
        <v>13290</v>
      </c>
      <c r="I45" s="353">
        <v>13.2</v>
      </c>
      <c r="J45" s="353">
        <v>13</v>
      </c>
      <c r="K45" s="259">
        <v>-434</v>
      </c>
      <c r="L45" s="354">
        <v>-455</v>
      </c>
      <c r="M45" s="168" t="s">
        <v>413</v>
      </c>
    </row>
    <row r="46" spans="1:13" ht="15" customHeight="1" x14ac:dyDescent="0.2">
      <c r="A46" s="47" t="s">
        <v>414</v>
      </c>
      <c r="B46" s="47" t="s">
        <v>472</v>
      </c>
      <c r="C46" s="368">
        <v>1933</v>
      </c>
      <c r="D46" s="353">
        <v>2338</v>
      </c>
      <c r="E46" s="353">
        <v>13.5</v>
      </c>
      <c r="F46" s="353">
        <v>12.8</v>
      </c>
      <c r="G46" s="353">
        <v>1692</v>
      </c>
      <c r="H46" s="353">
        <v>2076</v>
      </c>
      <c r="I46" s="353">
        <v>11.2</v>
      </c>
      <c r="J46" s="353">
        <v>10.4</v>
      </c>
      <c r="K46" s="259">
        <v>241</v>
      </c>
      <c r="L46" s="354">
        <v>262</v>
      </c>
      <c r="M46" s="168" t="s">
        <v>414</v>
      </c>
    </row>
    <row r="47" spans="1:13" ht="15" customHeight="1" x14ac:dyDescent="0.2">
      <c r="A47" s="47" t="s">
        <v>415</v>
      </c>
      <c r="B47" s="47" t="s">
        <v>449</v>
      </c>
      <c r="C47" s="368">
        <v>3926</v>
      </c>
      <c r="D47" s="353">
        <v>4712</v>
      </c>
      <c r="E47" s="353">
        <v>6.8</v>
      </c>
      <c r="F47" s="353">
        <v>6.8</v>
      </c>
      <c r="G47" s="353">
        <v>6759</v>
      </c>
      <c r="H47" s="353">
        <v>7441</v>
      </c>
      <c r="I47" s="353">
        <v>11.3</v>
      </c>
      <c r="J47" s="353">
        <v>10.199999999999999</v>
      </c>
      <c r="K47" s="259">
        <v>-2833</v>
      </c>
      <c r="L47" s="354">
        <v>-2730</v>
      </c>
      <c r="M47" s="168" t="s">
        <v>415</v>
      </c>
    </row>
    <row r="48" spans="1:13" ht="15" customHeight="1" x14ac:dyDescent="0.2">
      <c r="A48" s="47" t="s">
        <v>416</v>
      </c>
      <c r="B48" s="47" t="s">
        <v>450</v>
      </c>
      <c r="C48" s="368">
        <v>79022</v>
      </c>
      <c r="D48" s="353">
        <v>85331</v>
      </c>
      <c r="E48" s="353">
        <v>18.5</v>
      </c>
      <c r="F48" s="353">
        <v>17.3</v>
      </c>
      <c r="G48" s="353">
        <v>74506</v>
      </c>
      <c r="H48" s="353">
        <v>82394</v>
      </c>
      <c r="I48" s="353">
        <v>14.7</v>
      </c>
      <c r="J48" s="353">
        <v>13.6</v>
      </c>
      <c r="K48" s="259">
        <v>4517</v>
      </c>
      <c r="L48" s="354">
        <v>2937</v>
      </c>
      <c r="M48" s="168" t="s">
        <v>416</v>
      </c>
    </row>
    <row r="49" spans="1:13" ht="15" customHeight="1" x14ac:dyDescent="0.2">
      <c r="A49" s="47" t="s">
        <v>417</v>
      </c>
      <c r="B49" s="47" t="s">
        <v>451</v>
      </c>
      <c r="C49" s="368">
        <v>1799</v>
      </c>
      <c r="D49" s="353">
        <v>1935</v>
      </c>
      <c r="E49" s="353">
        <v>5.8</v>
      </c>
      <c r="F49" s="353">
        <v>4.9000000000000004</v>
      </c>
      <c r="G49" s="353">
        <v>4764</v>
      </c>
      <c r="H49" s="353">
        <v>5984</v>
      </c>
      <c r="I49" s="353">
        <v>9.6999999999999993</v>
      </c>
      <c r="J49" s="353">
        <v>9.3000000000000007</v>
      </c>
      <c r="K49" s="259">
        <v>-2965</v>
      </c>
      <c r="L49" s="354">
        <v>-4049</v>
      </c>
      <c r="M49" s="168" t="s">
        <v>417</v>
      </c>
    </row>
    <row r="50" spans="1:13" ht="15" customHeight="1" x14ac:dyDescent="0.2">
      <c r="A50" s="47" t="s">
        <v>418</v>
      </c>
      <c r="B50" s="47" t="s">
        <v>452</v>
      </c>
      <c r="C50" s="368">
        <v>16304</v>
      </c>
      <c r="D50" s="353">
        <v>22267</v>
      </c>
      <c r="E50" s="353">
        <v>6.1</v>
      </c>
      <c r="F50" s="353">
        <v>6.9</v>
      </c>
      <c r="G50" s="353">
        <v>30503</v>
      </c>
      <c r="H50" s="353">
        <v>38287</v>
      </c>
      <c r="I50" s="353">
        <v>10.7</v>
      </c>
      <c r="J50" s="353">
        <v>10.8</v>
      </c>
      <c r="K50" s="259">
        <v>-14200</v>
      </c>
      <c r="L50" s="354">
        <v>-16020</v>
      </c>
      <c r="M50" s="168" t="s">
        <v>418</v>
      </c>
    </row>
    <row r="51" spans="1:13" ht="15" customHeight="1" x14ac:dyDescent="0.2">
      <c r="A51" s="47" t="s">
        <v>419</v>
      </c>
      <c r="B51" s="47" t="s">
        <v>453</v>
      </c>
      <c r="C51" s="368">
        <v>136855</v>
      </c>
      <c r="D51" s="353">
        <v>153736</v>
      </c>
      <c r="E51" s="353">
        <v>23.2</v>
      </c>
      <c r="F51" s="353">
        <v>21.7</v>
      </c>
      <c r="G51" s="353">
        <v>127569</v>
      </c>
      <c r="H51" s="353">
        <v>143948</v>
      </c>
      <c r="I51" s="353">
        <v>24.5</v>
      </c>
      <c r="J51" s="353">
        <v>22.4</v>
      </c>
      <c r="K51" s="259">
        <v>9286</v>
      </c>
      <c r="L51" s="354">
        <v>9788</v>
      </c>
      <c r="M51" s="168" t="s">
        <v>419</v>
      </c>
    </row>
    <row r="52" spans="1:13" ht="15" customHeight="1" x14ac:dyDescent="0.2">
      <c r="A52" s="47" t="s">
        <v>421</v>
      </c>
      <c r="B52" s="47" t="s">
        <v>473</v>
      </c>
      <c r="C52" s="368">
        <v>67061</v>
      </c>
      <c r="D52" s="353">
        <v>69725</v>
      </c>
      <c r="E52" s="353">
        <v>42.5</v>
      </c>
      <c r="F52" s="353">
        <v>43.4</v>
      </c>
      <c r="G52" s="353">
        <v>29816</v>
      </c>
      <c r="H52" s="353">
        <v>26262</v>
      </c>
      <c r="I52" s="353">
        <v>34.200000000000003</v>
      </c>
      <c r="J52" s="353">
        <v>26</v>
      </c>
      <c r="K52" s="259">
        <v>37245</v>
      </c>
      <c r="L52" s="354">
        <v>43463</v>
      </c>
      <c r="M52" s="168" t="s">
        <v>421</v>
      </c>
    </row>
    <row r="53" spans="1:13" ht="15" customHeight="1" x14ac:dyDescent="0.2">
      <c r="A53" s="47" t="s">
        <v>422</v>
      </c>
      <c r="B53" s="47" t="s">
        <v>455</v>
      </c>
      <c r="C53" s="368">
        <v>2460</v>
      </c>
      <c r="D53" s="353">
        <v>2770</v>
      </c>
      <c r="E53" s="353">
        <v>8.6</v>
      </c>
      <c r="F53" s="353">
        <v>8</v>
      </c>
      <c r="G53" s="353">
        <v>3072</v>
      </c>
      <c r="H53" s="353">
        <v>3290</v>
      </c>
      <c r="I53" s="353">
        <v>10.5</v>
      </c>
      <c r="J53" s="353">
        <v>8.6999999999999993</v>
      </c>
      <c r="K53" s="259">
        <v>-612</v>
      </c>
      <c r="L53" s="354">
        <v>-521</v>
      </c>
      <c r="M53" s="168" t="s">
        <v>422</v>
      </c>
    </row>
    <row r="54" spans="1:13" ht="15" customHeight="1" x14ac:dyDescent="0.2">
      <c r="A54" s="47" t="s">
        <v>423</v>
      </c>
      <c r="B54" s="47" t="s">
        <v>456</v>
      </c>
      <c r="C54" s="368">
        <v>599</v>
      </c>
      <c r="D54" s="353">
        <v>763</v>
      </c>
      <c r="E54" s="353">
        <v>4.9000000000000004</v>
      </c>
      <c r="F54" s="353">
        <v>5.4</v>
      </c>
      <c r="G54" s="353">
        <v>1745</v>
      </c>
      <c r="H54" s="353">
        <v>2318</v>
      </c>
      <c r="I54" s="353">
        <v>9.4</v>
      </c>
      <c r="J54" s="353">
        <v>10.6</v>
      </c>
      <c r="K54" s="259">
        <v>-1146</v>
      </c>
      <c r="L54" s="354">
        <v>-1554</v>
      </c>
      <c r="M54" s="168" t="s">
        <v>423</v>
      </c>
    </row>
    <row r="55" spans="1:13" ht="15" customHeight="1" x14ac:dyDescent="0.2">
      <c r="A55" s="47" t="s">
        <v>424</v>
      </c>
      <c r="B55" s="47" t="s">
        <v>457</v>
      </c>
      <c r="C55" s="368">
        <v>1667</v>
      </c>
      <c r="D55" s="353">
        <v>1693</v>
      </c>
      <c r="E55" s="353">
        <v>11.7</v>
      </c>
      <c r="F55" s="353">
        <v>9.6</v>
      </c>
      <c r="G55" s="353">
        <v>2288</v>
      </c>
      <c r="H55" s="353">
        <v>2858</v>
      </c>
      <c r="I55" s="353">
        <v>14.2</v>
      </c>
      <c r="J55" s="353">
        <v>13.9</v>
      </c>
      <c r="K55" s="259">
        <v>-621</v>
      </c>
      <c r="L55" s="354">
        <v>-1165</v>
      </c>
      <c r="M55" s="168" t="s">
        <v>424</v>
      </c>
    </row>
    <row r="56" spans="1:13" ht="15" customHeight="1" x14ac:dyDescent="0.2">
      <c r="A56" s="47" t="s">
        <v>420</v>
      </c>
      <c r="B56" s="47" t="s">
        <v>458</v>
      </c>
      <c r="C56" s="368">
        <v>694</v>
      </c>
      <c r="D56" s="353">
        <v>641</v>
      </c>
      <c r="E56" s="353">
        <v>29.6</v>
      </c>
      <c r="F56" s="353">
        <v>24.3</v>
      </c>
      <c r="G56" s="353">
        <v>1020</v>
      </c>
      <c r="H56" s="353">
        <v>1401</v>
      </c>
      <c r="I56" s="353">
        <v>22.2</v>
      </c>
      <c r="J56" s="353">
        <v>24</v>
      </c>
      <c r="K56" s="259">
        <v>-326</v>
      </c>
      <c r="L56" s="354">
        <v>-760</v>
      </c>
      <c r="M56" s="168" t="s">
        <v>420</v>
      </c>
    </row>
    <row r="57" spans="1:13" ht="15" customHeight="1" x14ac:dyDescent="0.2">
      <c r="A57" s="47" t="s">
        <v>425</v>
      </c>
      <c r="B57" s="47" t="s">
        <v>459</v>
      </c>
      <c r="C57" s="368">
        <v>185725</v>
      </c>
      <c r="D57" s="353">
        <v>207207</v>
      </c>
      <c r="E57" s="353">
        <v>15.4</v>
      </c>
      <c r="F57" s="353">
        <v>15</v>
      </c>
      <c r="G57" s="353">
        <v>163899</v>
      </c>
      <c r="H57" s="353">
        <v>185154</v>
      </c>
      <c r="I57" s="353">
        <v>16</v>
      </c>
      <c r="J57" s="353">
        <v>15.4</v>
      </c>
      <c r="K57" s="259">
        <v>21825</v>
      </c>
      <c r="L57" s="354">
        <v>22053</v>
      </c>
      <c r="M57" s="168" t="s">
        <v>425</v>
      </c>
    </row>
    <row r="58" spans="1:13" ht="15" customHeight="1" x14ac:dyDescent="0.2">
      <c r="A58" s="26" t="s">
        <v>426</v>
      </c>
      <c r="B58" s="26" t="s">
        <v>460</v>
      </c>
      <c r="C58" s="369">
        <v>21458</v>
      </c>
      <c r="D58" s="360">
        <v>25078</v>
      </c>
      <c r="E58" s="360">
        <v>9</v>
      </c>
      <c r="F58" s="360">
        <v>8.8000000000000007</v>
      </c>
      <c r="G58" s="360">
        <v>31319</v>
      </c>
      <c r="H58" s="360">
        <v>35961</v>
      </c>
      <c r="I58" s="360">
        <v>13.7</v>
      </c>
      <c r="J58" s="360">
        <v>12.6</v>
      </c>
      <c r="K58" s="365">
        <v>-9861</v>
      </c>
      <c r="L58" s="361">
        <v>-10883</v>
      </c>
      <c r="M58" s="339" t="s">
        <v>426</v>
      </c>
    </row>
    <row r="59" spans="1:13" ht="15" customHeight="1" x14ac:dyDescent="0.2">
      <c r="A59" s="47" t="s">
        <v>427</v>
      </c>
      <c r="B59" s="47" t="s">
        <v>461</v>
      </c>
      <c r="C59" s="368">
        <v>2954</v>
      </c>
      <c r="D59" s="353">
        <v>2961</v>
      </c>
      <c r="E59" s="353">
        <v>5.5</v>
      </c>
      <c r="F59" s="353">
        <v>4.7</v>
      </c>
      <c r="G59" s="353">
        <v>7543</v>
      </c>
      <c r="H59" s="353">
        <v>8767</v>
      </c>
      <c r="I59" s="353">
        <v>11.1</v>
      </c>
      <c r="J59" s="353">
        <v>10.6</v>
      </c>
      <c r="K59" s="259">
        <v>-4589</v>
      </c>
      <c r="L59" s="354">
        <v>-5805</v>
      </c>
      <c r="M59" s="168" t="s">
        <v>427</v>
      </c>
    </row>
    <row r="60" spans="1:13" ht="15" customHeight="1" x14ac:dyDescent="0.2">
      <c r="A60" s="47" t="s">
        <v>428</v>
      </c>
      <c r="B60" s="47" t="s">
        <v>462</v>
      </c>
      <c r="C60" s="368">
        <v>6124</v>
      </c>
      <c r="D60" s="353">
        <v>6667</v>
      </c>
      <c r="E60" s="353">
        <v>9.9</v>
      </c>
      <c r="F60" s="353">
        <v>9</v>
      </c>
      <c r="G60" s="353">
        <v>10033</v>
      </c>
      <c r="H60" s="353">
        <v>11266</v>
      </c>
      <c r="I60" s="353">
        <v>12.5</v>
      </c>
      <c r="J60" s="353">
        <v>11.5</v>
      </c>
      <c r="K60" s="259">
        <v>-3909</v>
      </c>
      <c r="L60" s="354">
        <v>-4599</v>
      </c>
      <c r="M60" s="168" t="s">
        <v>428</v>
      </c>
    </row>
    <row r="61" spans="1:13" ht="15" customHeight="1" x14ac:dyDescent="0.2">
      <c r="A61" s="47" t="s">
        <v>429</v>
      </c>
      <c r="B61" s="47" t="s">
        <v>463</v>
      </c>
      <c r="C61" s="368">
        <v>6941</v>
      </c>
      <c r="D61" s="353">
        <v>7181</v>
      </c>
      <c r="E61" s="353">
        <v>9.1999999999999993</v>
      </c>
      <c r="F61" s="353">
        <v>8.1999999999999993</v>
      </c>
      <c r="G61" s="353">
        <v>9947</v>
      </c>
      <c r="H61" s="353">
        <v>10766</v>
      </c>
      <c r="I61" s="353">
        <v>13.5</v>
      </c>
      <c r="J61" s="353">
        <v>12.3</v>
      </c>
      <c r="K61" s="259">
        <v>-3006</v>
      </c>
      <c r="L61" s="354">
        <v>-3585</v>
      </c>
      <c r="M61" s="168" t="s">
        <v>429</v>
      </c>
    </row>
    <row r="62" spans="1:13" ht="15" customHeight="1" x14ac:dyDescent="0.2">
      <c r="A62" s="47" t="s">
        <v>430</v>
      </c>
      <c r="B62" s="47" t="s">
        <v>464</v>
      </c>
      <c r="C62" s="368">
        <v>2983</v>
      </c>
      <c r="D62" s="353">
        <v>3435</v>
      </c>
      <c r="E62" s="353">
        <v>7.6</v>
      </c>
      <c r="F62" s="353">
        <v>7.1</v>
      </c>
      <c r="G62" s="353">
        <v>3003</v>
      </c>
      <c r="H62" s="353">
        <v>3693</v>
      </c>
      <c r="I62" s="353">
        <v>8.1</v>
      </c>
      <c r="J62" s="353">
        <v>7.6</v>
      </c>
      <c r="K62" s="259">
        <v>-20</v>
      </c>
      <c r="L62" s="354">
        <v>-258</v>
      </c>
      <c r="M62" s="168" t="s">
        <v>430</v>
      </c>
    </row>
    <row r="63" spans="1:13" ht="15" customHeight="1" x14ac:dyDescent="0.2">
      <c r="A63" s="47" t="s">
        <v>431</v>
      </c>
      <c r="B63" s="47" t="s">
        <v>465</v>
      </c>
      <c r="C63" s="368">
        <v>17492</v>
      </c>
      <c r="D63" s="353">
        <v>18314</v>
      </c>
      <c r="E63" s="353">
        <v>12.9</v>
      </c>
      <c r="F63" s="353">
        <v>11.4</v>
      </c>
      <c r="G63" s="353">
        <v>18375</v>
      </c>
      <c r="H63" s="353">
        <v>21591</v>
      </c>
      <c r="I63" s="353">
        <v>14</v>
      </c>
      <c r="J63" s="353">
        <v>13.6</v>
      </c>
      <c r="K63" s="259">
        <v>-883</v>
      </c>
      <c r="L63" s="354">
        <v>-3277</v>
      </c>
      <c r="M63" s="168" t="s">
        <v>431</v>
      </c>
    </row>
    <row r="64" spans="1:13" ht="15" customHeight="1" x14ac:dyDescent="0.2">
      <c r="A64" s="47" t="s">
        <v>432</v>
      </c>
      <c r="B64" s="47" t="s">
        <v>466</v>
      </c>
      <c r="C64" s="368">
        <v>17731</v>
      </c>
      <c r="D64" s="353">
        <v>17961</v>
      </c>
      <c r="E64" s="353">
        <v>16.8</v>
      </c>
      <c r="F64" s="353">
        <v>15</v>
      </c>
      <c r="G64" s="353">
        <v>19325</v>
      </c>
      <c r="H64" s="353">
        <v>20249</v>
      </c>
      <c r="I64" s="353">
        <v>19.100000000000001</v>
      </c>
      <c r="J64" s="353">
        <v>16.899999999999999</v>
      </c>
      <c r="K64" s="259">
        <v>-1594</v>
      </c>
      <c r="L64" s="354">
        <v>-2287</v>
      </c>
      <c r="M64" s="168" t="s">
        <v>432</v>
      </c>
    </row>
    <row r="65" spans="1:13" ht="15" customHeight="1" x14ac:dyDescent="0.2">
      <c r="A65" s="329" t="s">
        <v>489</v>
      </c>
      <c r="B65" s="329" t="s">
        <v>467</v>
      </c>
      <c r="C65" s="370">
        <v>36283</v>
      </c>
      <c r="D65" s="371">
        <v>39958</v>
      </c>
      <c r="E65" s="371">
        <v>8.3000000000000007</v>
      </c>
      <c r="F65" s="371">
        <v>7.7</v>
      </c>
      <c r="G65" s="371">
        <v>46668</v>
      </c>
      <c r="H65" s="371">
        <v>52299</v>
      </c>
      <c r="I65" s="371">
        <v>12.5</v>
      </c>
      <c r="J65" s="371">
        <v>11.1</v>
      </c>
      <c r="K65" s="367">
        <v>-10385</v>
      </c>
      <c r="L65" s="372">
        <v>-12341</v>
      </c>
      <c r="M65" s="341" t="s">
        <v>433</v>
      </c>
    </row>
    <row r="66" spans="1:13" ht="12.95" customHeight="1" x14ac:dyDescent="0.2">
      <c r="A66" s="25"/>
      <c r="B66" s="25"/>
      <c r="C66" s="45"/>
      <c r="D66" s="45"/>
      <c r="E66" s="46"/>
      <c r="F66" s="46"/>
      <c r="G66" s="45"/>
      <c r="H66" s="325"/>
      <c r="I66" s="46"/>
      <c r="J66" s="46"/>
      <c r="K66" s="45"/>
      <c r="L66" s="45"/>
      <c r="M66" s="45"/>
    </row>
    <row r="67" spans="1:13" ht="12.95" customHeight="1" x14ac:dyDescent="0.2">
      <c r="A67" s="378" t="s">
        <v>251</v>
      </c>
      <c r="B67" s="378"/>
      <c r="C67" s="378"/>
      <c r="D67" s="378"/>
      <c r="E67" s="378"/>
      <c r="F67" s="378"/>
      <c r="G67" s="378"/>
      <c r="H67" s="378"/>
      <c r="I67" s="378"/>
      <c r="J67" s="378"/>
      <c r="K67" s="378"/>
      <c r="L67" s="378"/>
      <c r="M67" s="378"/>
    </row>
    <row r="68" spans="1:13" ht="12.95" customHeight="1" x14ac:dyDescent="0.2">
      <c r="A68" s="378" t="s">
        <v>436</v>
      </c>
      <c r="B68" s="378"/>
      <c r="C68" s="378"/>
      <c r="D68" s="378"/>
      <c r="E68" s="378"/>
      <c r="F68" s="378"/>
      <c r="G68" s="378"/>
      <c r="H68" s="378"/>
      <c r="I68" s="378"/>
      <c r="J68" s="378"/>
      <c r="K68" s="378"/>
      <c r="L68" s="378"/>
      <c r="M68" s="25"/>
    </row>
    <row r="69" spans="1:13" ht="12.95" customHeight="1" x14ac:dyDescent="0.2">
      <c r="A69" s="378" t="s">
        <v>85</v>
      </c>
      <c r="B69" s="378"/>
      <c r="C69" s="378"/>
      <c r="D69" s="378"/>
      <c r="E69" s="378"/>
      <c r="F69" s="378"/>
      <c r="G69" s="378"/>
      <c r="H69" s="378"/>
      <c r="I69" s="378"/>
      <c r="J69" s="378"/>
      <c r="K69" s="378"/>
      <c r="L69" s="378"/>
      <c r="M69" s="378"/>
    </row>
    <row r="70" spans="1:13" ht="12.95" customHeight="1" x14ac:dyDescent="0.2">
      <c r="A70" s="454" t="s">
        <v>437</v>
      </c>
      <c r="B70" s="454"/>
      <c r="C70" s="454"/>
      <c r="D70" s="454"/>
      <c r="E70" s="454"/>
      <c r="F70" s="454"/>
      <c r="G70" s="454"/>
      <c r="H70" s="454"/>
      <c r="I70" s="454"/>
      <c r="J70" s="454"/>
      <c r="K70" s="454"/>
      <c r="L70" s="454"/>
      <c r="M70" s="454"/>
    </row>
  </sheetData>
  <mergeCells count="25">
    <mergeCell ref="A1:L1"/>
    <mergeCell ref="N1:N2"/>
    <mergeCell ref="A2:L2"/>
    <mergeCell ref="B4:B5"/>
    <mergeCell ref="C4:F4"/>
    <mergeCell ref="G4:J4"/>
    <mergeCell ref="K4:L5"/>
    <mergeCell ref="C5:F5"/>
    <mergeCell ref="G5:J5"/>
    <mergeCell ref="A70:M70"/>
    <mergeCell ref="B6:B8"/>
    <mergeCell ref="C6:D6"/>
    <mergeCell ref="E6:F6"/>
    <mergeCell ref="G6:H6"/>
    <mergeCell ref="I6:J6"/>
    <mergeCell ref="K6:L7"/>
    <mergeCell ref="C7:D7"/>
    <mergeCell ref="E7:F7"/>
    <mergeCell ref="G7:H7"/>
    <mergeCell ref="I7:J7"/>
    <mergeCell ref="A9:M9"/>
    <mergeCell ref="A38:M38"/>
    <mergeCell ref="A67:M67"/>
    <mergeCell ref="A68:L68"/>
    <mergeCell ref="A69:M69"/>
  </mergeCells>
  <hyperlinks>
    <hyperlink ref="N1" location="'Spis tablic  List of tables 1.1'!A1" display="'Spis tablic  List of tables 1.1'!A1" xr:uid="{00000000-0004-0000-1100-000000000000}"/>
    <hyperlink ref="N1:N2" location="'Spis tablic'!A1" display="'Spis tablic'!A1" xr:uid="{00000000-0004-0000-1100-000001000000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4"/>
    <pageSetUpPr fitToPage="1"/>
  </sheetPr>
  <dimension ref="A1:W36"/>
  <sheetViews>
    <sheetView showGridLines="0" tabSelected="1" zoomScaleNormal="100" workbookViewId="0">
      <selection activeCell="D3" sqref="D3"/>
    </sheetView>
  </sheetViews>
  <sheetFormatPr defaultColWidth="8.85546875" defaultRowHeight="12.75" x14ac:dyDescent="0.2"/>
  <cols>
    <col min="1" max="1" width="9.7109375" style="2" customWidth="1"/>
    <col min="2" max="2" width="113.140625" style="2" customWidth="1"/>
    <col min="3" max="16384" width="8.85546875" style="2"/>
  </cols>
  <sheetData>
    <row r="1" spans="1:23" ht="15" customHeight="1" x14ac:dyDescent="0.2">
      <c r="A1" s="7" t="s">
        <v>236</v>
      </c>
      <c r="B1" s="373" t="s">
        <v>246</v>
      </c>
      <c r="C1" s="373"/>
      <c r="D1" s="373"/>
      <c r="E1" s="373"/>
      <c r="F1" s="373"/>
      <c r="G1" s="373"/>
      <c r="H1" s="373"/>
    </row>
    <row r="2" spans="1:23" ht="15" customHeight="1" x14ac:dyDescent="0.2">
      <c r="A2" s="7"/>
      <c r="B2" s="374" t="s">
        <v>245</v>
      </c>
      <c r="C2" s="374"/>
      <c r="D2" s="374"/>
      <c r="E2" s="374"/>
      <c r="F2" s="374"/>
      <c r="G2" s="374"/>
      <c r="H2" s="374"/>
    </row>
    <row r="3" spans="1:23" ht="15" customHeight="1" x14ac:dyDescent="0.2">
      <c r="A3" s="56"/>
      <c r="B3" s="130"/>
      <c r="C3" s="130"/>
      <c r="D3" s="130"/>
      <c r="E3" s="130"/>
      <c r="F3" s="130"/>
      <c r="G3" s="130"/>
      <c r="H3" s="130"/>
    </row>
    <row r="4" spans="1:23" ht="15" customHeight="1" x14ac:dyDescent="0.2">
      <c r="A4" s="56" t="s">
        <v>235</v>
      </c>
      <c r="B4" s="130"/>
      <c r="C4" s="130"/>
      <c r="D4" s="130"/>
      <c r="E4" s="130"/>
      <c r="F4" s="130"/>
      <c r="G4" s="130"/>
      <c r="H4" s="130"/>
    </row>
    <row r="5" spans="1:23" s="1" customFormat="1" ht="15" customHeight="1" x14ac:dyDescent="0.2">
      <c r="A5" s="60"/>
      <c r="B5" s="224" t="str">
        <f>'1 (41)'!A1</f>
        <v xml:space="preserve">Tablica 1 (41). Innowacyjność i naukochłonność w przedsiębiorstwach przetwórstwa przemysłowego według poziomów technikia </v>
      </c>
      <c r="C5" s="57"/>
      <c r="D5" s="57"/>
      <c r="E5" s="57"/>
      <c r="F5" s="57"/>
      <c r="G5" s="57"/>
      <c r="H5" s="58"/>
      <c r="I5" s="3"/>
      <c r="J5" s="3"/>
      <c r="K5" s="3"/>
      <c r="L5" s="3"/>
      <c r="M5" s="3"/>
      <c r="N5" s="3"/>
      <c r="O5" s="3"/>
      <c r="P5" s="3"/>
      <c r="Q5" s="4"/>
      <c r="R5" s="4"/>
      <c r="S5" s="4"/>
      <c r="T5" s="4"/>
      <c r="U5" s="4"/>
      <c r="V5" s="4"/>
      <c r="W5" s="4"/>
    </row>
    <row r="6" spans="1:23" s="284" customFormat="1" ht="15" customHeight="1" x14ac:dyDescent="0.2">
      <c r="A6" s="279"/>
      <c r="B6" s="280" t="str">
        <f>'1 (41)'!A2</f>
        <v>Table 1 (41). Innovativeness and knowledge intensity in manufacturing enterprises by level of technologya</v>
      </c>
      <c r="C6" s="281"/>
      <c r="D6" s="281"/>
      <c r="E6" s="281"/>
      <c r="F6" s="281"/>
      <c r="G6" s="281"/>
      <c r="H6" s="282"/>
      <c r="I6" s="283"/>
      <c r="J6" s="283"/>
      <c r="K6" s="283"/>
      <c r="L6" s="283"/>
      <c r="M6" s="283"/>
      <c r="N6" s="283"/>
      <c r="O6" s="283"/>
      <c r="P6" s="283"/>
      <c r="Q6" s="283"/>
      <c r="R6" s="283"/>
      <c r="S6" s="283"/>
      <c r="T6" s="283"/>
      <c r="U6" s="283"/>
      <c r="V6" s="283"/>
      <c r="W6" s="283"/>
    </row>
    <row r="7" spans="1:23" s="321" customFormat="1" ht="15" customHeight="1" x14ac:dyDescent="0.2">
      <c r="A7" s="347"/>
      <c r="B7" s="348" t="str">
        <f>'2 (42)'!A1</f>
        <v>Tablica 2 (42). Struktura produkcji sprzedanej w sekcji przetwórstwo przemysłowe według poziomów technikia</v>
      </c>
      <c r="C7" s="63"/>
      <c r="D7" s="63"/>
      <c r="E7" s="63"/>
      <c r="F7" s="63"/>
      <c r="G7" s="63"/>
      <c r="H7" s="349"/>
      <c r="I7" s="350"/>
      <c r="J7" s="350"/>
      <c r="K7" s="350"/>
      <c r="L7" s="350"/>
      <c r="M7" s="350"/>
      <c r="N7" s="350"/>
      <c r="O7" s="350"/>
      <c r="P7" s="350"/>
      <c r="Q7" s="350"/>
      <c r="R7" s="350"/>
      <c r="S7" s="350"/>
      <c r="T7" s="350"/>
      <c r="U7" s="350"/>
      <c r="V7" s="350"/>
      <c r="W7" s="350"/>
    </row>
    <row r="8" spans="1:23" s="284" customFormat="1" ht="15" customHeight="1" x14ac:dyDescent="0.2">
      <c r="A8" s="279"/>
      <c r="B8" s="484" t="str">
        <f>'2 (42)'!A2</f>
        <v>Table 2 (42). Structure of sold production in manufacturing section by level of technologya</v>
      </c>
      <c r="C8" s="281"/>
      <c r="D8" s="281"/>
      <c r="E8" s="281"/>
      <c r="F8" s="281"/>
      <c r="G8" s="281"/>
      <c r="H8" s="282"/>
      <c r="I8" s="283"/>
      <c r="J8" s="283"/>
      <c r="K8" s="283"/>
      <c r="L8" s="283"/>
      <c r="M8" s="283"/>
      <c r="N8" s="283"/>
      <c r="O8" s="283"/>
      <c r="P8" s="283"/>
      <c r="Q8" s="283"/>
      <c r="R8" s="283"/>
      <c r="S8" s="283"/>
      <c r="T8" s="283"/>
      <c r="U8" s="283"/>
      <c r="V8" s="283"/>
      <c r="W8" s="283"/>
    </row>
    <row r="9" spans="1:23" s="352" customFormat="1" ht="15" customHeight="1" x14ac:dyDescent="0.2">
      <c r="A9" s="347"/>
      <c r="B9" s="346" t="str">
        <f>'3 (43)'!A1</f>
        <v>Tablica 3 (43). Wybrane dane o wysokiej i średnio-wysokiej technicea w 2021 r.</v>
      </c>
      <c r="C9" s="63"/>
      <c r="D9" s="63"/>
      <c r="E9" s="63"/>
      <c r="F9" s="63"/>
      <c r="G9" s="63"/>
      <c r="H9" s="349"/>
      <c r="I9" s="351"/>
      <c r="J9" s="351"/>
      <c r="K9" s="351"/>
      <c r="L9" s="351"/>
      <c r="M9" s="351"/>
      <c r="N9" s="351"/>
      <c r="O9" s="351"/>
      <c r="P9" s="351"/>
      <c r="Q9" s="351"/>
      <c r="R9" s="351"/>
      <c r="S9" s="351"/>
      <c r="T9" s="351"/>
      <c r="U9" s="351"/>
      <c r="V9" s="351"/>
      <c r="W9" s="351"/>
    </row>
    <row r="10" spans="1:23" s="486" customFormat="1" ht="15" customHeight="1" x14ac:dyDescent="0.2">
      <c r="A10" s="279"/>
      <c r="B10" s="280" t="str">
        <f>'3 (43)'!A2</f>
        <v>Table 3 (43). Selected data on high and medium high-technologya in 2021</v>
      </c>
      <c r="C10" s="281"/>
      <c r="D10" s="281"/>
      <c r="E10" s="281"/>
      <c r="F10" s="281"/>
      <c r="G10" s="281"/>
      <c r="H10" s="281"/>
      <c r="I10" s="485"/>
      <c r="J10" s="485"/>
      <c r="K10" s="485"/>
      <c r="L10" s="485"/>
      <c r="M10" s="485"/>
      <c r="N10" s="485"/>
      <c r="O10" s="485"/>
      <c r="P10" s="485"/>
      <c r="Q10" s="485"/>
      <c r="R10" s="485"/>
      <c r="S10" s="485"/>
      <c r="T10" s="485"/>
      <c r="U10" s="485"/>
      <c r="V10" s="485"/>
      <c r="W10" s="485"/>
    </row>
    <row r="11" spans="1:23" s="352" customFormat="1" ht="15" customHeight="1" x14ac:dyDescent="0.2">
      <c r="A11" s="347"/>
      <c r="B11" s="346" t="str">
        <f>'4 (44)'!A1</f>
        <v>Tablica 4 (44). Struktura podmiotów w sekcji przetwórstwo przemysłowe według poziomów techniki1 w województwach</v>
      </c>
      <c r="C11" s="63"/>
      <c r="D11" s="63"/>
      <c r="E11" s="63"/>
      <c r="F11" s="63"/>
      <c r="G11" s="63"/>
      <c r="H11" s="63"/>
      <c r="I11" s="351"/>
      <c r="J11" s="351"/>
      <c r="K11" s="351"/>
      <c r="L11" s="351"/>
      <c r="M11" s="351"/>
      <c r="N11" s="351"/>
      <c r="O11" s="351"/>
      <c r="P11" s="351"/>
      <c r="Q11" s="351"/>
      <c r="R11" s="351"/>
      <c r="S11" s="351"/>
      <c r="T11" s="351"/>
      <c r="U11" s="351"/>
      <c r="V11" s="351"/>
      <c r="W11" s="351"/>
    </row>
    <row r="12" spans="1:23" s="1" customFormat="1" ht="15" customHeight="1" x14ac:dyDescent="0.2">
      <c r="A12" s="60"/>
      <c r="B12" s="280" t="str">
        <f>'4 (44)'!A2</f>
        <v>Table 4 (44).Structure of entities in manufacturing section by level of technology1 by voivodships</v>
      </c>
      <c r="C12" s="57"/>
      <c r="D12" s="57"/>
      <c r="E12" s="57"/>
      <c r="F12" s="57"/>
      <c r="G12" s="57"/>
      <c r="H12" s="58"/>
      <c r="I12" s="3"/>
      <c r="J12" s="3"/>
      <c r="K12" s="3"/>
      <c r="L12" s="3"/>
      <c r="M12" s="3"/>
      <c r="N12" s="3"/>
      <c r="O12" s="3"/>
      <c r="P12" s="3"/>
      <c r="Q12" s="4"/>
      <c r="R12" s="4"/>
      <c r="S12" s="4"/>
      <c r="T12" s="4"/>
      <c r="U12" s="4"/>
      <c r="V12" s="4"/>
      <c r="W12" s="4"/>
    </row>
    <row r="13" spans="1:23" s="352" customFormat="1" ht="15" customHeight="1" x14ac:dyDescent="0.2">
      <c r="A13" s="347"/>
      <c r="B13" s="346" t="str">
        <f>'5 (45)'!A1</f>
        <v>Tablica 5 (45). Struktura przychodów netto ze sprzedaży produktów w sekcji przetwórstwo przemysłowe według poziomów techniki1 w województwach</v>
      </c>
      <c r="C13" s="63"/>
      <c r="D13" s="63"/>
      <c r="E13" s="63"/>
      <c r="F13" s="63"/>
      <c r="G13" s="63"/>
      <c r="H13" s="349"/>
      <c r="I13" s="351"/>
      <c r="J13" s="351"/>
      <c r="K13" s="351"/>
      <c r="L13" s="351"/>
      <c r="M13" s="351"/>
      <c r="N13" s="351"/>
      <c r="O13" s="351"/>
      <c r="P13" s="351"/>
      <c r="Q13" s="351"/>
      <c r="R13" s="351"/>
      <c r="S13" s="351"/>
      <c r="T13" s="351"/>
      <c r="U13" s="351"/>
      <c r="V13" s="351"/>
      <c r="W13" s="351"/>
    </row>
    <row r="14" spans="1:23" s="1" customFormat="1" ht="15" customHeight="1" x14ac:dyDescent="0.2">
      <c r="A14" s="60"/>
      <c r="B14" s="280" t="str">
        <f>'5 (45)'!A2</f>
        <v>Table 5 (45). Structure of net revenues from sale of products in manufacturing section by level of technology1 in voivodships</v>
      </c>
      <c r="C14" s="57"/>
      <c r="D14" s="57"/>
      <c r="E14" s="57"/>
      <c r="F14" s="57"/>
      <c r="G14" s="57"/>
      <c r="H14" s="57"/>
      <c r="I14" s="2"/>
      <c r="J14" s="2"/>
      <c r="K14" s="2"/>
      <c r="L14" s="2"/>
      <c r="M14" s="2"/>
      <c r="N14" s="3"/>
      <c r="O14" s="3"/>
      <c r="P14" s="3"/>
      <c r="Q14" s="4"/>
      <c r="R14" s="4"/>
      <c r="S14" s="4"/>
      <c r="T14" s="4"/>
      <c r="U14" s="4"/>
      <c r="V14" s="4"/>
      <c r="W14" s="4"/>
    </row>
    <row r="15" spans="1:23" s="352" customFormat="1" ht="15" customHeight="1" x14ac:dyDescent="0.2">
      <c r="A15" s="347"/>
      <c r="B15" s="346" t="str">
        <f>'6 (46)'!A1</f>
        <v>Tablica 6 (46). Udział oraz struktura przychodów netto ze sprzedaży produktów na eksport w sekcji przetwórstwo przemysłowe według poziomów techniki1 w województwach</v>
      </c>
      <c r="C15" s="63"/>
      <c r="D15" s="63"/>
      <c r="E15" s="63"/>
      <c r="F15" s="63"/>
      <c r="G15" s="63"/>
      <c r="H15" s="349"/>
      <c r="I15" s="351"/>
      <c r="J15" s="351"/>
      <c r="K15" s="351"/>
      <c r="L15" s="351"/>
      <c r="M15" s="351"/>
      <c r="N15" s="351"/>
      <c r="O15" s="351"/>
      <c r="P15" s="351"/>
      <c r="Q15" s="351"/>
      <c r="R15" s="351"/>
      <c r="S15" s="351"/>
      <c r="T15" s="351"/>
      <c r="U15" s="351"/>
      <c r="V15" s="351"/>
      <c r="W15" s="351"/>
    </row>
    <row r="16" spans="1:23" s="1" customFormat="1" ht="15" customHeight="1" x14ac:dyDescent="0.2">
      <c r="A16" s="60"/>
      <c r="B16" s="280" t="str">
        <f>'6 (46)'!A2</f>
        <v>Tablica 6 (46). Share and structure of net revenues from sales of export products in manufacturing section by level of  technology1 in voivodships</v>
      </c>
      <c r="C16" s="57"/>
      <c r="D16" s="57"/>
      <c r="E16" s="57"/>
      <c r="F16" s="57"/>
      <c r="G16" s="58"/>
      <c r="H16" s="58"/>
      <c r="I16" s="3"/>
      <c r="J16" s="3"/>
      <c r="K16" s="3"/>
      <c r="L16" s="3"/>
      <c r="M16" s="3"/>
      <c r="N16" s="3"/>
      <c r="O16" s="3"/>
      <c r="P16" s="3"/>
      <c r="Q16" s="4"/>
      <c r="R16" s="4"/>
      <c r="S16" s="4"/>
      <c r="T16" s="4"/>
      <c r="U16" s="4"/>
      <c r="V16" s="4"/>
      <c r="W16" s="4"/>
    </row>
    <row r="17" spans="1:23" s="352" customFormat="1" ht="15" customHeight="1" x14ac:dyDescent="0.2">
      <c r="A17" s="347"/>
      <c r="B17" s="346" t="str">
        <f>'7 (47)'!A1</f>
        <v>Tablica 7 (47). Struktura produkcji sprzedanej w sekcji przetwórstwo przemysłowe według poziomów technikia i sektorów własności</v>
      </c>
      <c r="C17" s="63"/>
      <c r="D17" s="63"/>
      <c r="E17" s="63"/>
      <c r="F17" s="63"/>
      <c r="G17" s="349"/>
      <c r="H17" s="349"/>
      <c r="I17" s="351"/>
      <c r="J17" s="351"/>
      <c r="K17" s="351"/>
      <c r="L17" s="351"/>
      <c r="M17" s="351"/>
      <c r="N17" s="351"/>
      <c r="O17" s="351"/>
      <c r="P17" s="351"/>
      <c r="Q17" s="351"/>
      <c r="R17" s="351"/>
      <c r="S17" s="351"/>
      <c r="T17" s="351"/>
      <c r="U17" s="351"/>
      <c r="V17" s="351"/>
      <c r="W17" s="351"/>
    </row>
    <row r="18" spans="1:23" s="1" customFormat="1" ht="15" customHeight="1" x14ac:dyDescent="0.2">
      <c r="A18" s="60"/>
      <c r="B18" s="280" t="str">
        <f>'7 (47)'!A2</f>
        <v>Table 7 (47). Structure of sold production in manufacturing section by level of technologya and  ownership sector</v>
      </c>
      <c r="C18" s="57"/>
      <c r="D18" s="57"/>
      <c r="E18" s="57"/>
      <c r="F18" s="57"/>
      <c r="G18" s="57"/>
      <c r="H18" s="58"/>
      <c r="I18" s="3"/>
      <c r="J18" s="3"/>
      <c r="K18" s="3"/>
      <c r="L18" s="3"/>
      <c r="M18" s="3"/>
      <c r="N18" s="3"/>
      <c r="O18" s="3"/>
      <c r="P18" s="3"/>
      <c r="Q18" s="4"/>
      <c r="R18" s="4"/>
      <c r="S18" s="4"/>
      <c r="T18" s="4"/>
      <c r="U18" s="4"/>
      <c r="V18" s="4"/>
      <c r="W18" s="4"/>
    </row>
    <row r="19" spans="1:23" s="352" customFormat="1" ht="15" customHeight="1" x14ac:dyDescent="0.2">
      <c r="A19" s="347"/>
      <c r="B19" s="346" t="str">
        <f>'8 (48)'!A1</f>
        <v>Tablica 8 (48). Struktura eksportu i importu wyrobów wysokiej technikia według grup wyrobów</v>
      </c>
      <c r="C19" s="63"/>
      <c r="D19" s="63"/>
      <c r="E19" s="63"/>
      <c r="F19" s="63"/>
      <c r="G19" s="63"/>
      <c r="H19" s="349"/>
      <c r="I19" s="351"/>
      <c r="J19" s="351"/>
      <c r="K19" s="351"/>
      <c r="L19" s="351"/>
      <c r="M19" s="351"/>
      <c r="N19" s="351"/>
      <c r="O19" s="351"/>
      <c r="P19" s="351"/>
      <c r="Q19" s="351"/>
      <c r="R19" s="351"/>
      <c r="S19" s="351"/>
      <c r="T19" s="351"/>
      <c r="U19" s="351"/>
      <c r="V19" s="351"/>
      <c r="W19" s="351"/>
    </row>
    <row r="20" spans="1:23" s="1" customFormat="1" ht="15" customHeight="1" x14ac:dyDescent="0.2">
      <c r="A20" s="60"/>
      <c r="B20" s="280" t="str">
        <f>'8 (48)'!A2</f>
        <v>Table 8 (48). High-tech trade by high-tech groupa of products</v>
      </c>
      <c r="C20" s="57"/>
      <c r="D20" s="57"/>
      <c r="E20" s="57"/>
      <c r="F20" s="57"/>
      <c r="G20" s="57"/>
      <c r="H20" s="57"/>
      <c r="I20" s="2"/>
      <c r="J20" s="3"/>
      <c r="K20" s="3"/>
      <c r="L20" s="3"/>
      <c r="M20" s="3"/>
      <c r="N20" s="3"/>
      <c r="O20" s="3"/>
      <c r="P20" s="3"/>
      <c r="Q20" s="4"/>
      <c r="R20" s="4"/>
      <c r="S20" s="4"/>
      <c r="T20" s="4"/>
      <c r="U20" s="4"/>
      <c r="V20" s="4"/>
      <c r="W20" s="4"/>
    </row>
    <row r="21" spans="1:23" s="352" customFormat="1" ht="15" customHeight="1" x14ac:dyDescent="0.2">
      <c r="A21" s="347"/>
      <c r="B21" s="346" t="str">
        <f>'9 (49)'!A1</f>
        <v>Tablica 9 (49). Struktura przychodów netto ze sprzedaży produktów w sekcjach poza przetwórstwem przemysłowym według poziomów zaangażowanie wiedzya</v>
      </c>
      <c r="C21" s="63"/>
      <c r="D21" s="63"/>
      <c r="E21" s="63"/>
      <c r="F21" s="63"/>
      <c r="G21" s="63"/>
      <c r="H21" s="63"/>
      <c r="J21" s="351"/>
      <c r="K21" s="351"/>
      <c r="L21" s="351"/>
      <c r="M21" s="351"/>
      <c r="N21" s="351"/>
      <c r="O21" s="351"/>
      <c r="P21" s="351"/>
      <c r="Q21" s="351"/>
      <c r="R21" s="351"/>
      <c r="S21" s="351"/>
      <c r="T21" s="351"/>
      <c r="U21" s="351"/>
      <c r="V21" s="351"/>
      <c r="W21" s="351"/>
    </row>
    <row r="22" spans="1:23" s="1" customFormat="1" ht="15" customHeight="1" x14ac:dyDescent="0.2">
      <c r="A22" s="60"/>
      <c r="B22" s="280" t="str">
        <f>'9 (49)'!A2</f>
        <v>Table 9 (49). Structure of net revenues from sale of products in other sections than manufacturing by level of knowledge intensitya</v>
      </c>
      <c r="C22" s="57"/>
      <c r="D22" s="57"/>
      <c r="E22" s="57"/>
      <c r="F22" s="57"/>
      <c r="G22" s="57"/>
      <c r="H22" s="57"/>
      <c r="I22" s="2"/>
      <c r="J22" s="2"/>
      <c r="K22" s="3"/>
      <c r="L22" s="3"/>
      <c r="M22" s="3"/>
      <c r="N22" s="3"/>
      <c r="O22" s="3"/>
      <c r="P22" s="3"/>
      <c r="Q22" s="4"/>
      <c r="R22" s="4"/>
      <c r="S22" s="4"/>
      <c r="T22" s="4"/>
      <c r="U22" s="4"/>
      <c r="V22" s="4"/>
      <c r="W22" s="4"/>
    </row>
    <row r="23" spans="1:23" s="352" customFormat="1" ht="15" customHeight="1" x14ac:dyDescent="0.2">
      <c r="A23" s="347"/>
      <c r="B23" s="346" t="str">
        <f>'10 (50)'!A1</f>
        <v>Tablica 10 (50). Struktura przychodów netto ze sprzedaży produktów w usługacha według poziomów zaangażowania wiedzy</v>
      </c>
      <c r="C23" s="63"/>
      <c r="D23" s="63"/>
      <c r="E23" s="63"/>
      <c r="F23" s="63"/>
      <c r="G23" s="63"/>
      <c r="H23" s="63"/>
      <c r="K23" s="351"/>
      <c r="L23" s="351"/>
      <c r="M23" s="351"/>
      <c r="N23" s="351"/>
      <c r="O23" s="351"/>
      <c r="P23" s="351"/>
      <c r="Q23" s="351"/>
      <c r="R23" s="351"/>
      <c r="S23" s="351"/>
      <c r="T23" s="351"/>
      <c r="U23" s="351"/>
      <c r="V23" s="351"/>
      <c r="W23" s="351"/>
    </row>
    <row r="24" spans="1:23" s="1" customFormat="1" ht="15" customHeight="1" x14ac:dyDescent="0.2">
      <c r="A24" s="60"/>
      <c r="B24" s="280" t="str">
        <f>'10 (50)'!A2</f>
        <v>Table 10 (50). Structure of net revenues from sale of products in service sectora by level of knowledge intensity</v>
      </c>
      <c r="C24" s="57"/>
      <c r="D24" s="57"/>
      <c r="E24" s="57"/>
      <c r="F24" s="57"/>
      <c r="G24" s="57"/>
      <c r="H24" s="57"/>
      <c r="I24" s="2"/>
      <c r="J24" s="2"/>
      <c r="K24" s="3"/>
      <c r="L24" s="3"/>
      <c r="M24" s="3"/>
      <c r="N24" s="3"/>
      <c r="O24" s="3"/>
      <c r="P24" s="3"/>
      <c r="Q24" s="4"/>
      <c r="R24" s="4"/>
      <c r="S24" s="4"/>
      <c r="T24" s="4"/>
      <c r="U24" s="4"/>
      <c r="V24" s="4"/>
      <c r="W24" s="4"/>
    </row>
    <row r="25" spans="1:23" s="352" customFormat="1" ht="15" customHeight="1" x14ac:dyDescent="0.2">
      <c r="A25" s="347"/>
      <c r="B25" s="346" t="str">
        <f>'11 (51)'!A1</f>
        <v>Tablica 11 (51). Wybrane dane o usługach wysokiej techniki i usługach rynkowych opartych na wiedzyab w 2021 r.</v>
      </c>
      <c r="C25" s="63"/>
      <c r="D25" s="63"/>
      <c r="E25" s="63"/>
      <c r="F25" s="63"/>
      <c r="G25" s="63"/>
      <c r="H25" s="63"/>
      <c r="K25" s="351"/>
      <c r="L25" s="351"/>
      <c r="M25" s="351"/>
      <c r="N25" s="351"/>
      <c r="O25" s="351"/>
      <c r="P25" s="351"/>
      <c r="Q25" s="351"/>
      <c r="R25" s="351"/>
      <c r="S25" s="351"/>
      <c r="T25" s="351"/>
      <c r="U25" s="351"/>
      <c r="V25" s="351"/>
      <c r="W25" s="351"/>
    </row>
    <row r="26" spans="1:23" s="1" customFormat="1" ht="15" customHeight="1" x14ac:dyDescent="0.2">
      <c r="A26" s="60"/>
      <c r="B26" s="280" t="str">
        <f>'11 (51)'!A2</f>
        <v>Table11 (51). Selected data on high-tech KIS and market KISab in 2021</v>
      </c>
      <c r="C26" s="57"/>
      <c r="D26" s="57"/>
      <c r="E26" s="57"/>
      <c r="F26" s="57"/>
      <c r="G26" s="57"/>
      <c r="H26" s="57"/>
      <c r="I26" s="2"/>
      <c r="J26" s="2"/>
      <c r="K26" s="3"/>
      <c r="L26" s="3"/>
      <c r="M26" s="3"/>
      <c r="N26" s="3"/>
      <c r="O26" s="3"/>
      <c r="P26" s="3"/>
      <c r="Q26" s="4"/>
      <c r="R26" s="4"/>
      <c r="S26" s="4"/>
      <c r="T26" s="4"/>
      <c r="U26" s="4"/>
      <c r="V26" s="4"/>
      <c r="W26" s="4"/>
    </row>
    <row r="27" spans="1:23" s="284" customFormat="1" ht="15" customHeight="1" x14ac:dyDescent="0.2">
      <c r="A27" s="279"/>
      <c r="B27" s="224" t="str">
        <f>'12 (52)'!A1</f>
        <v>Tablica 12 (52). Struktura podmiotów w usługacha dla wybranych poziomów zaangażowania wiedzy według województw</v>
      </c>
      <c r="C27" s="281"/>
      <c r="D27" s="281"/>
      <c r="E27" s="281"/>
      <c r="F27" s="281"/>
      <c r="G27" s="281"/>
      <c r="H27" s="281"/>
      <c r="K27" s="283"/>
      <c r="L27" s="283"/>
      <c r="M27" s="283"/>
      <c r="N27" s="283"/>
      <c r="O27" s="283"/>
      <c r="P27" s="283"/>
      <c r="Q27" s="283"/>
      <c r="R27" s="283"/>
      <c r="S27" s="283"/>
      <c r="T27" s="283"/>
      <c r="U27" s="283"/>
      <c r="V27" s="283"/>
      <c r="W27" s="283"/>
    </row>
    <row r="28" spans="1:23" s="1" customFormat="1" ht="15" customHeight="1" x14ac:dyDescent="0.2">
      <c r="A28" s="60"/>
      <c r="B28" s="280" t="str">
        <f>'12 (52)'!A2</f>
        <v>Table 12 (52). Structure of entities in service sectora by selected level of knowledge intensity by voivodships</v>
      </c>
      <c r="C28" s="57"/>
      <c r="D28" s="57"/>
      <c r="E28" s="57"/>
      <c r="F28" s="57"/>
      <c r="G28" s="57"/>
      <c r="H28" s="57"/>
      <c r="I28" s="2"/>
      <c r="J28" s="2"/>
      <c r="K28" s="2"/>
      <c r="L28" s="2"/>
      <c r="M28" s="2"/>
      <c r="N28" s="2"/>
      <c r="O28" s="2"/>
      <c r="P28" s="2"/>
    </row>
    <row r="29" spans="1:23" s="284" customFormat="1" ht="15" customHeight="1" x14ac:dyDescent="0.2">
      <c r="A29" s="279"/>
      <c r="B29" s="224" t="str">
        <f>'13 (53)'!A1</f>
        <v>Tablica 13 (53). Struktura przychodów netto ze sprzedaży produktów w usługacha dla wybranych poziomów zaangażowania wiedzy według województw</v>
      </c>
      <c r="C29" s="281"/>
      <c r="D29" s="281"/>
      <c r="E29" s="281"/>
      <c r="F29" s="281"/>
      <c r="G29" s="281"/>
      <c r="H29" s="281"/>
    </row>
    <row r="30" spans="1:23" s="1" customFormat="1" ht="15" customHeight="1" x14ac:dyDescent="0.2">
      <c r="A30" s="60"/>
      <c r="B30" s="280" t="str">
        <f>'13 (53)'!A2</f>
        <v>Table 13 (53). Structure of net  revenues from sale of products in service sectora by selected level of knowledge intensity by voivodships</v>
      </c>
      <c r="C30" s="57"/>
      <c r="D30" s="57"/>
      <c r="E30" s="57"/>
      <c r="F30" s="57"/>
      <c r="G30" s="57"/>
      <c r="H30" s="57"/>
      <c r="I30" s="2"/>
      <c r="J30" s="2"/>
      <c r="K30" s="2"/>
      <c r="L30" s="2"/>
      <c r="M30" s="2"/>
      <c r="N30" s="2"/>
      <c r="O30" s="2"/>
      <c r="P30" s="3"/>
      <c r="Q30" s="4"/>
      <c r="R30" s="4"/>
      <c r="S30" s="4"/>
      <c r="T30" s="4"/>
      <c r="U30" s="4"/>
      <c r="V30" s="4"/>
      <c r="W30" s="4"/>
    </row>
    <row r="31" spans="1:23" s="284" customFormat="1" ht="15" customHeight="1" x14ac:dyDescent="0.2">
      <c r="A31" s="279"/>
      <c r="B31" s="224" t="str">
        <f>'14 (54)'!A1</f>
        <v>Tablica 14 (54). Pracującya według stopnia zaawansowania techniki i stopnia zaangażowania wiedzyb</v>
      </c>
      <c r="C31" s="281"/>
      <c r="D31" s="281"/>
      <c r="E31" s="281"/>
      <c r="F31" s="281"/>
      <c r="G31" s="281"/>
      <c r="H31" s="281"/>
      <c r="P31" s="283"/>
      <c r="Q31" s="283"/>
      <c r="R31" s="283"/>
      <c r="S31" s="283"/>
      <c r="T31" s="283"/>
      <c r="U31" s="283"/>
      <c r="V31" s="283"/>
      <c r="W31" s="283"/>
    </row>
    <row r="32" spans="1:23" s="1" customFormat="1" ht="15" customHeight="1" x14ac:dyDescent="0.2">
      <c r="A32" s="60"/>
      <c r="B32" s="280" t="str">
        <f>'14 (54)'!A2</f>
        <v>Table 14 (54). Personsa employed by level of technology and knowledge intensityb</v>
      </c>
      <c r="C32" s="57"/>
      <c r="D32" s="57"/>
      <c r="E32" s="57"/>
      <c r="F32" s="57"/>
      <c r="G32" s="57"/>
      <c r="H32" s="57"/>
      <c r="I32" s="2"/>
      <c r="J32" s="2"/>
      <c r="K32" s="2"/>
      <c r="L32" s="2"/>
      <c r="M32" s="2"/>
      <c r="N32" s="2"/>
      <c r="O32" s="2"/>
      <c r="P32" s="2"/>
    </row>
    <row r="33" spans="1:8" s="284" customFormat="1" ht="15" customHeight="1" x14ac:dyDescent="0.2">
      <c r="A33" s="279"/>
      <c r="B33" s="346" t="str">
        <f>'15 (55)'!A1</f>
        <v>Tablica 15 (55). Eksport wyrobów wysokiej techniki według grup wyrobówa w krajach Unii Europejskiej</v>
      </c>
      <c r="C33" s="281"/>
      <c r="D33" s="281"/>
      <c r="E33" s="281"/>
      <c r="F33" s="281"/>
      <c r="G33" s="281"/>
      <c r="H33" s="281"/>
    </row>
    <row r="34" spans="1:8" s="321" customFormat="1" x14ac:dyDescent="0.2">
      <c r="A34" s="62"/>
      <c r="B34" s="280" t="str">
        <f>'15 (55)'!A2</f>
        <v>Table 15 (55). Export of high-tech products by high-tech group of productsa in EU countries</v>
      </c>
      <c r="C34" s="62"/>
      <c r="D34" s="62"/>
      <c r="E34" s="62"/>
      <c r="F34" s="62"/>
      <c r="G34" s="62"/>
      <c r="H34" s="62"/>
    </row>
    <row r="35" spans="1:8" x14ac:dyDescent="0.2">
      <c r="A35" s="6"/>
      <c r="B35" s="346" t="str">
        <f>'16 (56)'!A1</f>
        <v>Tablica 16 (56). Handel wyrobami wysokiej technikia w krajach Unii Europejskiej</v>
      </c>
      <c r="C35" s="6"/>
      <c r="D35" s="6"/>
      <c r="E35" s="6"/>
      <c r="F35" s="6"/>
      <c r="G35" s="6"/>
      <c r="H35" s="6"/>
    </row>
    <row r="36" spans="1:8" s="321" customFormat="1" x14ac:dyDescent="0.2">
      <c r="B36" s="280" t="str">
        <f>'16 (56)'!A2</f>
        <v>Table 16 (56). Total trade in high-tech productsa EU countires</v>
      </c>
    </row>
  </sheetData>
  <mergeCells count="2">
    <mergeCell ref="B1:H1"/>
    <mergeCell ref="B2:H2"/>
  </mergeCells>
  <hyperlinks>
    <hyperlink ref="B5:B6" location="'1 (41)'!Tytuły_wydruku" display="'1 (41)'!Tytuły_wydruku" xr:uid="{00000000-0004-0000-0100-000000000000}"/>
    <hyperlink ref="B10:B11" location="'3 (43)'!Tytuły_wydruku" display="'3 (43)'!Tytuły_wydruku" xr:uid="{00000000-0004-0000-0100-000002000000}"/>
    <hyperlink ref="B27:B28" location="'12 (52)'!Tytuły_wydruku" display="'12 (52)'!Tytuły_wydruku" xr:uid="{00000000-0004-0000-0100-00000B000000}"/>
    <hyperlink ref="B29:B30" location="'13 (53)'!Tytuły_wydruku" display="'13 (53)'!Tytuły_wydruku" xr:uid="{00000000-0004-0000-0100-00000C000000}"/>
    <hyperlink ref="B31:B32" location="'14 (54)'!Tytuły_wydruku" display="'14 (54)'!Tytuły_wydruku" xr:uid="{00000000-0004-0000-0100-00000D000000}"/>
    <hyperlink ref="B33" location="'14 (54)'!Tytuły_wydruku" display="'14 (54)'!Tytuły_wydruku" xr:uid="{8C837A1D-C75C-4A6A-81D1-5E765EA03CD0}"/>
    <hyperlink ref="B34" location="'14 (54)'!Tytuły_wydruku" display="'14 (54)'!Tytuły_wydruku" xr:uid="{06DE5D64-CB9F-4560-B64B-7968A4004B7F}"/>
    <hyperlink ref="B35" location="'14 (54)'!Tytuły_wydruku" display="'14 (54)'!Tytuły_wydruku" xr:uid="{A7868DEB-4557-4B0C-B079-17A84C3A77FC}"/>
    <hyperlink ref="B36" location="'14 (54)'!Tytuły_wydruku" display="'14 (54)'!Tytuły_wydruku" xr:uid="{8519D491-7609-4397-B539-F13168E8B2F7}"/>
    <hyperlink ref="B12" location="'3 (43)'!Tytuły_wydruku" display="'3 (43)'!Tytuły_wydruku" xr:uid="{9C44048F-724E-4C3F-8317-D85AD8A72C6C}"/>
    <hyperlink ref="B7:B8" r:id="rId1" location="'2 (42)'!A1" display="Dział 4 Stopień zaawansowania techniki... w 2021.xlsx - '2 (42)'!A1" xr:uid="{AF127EF0-F48C-4548-A060-5111E1E3A08F}"/>
    <hyperlink ref="B9" location="'3 (43)'!Tytuły_wydruku" display="'3 (43)'!Tytuły_wydruku" xr:uid="{82025D01-24D1-453B-B532-3E4DF697BFA5}"/>
  </hyperlinks>
  <pageMargins left="0.23622047244094491" right="0.23622047244094491" top="0.55118110236220474" bottom="0.35433070866141736" header="0.31496062992125984" footer="0.31496062992125984"/>
  <pageSetup paperSize="9" scale="81" fitToHeight="0" orientation="landscape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30"/>
  <sheetViews>
    <sheetView showGridLines="0" workbookViewId="0">
      <selection activeCell="G24" sqref="G24"/>
    </sheetView>
  </sheetViews>
  <sheetFormatPr defaultColWidth="9.140625" defaultRowHeight="12.75" x14ac:dyDescent="0.2"/>
  <cols>
    <col min="1" max="1" width="19.42578125" style="6" customWidth="1"/>
    <col min="2" max="2" width="3.140625" style="5" customWidth="1"/>
    <col min="3" max="3" width="25.5703125" style="5" customWidth="1"/>
    <col min="4" max="4" width="34.7109375" style="5" customWidth="1"/>
    <col min="5" max="5" width="25.5703125" style="5" customWidth="1"/>
    <col min="6" max="6" width="16.42578125" style="61" customWidth="1"/>
    <col min="7" max="16384" width="9.140625" style="5"/>
  </cols>
  <sheetData>
    <row r="1" spans="1:6" ht="15" customHeight="1" x14ac:dyDescent="0.2">
      <c r="A1" s="377" t="s">
        <v>342</v>
      </c>
      <c r="B1" s="377"/>
      <c r="C1" s="377"/>
      <c r="D1" s="377"/>
      <c r="E1" s="377"/>
      <c r="F1" s="375" t="s">
        <v>244</v>
      </c>
    </row>
    <row r="2" spans="1:6" ht="15" customHeight="1" x14ac:dyDescent="0.2">
      <c r="A2" s="376" t="s">
        <v>343</v>
      </c>
      <c r="B2" s="376"/>
      <c r="C2" s="376"/>
      <c r="D2" s="376"/>
      <c r="E2" s="376"/>
      <c r="F2" s="375"/>
    </row>
    <row r="3" spans="1:6" ht="15" customHeight="1" x14ac:dyDescent="0.2">
      <c r="A3" s="114"/>
      <c r="B3" s="8"/>
      <c r="C3" s="8"/>
      <c r="D3" s="8"/>
      <c r="E3" s="8"/>
    </row>
    <row r="4" spans="1:6" ht="38.25" customHeight="1" x14ac:dyDescent="0.2">
      <c r="A4" s="263" t="s">
        <v>8</v>
      </c>
      <c r="B4" s="264"/>
      <c r="C4" s="383" t="s">
        <v>259</v>
      </c>
      <c r="D4" s="384"/>
      <c r="E4" s="380" t="s">
        <v>258</v>
      </c>
    </row>
    <row r="5" spans="1:6" x14ac:dyDescent="0.2">
      <c r="A5" s="265" t="s">
        <v>9</v>
      </c>
      <c r="B5" s="266"/>
      <c r="C5" s="385"/>
      <c r="D5" s="386"/>
      <c r="E5" s="381"/>
    </row>
    <row r="6" spans="1:6" ht="29.25" customHeight="1" x14ac:dyDescent="0.2">
      <c r="A6" s="267"/>
      <c r="B6" s="268"/>
      <c r="C6" s="380" t="s">
        <v>256</v>
      </c>
      <c r="D6" s="380" t="s">
        <v>257</v>
      </c>
      <c r="E6" s="381"/>
    </row>
    <row r="7" spans="1:6" ht="27" customHeight="1" x14ac:dyDescent="0.2">
      <c r="A7" s="269"/>
      <c r="B7" s="270"/>
      <c r="C7" s="382"/>
      <c r="D7" s="382"/>
      <c r="E7" s="382"/>
    </row>
    <row r="8" spans="1:6" ht="27" customHeight="1" x14ac:dyDescent="0.2">
      <c r="A8" s="269"/>
      <c r="B8" s="270"/>
      <c r="C8" s="278" t="s">
        <v>365</v>
      </c>
      <c r="D8" s="393" t="s">
        <v>366</v>
      </c>
      <c r="E8" s="393"/>
      <c r="F8" s="262"/>
    </row>
    <row r="9" spans="1:6" x14ac:dyDescent="0.2">
      <c r="A9" s="269"/>
      <c r="B9" s="270"/>
      <c r="C9" s="387" t="s">
        <v>54</v>
      </c>
      <c r="D9" s="388"/>
      <c r="E9" s="389"/>
    </row>
    <row r="10" spans="1:6" x14ac:dyDescent="0.2">
      <c r="A10" s="271"/>
      <c r="B10" s="272"/>
      <c r="C10" s="390" t="s">
        <v>55</v>
      </c>
      <c r="D10" s="391"/>
      <c r="E10" s="392"/>
    </row>
    <row r="11" spans="1:6" ht="15" customHeight="1" x14ac:dyDescent="0.2">
      <c r="A11" s="11" t="s">
        <v>77</v>
      </c>
      <c r="B11" s="12" t="s">
        <v>13</v>
      </c>
      <c r="C11" s="285">
        <v>53</v>
      </c>
      <c r="D11" s="285">
        <v>32.700000000000003</v>
      </c>
      <c r="E11" s="226">
        <v>2.14</v>
      </c>
    </row>
    <row r="12" spans="1:6" ht="15" customHeight="1" x14ac:dyDescent="0.2">
      <c r="A12" s="115" t="s">
        <v>78</v>
      </c>
      <c r="B12" s="12" t="s">
        <v>14</v>
      </c>
      <c r="C12" s="342">
        <v>53.2</v>
      </c>
      <c r="D12" s="342">
        <v>43.7</v>
      </c>
      <c r="E12" s="98">
        <v>1.83</v>
      </c>
    </row>
    <row r="13" spans="1:6" ht="15" customHeight="1" x14ac:dyDescent="0.2">
      <c r="A13" s="11" t="s">
        <v>79</v>
      </c>
      <c r="B13" s="12" t="s">
        <v>13</v>
      </c>
      <c r="C13" s="209">
        <v>46</v>
      </c>
      <c r="D13" s="209">
        <v>21.6</v>
      </c>
      <c r="E13" s="98">
        <v>0.92</v>
      </c>
    </row>
    <row r="14" spans="1:6" ht="15" customHeight="1" x14ac:dyDescent="0.2">
      <c r="A14" s="115" t="s">
        <v>80</v>
      </c>
      <c r="B14" s="12" t="s">
        <v>14</v>
      </c>
      <c r="C14" s="342">
        <v>39.1</v>
      </c>
      <c r="D14" s="342">
        <v>25.2</v>
      </c>
      <c r="E14" s="98">
        <v>0.77</v>
      </c>
    </row>
    <row r="15" spans="1:6" ht="15" customHeight="1" x14ac:dyDescent="0.2">
      <c r="A15" s="11" t="s">
        <v>81</v>
      </c>
      <c r="B15" s="12" t="s">
        <v>13</v>
      </c>
      <c r="C15" s="135">
        <v>31.7</v>
      </c>
      <c r="D15" s="135">
        <v>7.7</v>
      </c>
      <c r="E15" s="135">
        <v>0.28000000000000003</v>
      </c>
    </row>
    <row r="16" spans="1:6" ht="15" customHeight="1" x14ac:dyDescent="0.2">
      <c r="A16" s="115" t="s">
        <v>82</v>
      </c>
      <c r="B16" s="12" t="s">
        <v>14</v>
      </c>
      <c r="C16" s="342">
        <v>20.100000000000001</v>
      </c>
      <c r="D16" s="342">
        <v>9.9</v>
      </c>
      <c r="E16" s="98">
        <v>0.37</v>
      </c>
    </row>
    <row r="17" spans="1:5" ht="15" customHeight="1" x14ac:dyDescent="0.2">
      <c r="A17" s="11" t="s">
        <v>83</v>
      </c>
      <c r="B17" s="12" t="s">
        <v>13</v>
      </c>
      <c r="C17" s="209">
        <v>27</v>
      </c>
      <c r="D17" s="209">
        <v>5</v>
      </c>
      <c r="E17" s="98">
        <v>0.22</v>
      </c>
    </row>
    <row r="18" spans="1:5" ht="15" customHeight="1" x14ac:dyDescent="0.2">
      <c r="A18" s="116" t="s">
        <v>84</v>
      </c>
      <c r="B18" s="15" t="s">
        <v>14</v>
      </c>
      <c r="C18" s="150">
        <v>15.6</v>
      </c>
      <c r="D18" s="150">
        <v>5.8</v>
      </c>
      <c r="E18" s="150">
        <v>0.19</v>
      </c>
    </row>
    <row r="19" spans="1:5" x14ac:dyDescent="0.2">
      <c r="B19" s="6"/>
      <c r="C19" s="6"/>
      <c r="D19" s="6"/>
      <c r="E19" s="6"/>
    </row>
    <row r="20" spans="1:5" x14ac:dyDescent="0.2">
      <c r="A20" s="378" t="s">
        <v>251</v>
      </c>
      <c r="B20" s="378"/>
      <c r="C20" s="378"/>
      <c r="D20" s="378"/>
      <c r="E20" s="378"/>
    </row>
    <row r="21" spans="1:5" x14ac:dyDescent="0.2">
      <c r="A21" s="379" t="s">
        <v>85</v>
      </c>
      <c r="B21" s="379"/>
      <c r="C21" s="379"/>
      <c r="D21" s="379"/>
      <c r="E21" s="379"/>
    </row>
    <row r="22" spans="1:5" x14ac:dyDescent="0.2">
      <c r="B22" s="8"/>
      <c r="C22" s="9"/>
      <c r="D22" s="9"/>
      <c r="E22" s="8"/>
    </row>
    <row r="23" spans="1:5" x14ac:dyDescent="0.2">
      <c r="B23" s="8"/>
      <c r="C23" s="9"/>
      <c r="D23" s="9"/>
      <c r="E23" s="10"/>
    </row>
    <row r="24" spans="1:5" x14ac:dyDescent="0.2">
      <c r="C24" s="9"/>
      <c r="D24" s="9"/>
      <c r="E24" s="10"/>
    </row>
    <row r="25" spans="1:5" x14ac:dyDescent="0.2">
      <c r="C25" s="9"/>
      <c r="D25" s="9"/>
      <c r="E25" s="10"/>
    </row>
    <row r="26" spans="1:5" x14ac:dyDescent="0.2">
      <c r="C26" s="9"/>
      <c r="D26" s="9"/>
      <c r="E26" s="10"/>
    </row>
    <row r="27" spans="1:5" x14ac:dyDescent="0.2">
      <c r="C27" s="9"/>
      <c r="D27" s="9"/>
      <c r="E27" s="10"/>
    </row>
    <row r="28" spans="1:5" x14ac:dyDescent="0.2">
      <c r="C28" s="9"/>
      <c r="D28" s="9"/>
      <c r="E28" s="10"/>
    </row>
    <row r="29" spans="1:5" x14ac:dyDescent="0.2">
      <c r="C29" s="9"/>
      <c r="D29" s="9"/>
      <c r="E29" s="10"/>
    </row>
    <row r="30" spans="1:5" x14ac:dyDescent="0.2">
      <c r="C30" s="9"/>
      <c r="D30" s="9"/>
      <c r="E30" s="10"/>
    </row>
  </sheetData>
  <mergeCells count="12">
    <mergeCell ref="F1:F2"/>
    <mergeCell ref="A2:E2"/>
    <mergeCell ref="A1:E1"/>
    <mergeCell ref="A20:E20"/>
    <mergeCell ref="A21:E21"/>
    <mergeCell ref="E4:E7"/>
    <mergeCell ref="C4:D5"/>
    <mergeCell ref="C6:C7"/>
    <mergeCell ref="D6:D7"/>
    <mergeCell ref="C9:E9"/>
    <mergeCell ref="C10:E10"/>
    <mergeCell ref="D8:E8"/>
  </mergeCells>
  <hyperlinks>
    <hyperlink ref="F1" location="'Spis tablic  List of tables 1.1'!A1" display="'Spis tablic  List of tables 1.1'!A1" xr:uid="{00000000-0004-0000-0200-000000000000}"/>
    <hyperlink ref="F1:F2" location="'Spis tablic'!A1" display="'Spis tablic'!A1" xr:uid="{00000000-0004-0000-0200-000001000000}"/>
  </hyperlinks>
  <printOptions gridLines="1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82"/>
  <sheetViews>
    <sheetView showGridLines="0" zoomScale="96" zoomScaleNormal="96" workbookViewId="0">
      <pane xSplit="1" ySplit="2" topLeftCell="B3" activePane="bottomRight" state="frozen"/>
      <selection activeCell="A37" sqref="A37:W37"/>
      <selection pane="topRight" activeCell="A37" sqref="A37:W37"/>
      <selection pane="bottomLeft" activeCell="A37" sqref="A37:W37"/>
      <selection pane="bottomRight" activeCell="L19" sqref="L19"/>
    </sheetView>
  </sheetViews>
  <sheetFormatPr defaultColWidth="9.140625" defaultRowHeight="12.75" x14ac:dyDescent="0.2"/>
  <cols>
    <col min="1" max="1" width="56.5703125" style="5" customWidth="1"/>
    <col min="2" max="3" width="10.7109375" style="5" customWidth="1"/>
    <col min="4" max="4" width="10.7109375" style="6" customWidth="1"/>
    <col min="5" max="5" width="10.7109375" style="78" customWidth="1"/>
    <col min="6" max="6" width="10.7109375" style="5" customWidth="1"/>
    <col min="7" max="7" width="7.85546875" style="62" customWidth="1"/>
    <col min="8" max="16384" width="9.140625" style="5"/>
  </cols>
  <sheetData>
    <row r="1" spans="1:9" ht="15" customHeight="1" x14ac:dyDescent="0.2">
      <c r="A1" s="394" t="s">
        <v>344</v>
      </c>
      <c r="B1" s="394"/>
      <c r="C1" s="394"/>
      <c r="D1" s="394"/>
      <c r="E1" s="394"/>
      <c r="F1" s="394"/>
      <c r="G1" s="375" t="s">
        <v>244</v>
      </c>
    </row>
    <row r="2" spans="1:9" ht="15" customHeight="1" x14ac:dyDescent="0.2">
      <c r="A2" s="379" t="s">
        <v>345</v>
      </c>
      <c r="B2" s="379"/>
      <c r="C2" s="379"/>
      <c r="D2" s="379"/>
      <c r="E2" s="379"/>
      <c r="F2" s="379"/>
      <c r="G2" s="375"/>
    </row>
    <row r="3" spans="1:9" ht="15" customHeight="1" x14ac:dyDescent="0.2">
      <c r="A3" s="296"/>
      <c r="B3" s="296"/>
      <c r="C3" s="296"/>
      <c r="D3" s="296"/>
      <c r="E3" s="296"/>
      <c r="F3" s="296"/>
    </row>
    <row r="4" spans="1:9" x14ac:dyDescent="0.2">
      <c r="A4" s="85" t="s">
        <v>0</v>
      </c>
      <c r="B4" s="380">
        <v>2017</v>
      </c>
      <c r="C4" s="380">
        <v>2018</v>
      </c>
      <c r="D4" s="380">
        <v>2019</v>
      </c>
      <c r="E4" s="380">
        <v>2020</v>
      </c>
      <c r="F4" s="380">
        <v>2021</v>
      </c>
    </row>
    <row r="5" spans="1:9" x14ac:dyDescent="0.2">
      <c r="A5" s="109" t="s">
        <v>1</v>
      </c>
      <c r="B5" s="382"/>
      <c r="C5" s="382"/>
      <c r="D5" s="382"/>
      <c r="E5" s="382"/>
      <c r="F5" s="382"/>
    </row>
    <row r="6" spans="1:9" x14ac:dyDescent="0.2">
      <c r="A6" s="26" t="s">
        <v>237</v>
      </c>
      <c r="B6" s="16">
        <v>100</v>
      </c>
      <c r="C6" s="17">
        <v>100</v>
      </c>
      <c r="D6" s="17">
        <v>100</v>
      </c>
      <c r="E6" s="17">
        <v>100</v>
      </c>
      <c r="F6" s="16">
        <v>100</v>
      </c>
      <c r="G6" s="148"/>
    </row>
    <row r="7" spans="1:9" x14ac:dyDescent="0.2">
      <c r="A7" s="111" t="s">
        <v>238</v>
      </c>
      <c r="B7" s="137"/>
      <c r="C7" s="138"/>
      <c r="D7" s="138"/>
      <c r="E7" s="138"/>
      <c r="F7" s="99"/>
      <c r="G7" s="212"/>
    </row>
    <row r="8" spans="1:9" s="24" customFormat="1" ht="20.100000000000001" customHeight="1" x14ac:dyDescent="0.25">
      <c r="A8" s="395" t="s">
        <v>255</v>
      </c>
      <c r="B8" s="396"/>
      <c r="C8" s="396"/>
      <c r="D8" s="396"/>
      <c r="E8" s="396"/>
      <c r="F8" s="397"/>
      <c r="G8" s="68"/>
    </row>
    <row r="9" spans="1:9" s="18" customFormat="1" ht="15" customHeight="1" x14ac:dyDescent="0.2">
      <c r="A9" s="26" t="s">
        <v>237</v>
      </c>
      <c r="B9" s="70">
        <v>5.2</v>
      </c>
      <c r="C9" s="71">
        <v>4.7</v>
      </c>
      <c r="D9" s="70">
        <v>4.8</v>
      </c>
      <c r="E9" s="235" t="s">
        <v>369</v>
      </c>
      <c r="F9" s="231">
        <v>5.2</v>
      </c>
      <c r="H9" s="21"/>
      <c r="I9" s="21"/>
    </row>
    <row r="10" spans="1:9" s="18" customFormat="1" ht="15" customHeight="1" x14ac:dyDescent="0.2">
      <c r="A10" s="111" t="s">
        <v>238</v>
      </c>
      <c r="B10" s="70"/>
      <c r="C10" s="71"/>
      <c r="D10" s="71"/>
      <c r="E10" s="232"/>
      <c r="F10" s="232"/>
      <c r="H10" s="21"/>
      <c r="I10" s="21"/>
    </row>
    <row r="11" spans="1:9" ht="25.5" x14ac:dyDescent="0.2">
      <c r="A11" s="27" t="s">
        <v>231</v>
      </c>
      <c r="B11" s="28">
        <v>1.3</v>
      </c>
      <c r="C11" s="67">
        <v>1</v>
      </c>
      <c r="D11" s="67">
        <v>1</v>
      </c>
      <c r="E11" s="237" t="s">
        <v>370</v>
      </c>
      <c r="F11" s="234">
        <v>1</v>
      </c>
      <c r="H11" s="21"/>
      <c r="I11" s="21"/>
    </row>
    <row r="12" spans="1:9" ht="25.5" x14ac:dyDescent="0.2">
      <c r="A12" s="112" t="s">
        <v>88</v>
      </c>
      <c r="B12" s="28"/>
      <c r="C12" s="67"/>
      <c r="D12" s="67"/>
      <c r="E12" s="233"/>
      <c r="F12" s="233"/>
      <c r="H12" s="21"/>
      <c r="I12" s="21"/>
    </row>
    <row r="13" spans="1:9" ht="15" customHeight="1" x14ac:dyDescent="0.2">
      <c r="A13" s="27" t="s">
        <v>89</v>
      </c>
      <c r="B13" s="28">
        <v>3.4</v>
      </c>
      <c r="C13" s="67">
        <v>3.1</v>
      </c>
      <c r="D13" s="67">
        <v>3.1</v>
      </c>
      <c r="E13" s="237" t="s">
        <v>371</v>
      </c>
      <c r="F13" s="233">
        <v>3.7</v>
      </c>
      <c r="H13" s="21"/>
      <c r="I13" s="21"/>
    </row>
    <row r="14" spans="1:9" ht="25.5" x14ac:dyDescent="0.2">
      <c r="A14" s="112" t="s">
        <v>90</v>
      </c>
      <c r="B14" s="28"/>
      <c r="C14" s="67"/>
      <c r="D14" s="67"/>
      <c r="E14" s="233"/>
      <c r="F14" s="233"/>
      <c r="H14" s="21"/>
      <c r="I14" s="21"/>
    </row>
    <row r="15" spans="1:9" ht="25.5" x14ac:dyDescent="0.2">
      <c r="A15" s="27" t="s">
        <v>173</v>
      </c>
      <c r="B15" s="28">
        <v>0.6</v>
      </c>
      <c r="C15" s="67">
        <v>0.6</v>
      </c>
      <c r="D15" s="67">
        <v>0.7</v>
      </c>
      <c r="E15" s="233">
        <v>0.6</v>
      </c>
      <c r="F15" s="233">
        <v>0.5</v>
      </c>
      <c r="H15" s="21"/>
      <c r="I15" s="21"/>
    </row>
    <row r="16" spans="1:9" ht="15" customHeight="1" x14ac:dyDescent="0.2">
      <c r="A16" s="112" t="s">
        <v>92</v>
      </c>
      <c r="B16" s="20"/>
      <c r="C16" s="19"/>
      <c r="D16" s="19"/>
      <c r="E16" s="150"/>
      <c r="F16" s="150"/>
      <c r="H16" s="21"/>
      <c r="I16" s="21"/>
    </row>
    <row r="17" spans="1:9" s="24" customFormat="1" ht="20.100000000000001" customHeight="1" x14ac:dyDescent="0.2">
      <c r="A17" s="398" t="s">
        <v>254</v>
      </c>
      <c r="B17" s="397"/>
      <c r="C17" s="397"/>
      <c r="D17" s="397"/>
      <c r="E17" s="397"/>
      <c r="F17" s="397"/>
      <c r="G17" s="63"/>
      <c r="H17" s="21"/>
      <c r="I17" s="21"/>
    </row>
    <row r="18" spans="1:9" s="18" customFormat="1" ht="15" customHeight="1" x14ac:dyDescent="0.2">
      <c r="A18" s="26" t="s">
        <v>237</v>
      </c>
      <c r="B18" s="70">
        <v>27.9</v>
      </c>
      <c r="C18" s="71">
        <v>27.8</v>
      </c>
      <c r="D18" s="70">
        <v>28.6</v>
      </c>
      <c r="E18" s="235" t="s">
        <v>372</v>
      </c>
      <c r="F18" s="231">
        <v>28.3</v>
      </c>
      <c r="H18" s="21"/>
      <c r="I18" s="21"/>
    </row>
    <row r="19" spans="1:9" s="18" customFormat="1" ht="15" customHeight="1" x14ac:dyDescent="0.2">
      <c r="A19" s="111" t="s">
        <v>238</v>
      </c>
      <c r="B19" s="74"/>
      <c r="C19" s="75"/>
      <c r="D19" s="75"/>
      <c r="E19" s="236"/>
      <c r="F19" s="232"/>
      <c r="H19" s="21"/>
      <c r="I19" s="21"/>
    </row>
    <row r="20" spans="1:9" ht="15" customHeight="1" x14ac:dyDescent="0.2">
      <c r="A20" s="27" t="s">
        <v>93</v>
      </c>
      <c r="B20" s="28">
        <v>5.4</v>
      </c>
      <c r="C20" s="67">
        <v>5.3</v>
      </c>
      <c r="D20" s="67">
        <v>5.3</v>
      </c>
      <c r="E20" s="237" t="s">
        <v>373</v>
      </c>
      <c r="F20" s="233">
        <v>5.8</v>
      </c>
      <c r="H20" s="21"/>
      <c r="I20" s="21"/>
    </row>
    <row r="21" spans="1:9" ht="15" customHeight="1" x14ac:dyDescent="0.2">
      <c r="A21" s="112" t="s">
        <v>94</v>
      </c>
      <c r="B21" s="28"/>
      <c r="C21" s="67"/>
      <c r="D21" s="67"/>
      <c r="E21" s="237"/>
      <c r="F21" s="233"/>
      <c r="H21" s="21"/>
      <c r="I21" s="21"/>
    </row>
    <row r="22" spans="1:9" ht="15" customHeight="1" x14ac:dyDescent="0.2">
      <c r="A22" s="27" t="s">
        <v>96</v>
      </c>
      <c r="B22" s="28">
        <v>0.1</v>
      </c>
      <c r="C22" s="67">
        <v>0.2</v>
      </c>
      <c r="D22" s="67">
        <v>0.2</v>
      </c>
      <c r="E22" s="237">
        <v>0.2</v>
      </c>
      <c r="F22" s="233">
        <v>0.2</v>
      </c>
      <c r="H22" s="21"/>
      <c r="I22" s="21"/>
    </row>
    <row r="23" spans="1:9" ht="15" customHeight="1" x14ac:dyDescent="0.2">
      <c r="A23" s="112" t="s">
        <v>97</v>
      </c>
      <c r="B23" s="28"/>
      <c r="C23" s="67"/>
      <c r="D23" s="67"/>
      <c r="E23" s="237"/>
      <c r="F23" s="233"/>
      <c r="G23" s="227"/>
      <c r="H23" s="21"/>
      <c r="I23" s="21"/>
    </row>
    <row r="24" spans="1:9" ht="15" customHeight="1" x14ac:dyDescent="0.2">
      <c r="A24" s="27" t="s">
        <v>98</v>
      </c>
      <c r="B24" s="28">
        <v>4.9000000000000004</v>
      </c>
      <c r="C24" s="67">
        <v>5</v>
      </c>
      <c r="D24" s="28">
        <v>5.6</v>
      </c>
      <c r="E24" s="237" t="s">
        <v>374</v>
      </c>
      <c r="F24" s="233">
        <v>7.1</v>
      </c>
      <c r="H24" s="21"/>
      <c r="I24" s="21"/>
    </row>
    <row r="25" spans="1:9" ht="15" customHeight="1" x14ac:dyDescent="0.2">
      <c r="A25" s="112" t="s">
        <v>100</v>
      </c>
      <c r="B25" s="28"/>
      <c r="C25" s="67"/>
      <c r="D25" s="67"/>
      <c r="E25" s="237"/>
      <c r="F25" s="233"/>
      <c r="H25" s="21"/>
      <c r="I25" s="21"/>
    </row>
    <row r="26" spans="1:9" ht="15" customHeight="1" x14ac:dyDescent="0.2">
      <c r="A26" s="27" t="s">
        <v>174</v>
      </c>
      <c r="B26" s="28">
        <v>3.4</v>
      </c>
      <c r="C26" s="67">
        <v>3.5</v>
      </c>
      <c r="D26" s="28">
        <v>3.5</v>
      </c>
      <c r="E26" s="240">
        <v>3</v>
      </c>
      <c r="F26" s="234">
        <v>2.9</v>
      </c>
      <c r="H26" s="21"/>
      <c r="I26" s="21"/>
    </row>
    <row r="27" spans="1:9" ht="15" customHeight="1" x14ac:dyDescent="0.2">
      <c r="A27" s="112" t="s">
        <v>175</v>
      </c>
      <c r="B27" s="28"/>
      <c r="C27" s="67"/>
      <c r="D27" s="67"/>
      <c r="E27" s="237"/>
      <c r="F27" s="233"/>
      <c r="H27" s="21"/>
      <c r="I27" s="21"/>
    </row>
    <row r="28" spans="1:9" ht="25.5" x14ac:dyDescent="0.2">
      <c r="A28" s="27" t="s">
        <v>228</v>
      </c>
      <c r="B28" s="28">
        <v>13.3</v>
      </c>
      <c r="C28" s="28">
        <v>12.9</v>
      </c>
      <c r="D28" s="28">
        <v>13</v>
      </c>
      <c r="E28" s="237" t="s">
        <v>375</v>
      </c>
      <c r="F28" s="233">
        <v>11.3</v>
      </c>
      <c r="H28" s="21"/>
      <c r="I28" s="21"/>
    </row>
    <row r="29" spans="1:9" ht="15" customHeight="1" x14ac:dyDescent="0.2">
      <c r="A29" s="112" t="s">
        <v>103</v>
      </c>
      <c r="B29" s="28"/>
      <c r="C29" s="67"/>
      <c r="D29" s="67"/>
      <c r="E29" s="293"/>
      <c r="F29" s="140"/>
      <c r="H29" s="21"/>
      <c r="I29" s="21"/>
    </row>
    <row r="30" spans="1:9" ht="38.25" x14ac:dyDescent="0.2">
      <c r="A30" s="27" t="s">
        <v>101</v>
      </c>
      <c r="B30" s="28">
        <v>0.5</v>
      </c>
      <c r="C30" s="28">
        <v>0.6</v>
      </c>
      <c r="D30" s="28">
        <v>0.7</v>
      </c>
      <c r="E30" s="237" t="s">
        <v>376</v>
      </c>
      <c r="F30" s="233">
        <v>0.7</v>
      </c>
      <c r="H30" s="21"/>
      <c r="I30" s="21"/>
    </row>
    <row r="31" spans="1:9" ht="38.25" x14ac:dyDescent="0.2">
      <c r="A31" s="112" t="s">
        <v>102</v>
      </c>
      <c r="B31" s="28"/>
      <c r="C31" s="67"/>
      <c r="D31" s="67"/>
      <c r="E31" s="237"/>
      <c r="F31" s="233"/>
      <c r="H31" s="21"/>
      <c r="I31" s="21"/>
    </row>
    <row r="32" spans="1:9" ht="25.5" x14ac:dyDescent="0.2">
      <c r="A32" s="27" t="s">
        <v>105</v>
      </c>
      <c r="B32" s="28">
        <v>0.3</v>
      </c>
      <c r="C32" s="67">
        <v>0.3</v>
      </c>
      <c r="D32" s="67">
        <v>0.3</v>
      </c>
      <c r="E32" s="237">
        <v>0.3</v>
      </c>
      <c r="F32" s="233">
        <v>0.3</v>
      </c>
      <c r="H32" s="21"/>
      <c r="I32" s="21"/>
    </row>
    <row r="33" spans="1:9" ht="15" customHeight="1" x14ac:dyDescent="0.2">
      <c r="A33" s="112" t="s">
        <v>176</v>
      </c>
      <c r="B33" s="134"/>
      <c r="C33" s="76"/>
      <c r="D33" s="135"/>
      <c r="E33" s="210"/>
      <c r="F33" s="210"/>
      <c r="H33" s="21"/>
      <c r="I33" s="21"/>
    </row>
    <row r="34" spans="1:9" s="24" customFormat="1" ht="20.100000000000001" customHeight="1" x14ac:dyDescent="0.2">
      <c r="A34" s="395" t="s">
        <v>253</v>
      </c>
      <c r="B34" s="396"/>
      <c r="C34" s="396"/>
      <c r="D34" s="396"/>
      <c r="E34" s="396"/>
      <c r="F34" s="397"/>
      <c r="G34" s="63"/>
      <c r="H34" s="21"/>
      <c r="I34" s="21"/>
    </row>
    <row r="35" spans="1:9" s="18" customFormat="1" x14ac:dyDescent="0.2">
      <c r="A35" s="26" t="s">
        <v>237</v>
      </c>
      <c r="B35" s="70">
        <v>32.799999999999997</v>
      </c>
      <c r="C35" s="70">
        <v>33.6</v>
      </c>
      <c r="D35" s="70">
        <v>32.9</v>
      </c>
      <c r="E35" s="235" t="s">
        <v>377</v>
      </c>
      <c r="F35" s="235">
        <v>33.6</v>
      </c>
      <c r="H35" s="21"/>
      <c r="I35" s="21"/>
    </row>
    <row r="36" spans="1:9" s="18" customFormat="1" x14ac:dyDescent="0.2">
      <c r="A36" s="111" t="s">
        <v>238</v>
      </c>
      <c r="B36" s="70"/>
      <c r="C36" s="70"/>
      <c r="D36" s="70"/>
      <c r="E36" s="236"/>
      <c r="F36" s="236"/>
      <c r="H36" s="21"/>
      <c r="I36" s="21"/>
    </row>
    <row r="37" spans="1:9" ht="15" customHeight="1" x14ac:dyDescent="0.2">
      <c r="A37" s="27" t="s">
        <v>177</v>
      </c>
      <c r="B37" s="81" t="s">
        <v>247</v>
      </c>
      <c r="C37" s="81" t="s">
        <v>247</v>
      </c>
      <c r="D37" s="81" t="s">
        <v>247</v>
      </c>
      <c r="E37" s="237" t="s">
        <v>337</v>
      </c>
      <c r="F37" s="237" t="s">
        <v>337</v>
      </c>
      <c r="H37" s="21"/>
      <c r="I37" s="21"/>
    </row>
    <row r="38" spans="1:9" ht="15" customHeight="1" x14ac:dyDescent="0.2">
      <c r="A38" s="112" t="s">
        <v>178</v>
      </c>
      <c r="B38" s="28"/>
      <c r="C38" s="28"/>
      <c r="D38" s="28"/>
      <c r="E38" s="237"/>
      <c r="F38" s="237"/>
      <c r="H38" s="21"/>
      <c r="I38" s="21"/>
    </row>
    <row r="39" spans="1:9" ht="25.5" x14ac:dyDescent="0.2">
      <c r="A39" s="27" t="s">
        <v>179</v>
      </c>
      <c r="B39" s="28">
        <v>9.1999999999999993</v>
      </c>
      <c r="C39" s="28">
        <v>9.6999999999999993</v>
      </c>
      <c r="D39" s="28">
        <v>9.5</v>
      </c>
      <c r="E39" s="237" t="s">
        <v>378</v>
      </c>
      <c r="F39" s="237">
        <v>8.6999999999999993</v>
      </c>
      <c r="H39" s="21"/>
      <c r="I39" s="21"/>
    </row>
    <row r="40" spans="1:9" ht="15" customHeight="1" x14ac:dyDescent="0.2">
      <c r="A40" s="112" t="s">
        <v>180</v>
      </c>
      <c r="B40" s="28"/>
      <c r="C40" s="28"/>
      <c r="D40" s="28"/>
      <c r="E40" s="237"/>
      <c r="F40" s="237"/>
      <c r="H40" s="21"/>
      <c r="I40" s="21"/>
    </row>
    <row r="41" spans="1:9" ht="15" customHeight="1" x14ac:dyDescent="0.2">
      <c r="A41" s="27" t="s">
        <v>181</v>
      </c>
      <c r="B41" s="28">
        <v>7.5</v>
      </c>
      <c r="C41" s="28">
        <v>7.5</v>
      </c>
      <c r="D41" s="28">
        <v>7.5</v>
      </c>
      <c r="E41" s="237" t="s">
        <v>379</v>
      </c>
      <c r="F41" s="237">
        <v>7.9</v>
      </c>
      <c r="H41" s="21"/>
      <c r="I41" s="21"/>
    </row>
    <row r="42" spans="1:9" ht="15" customHeight="1" x14ac:dyDescent="0.2">
      <c r="A42" s="112" t="s">
        <v>182</v>
      </c>
      <c r="B42" s="28"/>
      <c r="C42" s="28"/>
      <c r="D42" s="28"/>
      <c r="E42" s="293"/>
      <c r="F42" s="140"/>
      <c r="H42" s="21"/>
      <c r="I42" s="21"/>
    </row>
    <row r="43" spans="1:9" ht="25.5" x14ac:dyDescent="0.2">
      <c r="A43" s="27" t="s">
        <v>183</v>
      </c>
      <c r="B43" s="28">
        <v>4.3</v>
      </c>
      <c r="C43" s="28">
        <v>4.5</v>
      </c>
      <c r="D43" s="28">
        <v>4.7</v>
      </c>
      <c r="E43" s="240" t="s">
        <v>380</v>
      </c>
      <c r="F43" s="234">
        <v>4.5999999999999996</v>
      </c>
      <c r="H43" s="21"/>
      <c r="I43" s="21"/>
    </row>
    <row r="44" spans="1:9" ht="15" customHeight="1" x14ac:dyDescent="0.2">
      <c r="A44" s="112" t="s">
        <v>184</v>
      </c>
      <c r="B44" s="28"/>
      <c r="C44" s="28"/>
      <c r="D44" s="28"/>
      <c r="E44" s="237"/>
      <c r="F44" s="233"/>
      <c r="H44" s="21"/>
      <c r="I44" s="21"/>
    </row>
    <row r="45" spans="1:9" ht="15" customHeight="1" x14ac:dyDescent="0.2">
      <c r="A45" s="27" t="s">
        <v>185</v>
      </c>
      <c r="B45" s="28">
        <v>5</v>
      </c>
      <c r="C45" s="28">
        <v>5.2</v>
      </c>
      <c r="D45" s="28" t="s">
        <v>385</v>
      </c>
      <c r="E45" s="237" t="s">
        <v>381</v>
      </c>
      <c r="F45" s="233">
        <v>5.0999999999999996</v>
      </c>
      <c r="H45" s="21"/>
      <c r="I45" s="21"/>
    </row>
    <row r="46" spans="1:9" ht="15" customHeight="1" x14ac:dyDescent="0.2">
      <c r="A46" s="112" t="s">
        <v>186</v>
      </c>
      <c r="B46" s="28"/>
      <c r="C46" s="28"/>
      <c r="D46" s="28"/>
      <c r="E46" s="237"/>
      <c r="F46" s="233"/>
      <c r="H46" s="21"/>
      <c r="I46" s="21"/>
    </row>
    <row r="47" spans="1:9" ht="27" customHeight="1" x14ac:dyDescent="0.2">
      <c r="A47" s="27" t="s">
        <v>230</v>
      </c>
      <c r="B47" s="28">
        <v>6.1</v>
      </c>
      <c r="C47" s="28">
        <v>6.3</v>
      </c>
      <c r="D47" s="28">
        <v>6.2</v>
      </c>
      <c r="E47" s="237">
        <v>6.4</v>
      </c>
      <c r="F47" s="233">
        <v>6.7</v>
      </c>
      <c r="H47" s="21"/>
      <c r="I47" s="21"/>
    </row>
    <row r="48" spans="1:9" ht="25.5" x14ac:dyDescent="0.2">
      <c r="A48" s="112" t="s">
        <v>187</v>
      </c>
      <c r="B48" s="28"/>
      <c r="C48" s="28"/>
      <c r="D48" s="28"/>
      <c r="E48" s="237"/>
      <c r="F48" s="233"/>
      <c r="H48" s="21"/>
      <c r="I48" s="21"/>
    </row>
    <row r="49" spans="1:9" ht="15" customHeight="1" x14ac:dyDescent="0.2">
      <c r="A49" s="27" t="s">
        <v>188</v>
      </c>
      <c r="B49" s="28" t="s">
        <v>247</v>
      </c>
      <c r="C49" s="28">
        <v>0.2</v>
      </c>
      <c r="D49" s="28">
        <v>0.3</v>
      </c>
      <c r="E49" s="237">
        <v>0.4</v>
      </c>
      <c r="F49" s="233">
        <v>0.4</v>
      </c>
      <c r="H49" s="21"/>
      <c r="I49" s="21"/>
    </row>
    <row r="50" spans="1:9" ht="15" customHeight="1" x14ac:dyDescent="0.2">
      <c r="A50" s="112" t="s">
        <v>189</v>
      </c>
      <c r="B50" s="28"/>
      <c r="C50" s="28"/>
      <c r="D50" s="28"/>
      <c r="E50" s="293"/>
      <c r="F50" s="140"/>
      <c r="H50" s="21"/>
      <c r="I50" s="21"/>
    </row>
    <row r="51" spans="1:9" ht="15" customHeight="1" x14ac:dyDescent="0.2">
      <c r="A51" s="27" t="s">
        <v>190</v>
      </c>
      <c r="B51" s="28">
        <v>0.3</v>
      </c>
      <c r="C51" s="28" t="s">
        <v>247</v>
      </c>
      <c r="D51" s="28" t="s">
        <v>247</v>
      </c>
      <c r="E51" s="294" t="s">
        <v>336</v>
      </c>
      <c r="F51" s="230">
        <v>0.2</v>
      </c>
      <c r="H51" s="21"/>
      <c r="I51" s="21"/>
    </row>
    <row r="52" spans="1:9" ht="15" customHeight="1" x14ac:dyDescent="0.2">
      <c r="A52" s="112" t="s">
        <v>191</v>
      </c>
      <c r="B52" s="134"/>
      <c r="C52" s="134"/>
      <c r="D52" s="135"/>
      <c r="E52" s="150"/>
      <c r="F52" s="150"/>
      <c r="H52" s="21"/>
      <c r="I52" s="21"/>
    </row>
    <row r="53" spans="1:9" s="24" customFormat="1" ht="20.100000000000001" customHeight="1" x14ac:dyDescent="0.2">
      <c r="A53" s="395" t="s">
        <v>252</v>
      </c>
      <c r="B53" s="396"/>
      <c r="C53" s="396"/>
      <c r="D53" s="396"/>
      <c r="E53" s="396"/>
      <c r="F53" s="397"/>
      <c r="G53" s="63"/>
      <c r="H53" s="21"/>
      <c r="I53" s="21"/>
    </row>
    <row r="54" spans="1:9" s="18" customFormat="1" ht="15" customHeight="1" x14ac:dyDescent="0.2">
      <c r="A54" s="26" t="s">
        <v>237</v>
      </c>
      <c r="B54" s="70">
        <v>34.1</v>
      </c>
      <c r="C54" s="70">
        <v>33.9</v>
      </c>
      <c r="D54" s="73">
        <v>33.700000000000003</v>
      </c>
      <c r="E54" s="238" t="s">
        <v>338</v>
      </c>
      <c r="F54" s="238">
        <v>32.9</v>
      </c>
      <c r="H54" s="21"/>
      <c r="I54" s="21"/>
    </row>
    <row r="55" spans="1:9" s="18" customFormat="1" ht="15" customHeight="1" x14ac:dyDescent="0.2">
      <c r="A55" s="111" t="s">
        <v>238</v>
      </c>
      <c r="B55" s="70"/>
      <c r="C55" s="71"/>
      <c r="D55" s="69"/>
      <c r="E55" s="239"/>
      <c r="F55" s="239"/>
      <c r="H55" s="21"/>
      <c r="I55" s="21"/>
    </row>
    <row r="56" spans="1:9" ht="15" customHeight="1" x14ac:dyDescent="0.2">
      <c r="A56" s="27" t="s">
        <v>192</v>
      </c>
      <c r="B56" s="28">
        <v>18</v>
      </c>
      <c r="C56" s="67">
        <v>17.600000000000001</v>
      </c>
      <c r="D56" s="22" t="s">
        <v>386</v>
      </c>
      <c r="E56" s="240" t="s">
        <v>382</v>
      </c>
      <c r="F56" s="240">
        <v>17</v>
      </c>
      <c r="H56" s="21"/>
      <c r="I56" s="21"/>
    </row>
    <row r="57" spans="1:9" ht="15" customHeight="1" x14ac:dyDescent="0.2">
      <c r="A57" s="112" t="s">
        <v>193</v>
      </c>
      <c r="B57" s="28"/>
      <c r="C57" s="67"/>
      <c r="D57" s="72"/>
      <c r="E57" s="240"/>
      <c r="F57" s="240"/>
      <c r="H57" s="21"/>
      <c r="I57" s="21"/>
    </row>
    <row r="58" spans="1:9" ht="15" customHeight="1" x14ac:dyDescent="0.2">
      <c r="A58" s="27" t="s">
        <v>194</v>
      </c>
      <c r="B58" s="28">
        <v>2.6</v>
      </c>
      <c r="C58" s="67">
        <v>2.6</v>
      </c>
      <c r="D58" s="72">
        <v>2.7</v>
      </c>
      <c r="E58" s="240" t="s">
        <v>383</v>
      </c>
      <c r="F58" s="240">
        <v>2.4</v>
      </c>
      <c r="H58" s="21"/>
      <c r="I58" s="21"/>
    </row>
    <row r="59" spans="1:9" ht="15" customHeight="1" x14ac:dyDescent="0.2">
      <c r="A59" s="112" t="s">
        <v>195</v>
      </c>
      <c r="B59" s="28"/>
      <c r="C59" s="67"/>
      <c r="D59" s="72"/>
      <c r="E59" s="240"/>
      <c r="F59" s="240"/>
      <c r="H59" s="21"/>
      <c r="I59" s="21"/>
    </row>
    <row r="60" spans="1:9" ht="15" customHeight="1" x14ac:dyDescent="0.2">
      <c r="A60" s="27" t="s">
        <v>196</v>
      </c>
      <c r="B60" s="28">
        <v>0.8</v>
      </c>
      <c r="C60" s="67">
        <v>0.8</v>
      </c>
      <c r="D60" s="72">
        <v>0.8</v>
      </c>
      <c r="E60" s="240">
        <v>0.8</v>
      </c>
      <c r="F60" s="240">
        <v>0.7</v>
      </c>
      <c r="H60" s="21"/>
      <c r="I60" s="21"/>
    </row>
    <row r="61" spans="1:9" ht="15" customHeight="1" x14ac:dyDescent="0.2">
      <c r="A61" s="112" t="s">
        <v>197</v>
      </c>
      <c r="B61" s="28"/>
      <c r="C61" s="67"/>
      <c r="D61" s="72"/>
      <c r="E61" s="240"/>
      <c r="F61" s="240"/>
      <c r="H61" s="21"/>
      <c r="I61" s="21"/>
    </row>
    <row r="62" spans="1:9" ht="15" customHeight="1" x14ac:dyDescent="0.2">
      <c r="A62" s="27" t="s">
        <v>198</v>
      </c>
      <c r="B62" s="28">
        <v>1</v>
      </c>
      <c r="C62" s="67">
        <v>1</v>
      </c>
      <c r="D62" s="72">
        <v>1</v>
      </c>
      <c r="E62" s="240">
        <v>1</v>
      </c>
      <c r="F62" s="240">
        <v>0.9</v>
      </c>
      <c r="H62" s="21"/>
      <c r="I62" s="21"/>
    </row>
    <row r="63" spans="1:9" ht="15" customHeight="1" x14ac:dyDescent="0.2">
      <c r="A63" s="112" t="s">
        <v>199</v>
      </c>
      <c r="B63" s="28"/>
      <c r="C63" s="67"/>
      <c r="D63" s="72"/>
      <c r="E63" s="240"/>
      <c r="F63" s="240"/>
      <c r="H63" s="21"/>
      <c r="I63" s="21"/>
    </row>
    <row r="64" spans="1:9" ht="15" customHeight="1" x14ac:dyDescent="0.2">
      <c r="A64" s="27" t="s">
        <v>200</v>
      </c>
      <c r="B64" s="28">
        <v>0.4</v>
      </c>
      <c r="C64" s="67">
        <v>0.4</v>
      </c>
      <c r="D64" s="72">
        <v>0.4</v>
      </c>
      <c r="E64" s="240">
        <v>0.4</v>
      </c>
      <c r="F64" s="240">
        <v>0.3</v>
      </c>
      <c r="H64" s="21"/>
      <c r="I64" s="21"/>
    </row>
    <row r="65" spans="1:9" ht="15" customHeight="1" x14ac:dyDescent="0.2">
      <c r="A65" s="112" t="s">
        <v>201</v>
      </c>
      <c r="B65" s="28"/>
      <c r="C65" s="67"/>
      <c r="D65" s="72"/>
      <c r="E65" s="240"/>
      <c r="F65" s="240"/>
      <c r="H65" s="21"/>
      <c r="I65" s="21"/>
    </row>
    <row r="66" spans="1:9" ht="15" customHeight="1" x14ac:dyDescent="0.2">
      <c r="A66" s="27" t="s">
        <v>202</v>
      </c>
      <c r="B66" s="28">
        <v>0.3</v>
      </c>
      <c r="C66" s="28">
        <v>0.3</v>
      </c>
      <c r="D66" s="22">
        <v>0.3</v>
      </c>
      <c r="E66" s="240">
        <v>0.3</v>
      </c>
      <c r="F66" s="240">
        <v>0.2</v>
      </c>
      <c r="H66" s="21"/>
      <c r="I66" s="21"/>
    </row>
    <row r="67" spans="1:9" ht="15" customHeight="1" x14ac:dyDescent="0.2">
      <c r="A67" s="112" t="s">
        <v>203</v>
      </c>
      <c r="B67" s="28"/>
      <c r="C67" s="67"/>
      <c r="D67" s="72"/>
      <c r="E67" s="240"/>
      <c r="F67" s="240"/>
      <c r="H67" s="21"/>
      <c r="I67" s="21"/>
    </row>
    <row r="68" spans="1:9" ht="38.25" x14ac:dyDescent="0.2">
      <c r="A68" s="27" t="s">
        <v>204</v>
      </c>
      <c r="B68" s="28">
        <v>2.7</v>
      </c>
      <c r="C68" s="67">
        <v>2.7</v>
      </c>
      <c r="D68" s="22" t="s">
        <v>491</v>
      </c>
      <c r="E68" s="240">
        <v>2.7</v>
      </c>
      <c r="F68" s="240">
        <v>3</v>
      </c>
      <c r="H68" s="21"/>
      <c r="I68" s="21"/>
    </row>
    <row r="69" spans="1:9" ht="26.25" customHeight="1" x14ac:dyDescent="0.2">
      <c r="A69" s="112" t="s">
        <v>205</v>
      </c>
      <c r="B69" s="28"/>
      <c r="C69" s="67"/>
      <c r="D69" s="72"/>
      <c r="E69" s="140"/>
      <c r="F69" s="140"/>
      <c r="H69" s="21"/>
      <c r="I69" s="21"/>
    </row>
    <row r="70" spans="1:9" ht="15" customHeight="1" x14ac:dyDescent="0.2">
      <c r="A70" s="27" t="s">
        <v>206</v>
      </c>
      <c r="B70" s="28">
        <v>3.5</v>
      </c>
      <c r="C70" s="67">
        <v>3.7</v>
      </c>
      <c r="D70" s="22">
        <v>3.6</v>
      </c>
      <c r="E70" s="237" t="s">
        <v>384</v>
      </c>
      <c r="F70" s="237">
        <v>3.8</v>
      </c>
      <c r="H70" s="21"/>
      <c r="I70" s="21"/>
    </row>
    <row r="71" spans="1:9" ht="15" customHeight="1" x14ac:dyDescent="0.2">
      <c r="A71" s="112" t="s">
        <v>207</v>
      </c>
      <c r="B71" s="28"/>
      <c r="C71" s="67"/>
      <c r="D71" s="72"/>
      <c r="E71" s="237"/>
      <c r="F71" s="237"/>
      <c r="H71" s="21"/>
      <c r="I71" s="21"/>
    </row>
    <row r="72" spans="1:9" ht="15" customHeight="1" x14ac:dyDescent="0.2">
      <c r="A72" s="27" t="s">
        <v>208</v>
      </c>
      <c r="B72" s="28">
        <v>0.8</v>
      </c>
      <c r="C72" s="67">
        <v>0.8</v>
      </c>
      <c r="D72" s="72">
        <v>0.7</v>
      </c>
      <c r="E72" s="237">
        <v>0.7</v>
      </c>
      <c r="F72" s="237">
        <v>0.6</v>
      </c>
      <c r="H72" s="21"/>
      <c r="I72" s="21"/>
    </row>
    <row r="73" spans="1:9" ht="15" customHeight="1" x14ac:dyDescent="0.2">
      <c r="A73" s="112" t="s">
        <v>209</v>
      </c>
      <c r="B73" s="28"/>
      <c r="C73" s="67"/>
      <c r="D73" s="72"/>
      <c r="E73" s="237"/>
      <c r="F73" s="237"/>
      <c r="H73" s="21"/>
      <c r="I73" s="21"/>
    </row>
    <row r="74" spans="1:9" ht="15" customHeight="1" x14ac:dyDescent="0.2">
      <c r="A74" s="27" t="s">
        <v>210</v>
      </c>
      <c r="B74" s="28">
        <v>3.5</v>
      </c>
      <c r="C74" s="67">
        <v>3.6</v>
      </c>
      <c r="D74" s="72">
        <v>3.5</v>
      </c>
      <c r="E74" s="237">
        <v>3.6</v>
      </c>
      <c r="F74" s="237">
        <v>3.5</v>
      </c>
      <c r="H74" s="21"/>
      <c r="I74" s="21"/>
    </row>
    <row r="75" spans="1:9" ht="15" customHeight="1" x14ac:dyDescent="0.2">
      <c r="A75" s="112" t="s">
        <v>211</v>
      </c>
      <c r="B75" s="28"/>
      <c r="C75" s="67"/>
      <c r="D75" s="72"/>
      <c r="E75" s="237"/>
      <c r="F75" s="237"/>
      <c r="H75" s="21"/>
      <c r="I75" s="21"/>
    </row>
    <row r="76" spans="1:9" ht="40.5" customHeight="1" x14ac:dyDescent="0.2">
      <c r="A76" s="27" t="s">
        <v>229</v>
      </c>
      <c r="B76" s="28">
        <v>0.5</v>
      </c>
      <c r="C76" s="67">
        <v>0.5</v>
      </c>
      <c r="D76" s="72">
        <v>0.5</v>
      </c>
      <c r="E76" s="28">
        <v>0.5</v>
      </c>
      <c r="F76" s="28">
        <v>0.5</v>
      </c>
      <c r="H76" s="21"/>
      <c r="I76" s="21"/>
    </row>
    <row r="77" spans="1:9" ht="25.5" x14ac:dyDescent="0.2">
      <c r="A77" s="113" t="s">
        <v>212</v>
      </c>
      <c r="B77" s="136"/>
      <c r="C77" s="77"/>
      <c r="D77" s="136"/>
      <c r="E77" s="150"/>
      <c r="F77" s="150"/>
      <c r="H77" s="21"/>
    </row>
    <row r="78" spans="1:9" x14ac:dyDescent="0.2">
      <c r="A78" s="110"/>
      <c r="B78" s="23"/>
      <c r="C78" s="23"/>
      <c r="D78" s="228"/>
      <c r="E78" s="228"/>
    </row>
    <row r="79" spans="1:9" x14ac:dyDescent="0.2">
      <c r="A79" s="378" t="s">
        <v>251</v>
      </c>
      <c r="B79" s="378"/>
      <c r="C79" s="378"/>
      <c r="D79" s="378"/>
    </row>
    <row r="80" spans="1:9" x14ac:dyDescent="0.2">
      <c r="A80" s="379" t="s">
        <v>85</v>
      </c>
      <c r="B80" s="379"/>
      <c r="C80" s="379"/>
      <c r="D80" s="379"/>
    </row>
    <row r="81" spans="1:1" x14ac:dyDescent="0.2">
      <c r="A81" s="5" t="s">
        <v>396</v>
      </c>
    </row>
    <row r="82" spans="1:1" x14ac:dyDescent="0.2">
      <c r="A82" s="320" t="s">
        <v>397</v>
      </c>
    </row>
  </sheetData>
  <mergeCells count="14">
    <mergeCell ref="A80:D80"/>
    <mergeCell ref="A1:F1"/>
    <mergeCell ref="G1:G2"/>
    <mergeCell ref="A2:F2"/>
    <mergeCell ref="B4:B5"/>
    <mergeCell ref="C4:C5"/>
    <mergeCell ref="D4:D5"/>
    <mergeCell ref="E4:E5"/>
    <mergeCell ref="F4:F5"/>
    <mergeCell ref="A8:F8"/>
    <mergeCell ref="A17:F17"/>
    <mergeCell ref="A34:F34"/>
    <mergeCell ref="A53:F53"/>
    <mergeCell ref="A79:D79"/>
  </mergeCells>
  <hyperlinks>
    <hyperlink ref="G1" location="'Spis tablic  List of tables 1.1'!A1" display="'Spis tablic  List of tables 1.1'!A1" xr:uid="{00000000-0004-0000-0300-000000000000}"/>
    <hyperlink ref="G1:G2" location="'Spis tablic'!A1" display="'Spis tablic'!A1" xr:uid="{00000000-0004-0000-0300-000001000000}"/>
  </hyperlinks>
  <printOptions gridLines="1"/>
  <pageMargins left="0.23622047244094491" right="0.23622047244094491" top="0.74803149606299213" bottom="0.74803149606299213" header="0.31496062992125984" footer="0.31496062992125984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H30"/>
  <sheetViews>
    <sheetView showGridLines="0" zoomScaleNormal="100" workbookViewId="0">
      <pane ySplit="5" topLeftCell="A6" activePane="bottomLeft" state="frozen"/>
      <selection activeCell="K23" sqref="K23"/>
      <selection pane="bottomLeft" activeCell="D22" sqref="D22"/>
    </sheetView>
  </sheetViews>
  <sheetFormatPr defaultColWidth="9.140625" defaultRowHeight="12.75" x14ac:dyDescent="0.2"/>
  <cols>
    <col min="1" max="1" width="39.5703125" style="5" customWidth="1"/>
    <col min="2" max="2" width="12.85546875" style="5" customWidth="1"/>
    <col min="3" max="3" width="11.7109375" style="5" customWidth="1"/>
    <col min="4" max="4" width="20.42578125" style="5" customWidth="1"/>
    <col min="5" max="5" width="27.140625" style="5" customWidth="1"/>
    <col min="6" max="6" width="17.140625" style="62" customWidth="1"/>
    <col min="7" max="16384" width="9.140625" style="5"/>
  </cols>
  <sheetData>
    <row r="1" spans="1:8" ht="15" customHeight="1" x14ac:dyDescent="0.2">
      <c r="A1" s="394" t="s">
        <v>367</v>
      </c>
      <c r="B1" s="394"/>
      <c r="C1" s="394"/>
      <c r="D1" s="394"/>
      <c r="E1" s="394"/>
      <c r="F1" s="375" t="s">
        <v>244</v>
      </c>
    </row>
    <row r="2" spans="1:8" ht="15" customHeight="1" x14ac:dyDescent="0.2">
      <c r="A2" s="399" t="s">
        <v>368</v>
      </c>
      <c r="B2" s="399"/>
      <c r="C2" s="399"/>
      <c r="D2" s="399"/>
      <c r="E2" s="399"/>
      <c r="F2" s="375"/>
    </row>
    <row r="3" spans="1:8" ht="15" customHeight="1" x14ac:dyDescent="0.2">
      <c r="A3" s="117"/>
      <c r="B3" s="117"/>
      <c r="C3" s="117"/>
      <c r="D3" s="117"/>
      <c r="E3" s="117"/>
    </row>
    <row r="4" spans="1:8" x14ac:dyDescent="0.2">
      <c r="A4" s="380" t="s">
        <v>281</v>
      </c>
      <c r="B4" s="380" t="s">
        <v>282</v>
      </c>
      <c r="C4" s="380" t="s">
        <v>283</v>
      </c>
      <c r="D4" s="380" t="s">
        <v>284</v>
      </c>
      <c r="E4" s="380" t="s">
        <v>285</v>
      </c>
    </row>
    <row r="5" spans="1:8" ht="52.5" customHeight="1" x14ac:dyDescent="0.2">
      <c r="A5" s="382"/>
      <c r="B5" s="382"/>
      <c r="C5" s="382"/>
      <c r="D5" s="382"/>
      <c r="E5" s="382"/>
    </row>
    <row r="6" spans="1:8" s="24" customFormat="1" ht="20.100000000000001" customHeight="1" x14ac:dyDescent="0.25">
      <c r="A6" s="395" t="s">
        <v>279</v>
      </c>
      <c r="B6" s="396"/>
      <c r="C6" s="396"/>
      <c r="D6" s="396"/>
      <c r="E6" s="397"/>
      <c r="F6" s="63"/>
    </row>
    <row r="7" spans="1:8" ht="38.25" x14ac:dyDescent="0.2">
      <c r="A7" s="30" t="s">
        <v>135</v>
      </c>
      <c r="B7" s="287">
        <v>21</v>
      </c>
      <c r="C7" s="297">
        <v>19.3</v>
      </c>
      <c r="D7" s="291">
        <v>17</v>
      </c>
      <c r="E7" s="291">
        <v>9.1999999999999993</v>
      </c>
    </row>
    <row r="8" spans="1:8" ht="27.75" customHeight="1" x14ac:dyDescent="0.2">
      <c r="A8" s="118" t="s">
        <v>88</v>
      </c>
      <c r="B8" s="288"/>
      <c r="C8" s="67"/>
      <c r="D8" s="234"/>
      <c r="E8" s="234"/>
    </row>
    <row r="9" spans="1:8" ht="25.5" x14ac:dyDescent="0.2">
      <c r="A9" s="30" t="s">
        <v>89</v>
      </c>
      <c r="B9" s="287">
        <v>26</v>
      </c>
      <c r="C9" s="67">
        <v>73.099999999999994</v>
      </c>
      <c r="D9" s="234">
        <v>71.5</v>
      </c>
      <c r="E9" s="234">
        <v>74.8</v>
      </c>
    </row>
    <row r="10" spans="1:8" ht="25.5" x14ac:dyDescent="0.2">
      <c r="A10" s="118" t="s">
        <v>90</v>
      </c>
      <c r="B10" s="288"/>
      <c r="C10" s="67"/>
      <c r="D10" s="234"/>
      <c r="E10" s="234"/>
    </row>
    <row r="11" spans="1:8" ht="25.5" x14ac:dyDescent="0.2">
      <c r="A11" s="30" t="s">
        <v>91</v>
      </c>
      <c r="B11" s="289" t="s">
        <v>240</v>
      </c>
      <c r="C11" s="67">
        <v>7.6</v>
      </c>
      <c r="D11" s="234">
        <v>11.5</v>
      </c>
      <c r="E11" s="234">
        <v>15.9</v>
      </c>
    </row>
    <row r="12" spans="1:8" ht="25.5" x14ac:dyDescent="0.2">
      <c r="A12" s="118" t="s">
        <v>92</v>
      </c>
      <c r="B12" s="288"/>
      <c r="C12" s="292"/>
      <c r="D12" s="292"/>
      <c r="E12" s="241"/>
      <c r="F12" s="61"/>
      <c r="G12" s="14"/>
      <c r="H12" s="14"/>
    </row>
    <row r="13" spans="1:8" s="24" customFormat="1" ht="20.100000000000001" customHeight="1" x14ac:dyDescent="0.25">
      <c r="A13" s="398" t="s">
        <v>280</v>
      </c>
      <c r="B13" s="397"/>
      <c r="C13" s="397"/>
      <c r="D13" s="397"/>
      <c r="E13" s="397"/>
      <c r="F13" s="68"/>
      <c r="G13" s="286"/>
      <c r="H13" s="286"/>
    </row>
    <row r="14" spans="1:8" ht="25.5" x14ac:dyDescent="0.2">
      <c r="A14" s="30" t="s">
        <v>93</v>
      </c>
      <c r="B14" s="287">
        <v>20</v>
      </c>
      <c r="C14" s="297">
        <v>19.3</v>
      </c>
      <c r="D14" s="291">
        <v>19.8</v>
      </c>
      <c r="E14" s="291">
        <v>11.3</v>
      </c>
    </row>
    <row r="15" spans="1:8" ht="25.5" x14ac:dyDescent="0.2">
      <c r="A15" s="118" t="s">
        <v>94</v>
      </c>
      <c r="B15" s="288"/>
      <c r="C15" s="67"/>
      <c r="D15" s="234"/>
      <c r="E15" s="234"/>
    </row>
    <row r="16" spans="1:8" x14ac:dyDescent="0.2">
      <c r="A16" s="30" t="s">
        <v>96</v>
      </c>
      <c r="B16" s="288" t="s">
        <v>95</v>
      </c>
      <c r="C16" s="67">
        <v>0.4</v>
      </c>
      <c r="D16" s="234">
        <v>0.6</v>
      </c>
      <c r="E16" s="234">
        <v>0.1</v>
      </c>
    </row>
    <row r="17" spans="1:8" x14ac:dyDescent="0.2">
      <c r="A17" s="118" t="s">
        <v>97</v>
      </c>
      <c r="B17" s="288"/>
      <c r="C17" s="67"/>
      <c r="D17" s="234"/>
      <c r="E17" s="234"/>
    </row>
    <row r="18" spans="1:8" x14ac:dyDescent="0.2">
      <c r="A18" s="30" t="s">
        <v>98</v>
      </c>
      <c r="B18" s="287">
        <v>27</v>
      </c>
      <c r="C18" s="67">
        <v>18.3</v>
      </c>
      <c r="D18" s="234">
        <v>25</v>
      </c>
      <c r="E18" s="234">
        <v>27.9</v>
      </c>
    </row>
    <row r="19" spans="1:8" x14ac:dyDescent="0.2">
      <c r="A19" s="118" t="s">
        <v>100</v>
      </c>
      <c r="B19" s="228"/>
      <c r="C19" s="67"/>
      <c r="D19" s="234"/>
      <c r="E19" s="234"/>
    </row>
    <row r="20" spans="1:8" ht="25.5" x14ac:dyDescent="0.2">
      <c r="A20" s="30" t="s">
        <v>99</v>
      </c>
      <c r="B20" s="287">
        <v>28</v>
      </c>
      <c r="C20" s="67">
        <v>37</v>
      </c>
      <c r="D20" s="234">
        <v>11.2</v>
      </c>
      <c r="E20" s="234">
        <v>10</v>
      </c>
    </row>
    <row r="21" spans="1:8" ht="25.5" x14ac:dyDescent="0.2">
      <c r="A21" s="118" t="s">
        <v>104</v>
      </c>
      <c r="B21" s="228"/>
      <c r="C21" s="67"/>
      <c r="D21" s="234"/>
      <c r="E21" s="234"/>
    </row>
    <row r="22" spans="1:8" ht="38.25" x14ac:dyDescent="0.2">
      <c r="A22" s="30" t="s">
        <v>136</v>
      </c>
      <c r="B22" s="287">
        <v>29</v>
      </c>
      <c r="C22" s="67">
        <v>17.399999999999999</v>
      </c>
      <c r="D22" s="234">
        <v>39</v>
      </c>
      <c r="E22" s="234">
        <v>46.9</v>
      </c>
    </row>
    <row r="23" spans="1:8" ht="25.5" x14ac:dyDescent="0.2">
      <c r="A23" s="118" t="s">
        <v>103</v>
      </c>
      <c r="B23" s="288"/>
      <c r="C23" s="67"/>
      <c r="D23" s="234"/>
      <c r="E23" s="234"/>
    </row>
    <row r="24" spans="1:8" ht="51" x14ac:dyDescent="0.2">
      <c r="A24" s="30" t="s">
        <v>101</v>
      </c>
      <c r="B24" s="288" t="s">
        <v>242</v>
      </c>
      <c r="C24" s="67">
        <v>3</v>
      </c>
      <c r="D24" s="234">
        <v>3.1</v>
      </c>
      <c r="E24" s="234">
        <v>2.5</v>
      </c>
    </row>
    <row r="25" spans="1:8" ht="42" customHeight="1" x14ac:dyDescent="0.2">
      <c r="A25" s="118" t="s">
        <v>102</v>
      </c>
      <c r="B25" s="288"/>
      <c r="C25" s="67"/>
      <c r="D25" s="234"/>
      <c r="E25" s="234"/>
    </row>
    <row r="26" spans="1:8" ht="38.25" x14ac:dyDescent="0.2">
      <c r="A26" s="30" t="s">
        <v>105</v>
      </c>
      <c r="B26" s="289" t="s">
        <v>241</v>
      </c>
      <c r="C26" s="67">
        <v>4.7</v>
      </c>
      <c r="D26" s="234">
        <v>1.3</v>
      </c>
      <c r="E26" s="234">
        <v>1.4</v>
      </c>
    </row>
    <row r="27" spans="1:8" ht="25.5" x14ac:dyDescent="0.2">
      <c r="A27" s="119" t="s">
        <v>176</v>
      </c>
      <c r="B27" s="290"/>
      <c r="C27" s="241"/>
      <c r="D27" s="31"/>
      <c r="E27" s="31"/>
      <c r="F27" s="242"/>
      <c r="G27" s="229"/>
      <c r="H27" s="229"/>
    </row>
    <row r="28" spans="1:8" x14ac:dyDescent="0.2">
      <c r="C28" s="14"/>
      <c r="D28" s="14"/>
      <c r="E28" s="14"/>
    </row>
    <row r="29" spans="1:8" x14ac:dyDescent="0.2">
      <c r="A29" s="378" t="s">
        <v>251</v>
      </c>
      <c r="B29" s="378"/>
      <c r="C29" s="378"/>
      <c r="D29" s="378"/>
      <c r="E29" s="378"/>
      <c r="F29" s="378"/>
    </row>
    <row r="30" spans="1:8" x14ac:dyDescent="0.2">
      <c r="A30" s="379" t="s">
        <v>85</v>
      </c>
      <c r="B30" s="379"/>
      <c r="C30" s="379"/>
      <c r="D30" s="379"/>
      <c r="E30" s="379"/>
      <c r="F30" s="379"/>
    </row>
  </sheetData>
  <mergeCells count="12">
    <mergeCell ref="A29:F29"/>
    <mergeCell ref="A30:F30"/>
    <mergeCell ref="A6:E6"/>
    <mergeCell ref="A13:E13"/>
    <mergeCell ref="A1:E1"/>
    <mergeCell ref="A2:E2"/>
    <mergeCell ref="C4:C5"/>
    <mergeCell ref="D4:D5"/>
    <mergeCell ref="E4:E5"/>
    <mergeCell ref="A4:A5"/>
    <mergeCell ref="B4:B5"/>
    <mergeCell ref="F1:F2"/>
  </mergeCells>
  <hyperlinks>
    <hyperlink ref="F1" location="'Spis tablic  List of tables 1.1'!A1" display="'Spis tablic  List of tables 1.1'!A1" xr:uid="{00000000-0004-0000-0400-000000000000}"/>
    <hyperlink ref="F1:F2" location="'Spis tablic'!A1" display="'Spis tablic'!A1" xr:uid="{00000000-0004-0000-0400-000001000000}"/>
  </hyperlinks>
  <printOptions gridLines="1"/>
  <pageMargins left="0.23622047244094491" right="0.23622047244094491" top="0.39370078740157483" bottom="0.39370078740157483" header="0.31496062992125984" footer="0.31496062992125984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L80"/>
  <sheetViews>
    <sheetView showGridLines="0" zoomScaleNormal="100" workbookViewId="0">
      <pane ySplit="7" topLeftCell="A8" activePane="bottomLeft" state="frozen"/>
      <selection activeCell="K23" sqref="K23"/>
      <selection pane="bottomLeft" activeCell="I5" sqref="I5"/>
    </sheetView>
  </sheetViews>
  <sheetFormatPr defaultColWidth="9.140625" defaultRowHeight="12.75" x14ac:dyDescent="0.2"/>
  <cols>
    <col min="1" max="1" width="21.140625" style="5" customWidth="1"/>
    <col min="2" max="2" width="4.28515625" style="5" customWidth="1"/>
    <col min="3" max="3" width="13.7109375" style="5" customWidth="1"/>
    <col min="4" max="7" width="10.7109375" style="5" customWidth="1"/>
    <col min="8" max="8" width="17.42578125" style="62" customWidth="1"/>
    <col min="9" max="16384" width="9.140625" style="5"/>
  </cols>
  <sheetData>
    <row r="1" spans="1:12" ht="27" customHeight="1" x14ac:dyDescent="0.2">
      <c r="A1" s="378" t="s">
        <v>346</v>
      </c>
      <c r="B1" s="378"/>
      <c r="C1" s="378"/>
      <c r="D1" s="378"/>
      <c r="E1" s="378"/>
      <c r="F1" s="378"/>
      <c r="G1" s="378"/>
      <c r="H1" s="406" t="s">
        <v>244</v>
      </c>
    </row>
    <row r="2" spans="1:12" ht="15" customHeight="1" x14ac:dyDescent="0.2">
      <c r="A2" s="399" t="s">
        <v>347</v>
      </c>
      <c r="B2" s="399"/>
      <c r="C2" s="399"/>
      <c r="D2" s="399"/>
      <c r="E2" s="399"/>
      <c r="F2" s="399"/>
      <c r="G2" s="399"/>
      <c r="H2" s="406"/>
    </row>
    <row r="3" spans="1:12" ht="15" customHeight="1" x14ac:dyDescent="0.2">
      <c r="A3" s="57"/>
      <c r="B3" s="57"/>
      <c r="C3" s="57"/>
      <c r="D3" s="57"/>
      <c r="E3" s="57"/>
      <c r="F3" s="57"/>
      <c r="G3" s="57"/>
    </row>
    <row r="4" spans="1:12" ht="15.75" customHeight="1" x14ac:dyDescent="0.2">
      <c r="A4" s="407" t="s">
        <v>0</v>
      </c>
      <c r="B4" s="407"/>
      <c r="C4" s="408" t="s">
        <v>2</v>
      </c>
      <c r="D4" s="410" t="s">
        <v>8</v>
      </c>
      <c r="E4" s="411"/>
      <c r="F4" s="411"/>
      <c r="G4" s="412"/>
    </row>
    <row r="5" spans="1:12" ht="16.5" customHeight="1" x14ac:dyDescent="0.2">
      <c r="A5" s="413" t="s">
        <v>1</v>
      </c>
      <c r="B5" s="413"/>
      <c r="C5" s="409"/>
      <c r="D5" s="414" t="s">
        <v>9</v>
      </c>
      <c r="E5" s="415"/>
      <c r="F5" s="415"/>
      <c r="G5" s="416"/>
    </row>
    <row r="6" spans="1:12" ht="26.25" customHeight="1" x14ac:dyDescent="0.2">
      <c r="A6" s="417" t="s">
        <v>387</v>
      </c>
      <c r="B6" s="417"/>
      <c r="C6" s="418" t="s">
        <v>3</v>
      </c>
      <c r="D6" s="120" t="s">
        <v>288</v>
      </c>
      <c r="E6" s="120" t="s">
        <v>289</v>
      </c>
      <c r="F6" s="120" t="s">
        <v>10</v>
      </c>
      <c r="G6" s="120" t="s">
        <v>11</v>
      </c>
    </row>
    <row r="7" spans="1:12" ht="24.75" customHeight="1" x14ac:dyDescent="0.2">
      <c r="A7" s="420" t="s">
        <v>388</v>
      </c>
      <c r="B7" s="420"/>
      <c r="C7" s="419"/>
      <c r="D7" s="122" t="s">
        <v>290</v>
      </c>
      <c r="E7" s="122" t="s">
        <v>291</v>
      </c>
      <c r="F7" s="122" t="s">
        <v>137</v>
      </c>
      <c r="G7" s="122" t="s">
        <v>12</v>
      </c>
    </row>
    <row r="8" spans="1:12" ht="23.45" customHeight="1" x14ac:dyDescent="0.2">
      <c r="A8" s="402" t="s">
        <v>292</v>
      </c>
      <c r="B8" s="403"/>
      <c r="C8" s="403"/>
      <c r="D8" s="403"/>
      <c r="E8" s="403"/>
      <c r="F8" s="403"/>
      <c r="G8" s="421"/>
    </row>
    <row r="9" spans="1:12" ht="15" customHeight="1" x14ac:dyDescent="0.2">
      <c r="A9" s="35" t="s">
        <v>243</v>
      </c>
      <c r="B9" s="32" t="s">
        <v>13</v>
      </c>
      <c r="C9" s="151">
        <v>100</v>
      </c>
      <c r="D9" s="246">
        <v>2.7</v>
      </c>
      <c r="E9" s="246">
        <v>15.5</v>
      </c>
      <c r="F9" s="18">
        <v>39.4</v>
      </c>
      <c r="G9" s="246">
        <v>42.4</v>
      </c>
      <c r="H9" s="78"/>
    </row>
    <row r="10" spans="1:12" ht="15" customHeight="1" x14ac:dyDescent="0.2">
      <c r="A10" s="128" t="s">
        <v>243</v>
      </c>
      <c r="B10" s="32" t="s">
        <v>14</v>
      </c>
      <c r="C10" s="151">
        <v>100</v>
      </c>
      <c r="D10" s="135">
        <v>2.7</v>
      </c>
      <c r="E10" s="135">
        <v>15.6</v>
      </c>
      <c r="F10" s="6">
        <v>39.1</v>
      </c>
      <c r="G10" s="135">
        <v>42.6</v>
      </c>
      <c r="H10" s="78"/>
    </row>
    <row r="11" spans="1:12" ht="15" customHeight="1" x14ac:dyDescent="0.2">
      <c r="A11" s="400" t="s">
        <v>15</v>
      </c>
      <c r="B11" s="142" t="s">
        <v>13</v>
      </c>
      <c r="C11" s="244">
        <v>100</v>
      </c>
      <c r="D11" s="209">
        <v>3.4</v>
      </c>
      <c r="E11" s="209">
        <v>20.7</v>
      </c>
      <c r="F11" s="78">
        <v>45.5</v>
      </c>
      <c r="G11" s="209">
        <v>30.4</v>
      </c>
      <c r="H11" s="78"/>
      <c r="L11" s="14"/>
    </row>
    <row r="12" spans="1:12" ht="15" customHeight="1" x14ac:dyDescent="0.2">
      <c r="A12" s="400"/>
      <c r="B12" s="142" t="s">
        <v>14</v>
      </c>
      <c r="C12" s="244">
        <v>100</v>
      </c>
      <c r="D12" s="209">
        <v>3.5</v>
      </c>
      <c r="E12" s="209">
        <v>20.399999999999999</v>
      </c>
      <c r="F12" s="78">
        <v>44.6</v>
      </c>
      <c r="G12" s="209">
        <v>31.5</v>
      </c>
      <c r="H12" s="78"/>
      <c r="L12" s="14"/>
    </row>
    <row r="13" spans="1:12" ht="15" customHeight="1" x14ac:dyDescent="0.2">
      <c r="A13" s="400" t="s">
        <v>16</v>
      </c>
      <c r="B13" s="142" t="s">
        <v>13</v>
      </c>
      <c r="C13" s="244">
        <v>100</v>
      </c>
      <c r="D13" s="135">
        <v>1.9</v>
      </c>
      <c r="E13" s="209">
        <v>14</v>
      </c>
      <c r="F13" s="78">
        <v>40.1</v>
      </c>
      <c r="G13" s="209">
        <v>44</v>
      </c>
      <c r="H13" s="78"/>
      <c r="L13" s="14"/>
    </row>
    <row r="14" spans="1:12" ht="15" customHeight="1" x14ac:dyDescent="0.2">
      <c r="A14" s="400"/>
      <c r="B14" s="142" t="s">
        <v>14</v>
      </c>
      <c r="C14" s="244">
        <v>100</v>
      </c>
      <c r="D14" s="135">
        <v>2.1</v>
      </c>
      <c r="E14" s="209">
        <v>15</v>
      </c>
      <c r="F14" s="6">
        <v>39.4</v>
      </c>
      <c r="G14" s="135">
        <v>43.5</v>
      </c>
      <c r="H14" s="78"/>
      <c r="L14" s="14"/>
    </row>
    <row r="15" spans="1:12" ht="15" customHeight="1" x14ac:dyDescent="0.2">
      <c r="A15" s="400" t="s">
        <v>17</v>
      </c>
      <c r="B15" s="142" t="s">
        <v>13</v>
      </c>
      <c r="C15" s="244">
        <v>100</v>
      </c>
      <c r="D15" s="135">
        <v>2.4</v>
      </c>
      <c r="E15" s="135">
        <v>13.6</v>
      </c>
      <c r="F15" s="6">
        <v>29.9</v>
      </c>
      <c r="G15" s="135">
        <v>54.1</v>
      </c>
      <c r="H15" s="78"/>
    </row>
    <row r="16" spans="1:12" ht="15" customHeight="1" x14ac:dyDescent="0.2">
      <c r="A16" s="400"/>
      <c r="B16" s="142" t="s">
        <v>14</v>
      </c>
      <c r="C16" s="244">
        <v>100</v>
      </c>
      <c r="D16" s="135">
        <v>2.2000000000000002</v>
      </c>
      <c r="E16" s="135">
        <v>14.4</v>
      </c>
      <c r="F16" s="6">
        <v>30.1</v>
      </c>
      <c r="G16" s="135">
        <v>53.3</v>
      </c>
      <c r="H16" s="78"/>
    </row>
    <row r="17" spans="1:9" ht="15" customHeight="1" x14ac:dyDescent="0.2">
      <c r="A17" s="400" t="s">
        <v>18</v>
      </c>
      <c r="B17" s="142" t="s">
        <v>13</v>
      </c>
      <c r="C17" s="244">
        <v>100</v>
      </c>
      <c r="D17" s="209">
        <v>2.7</v>
      </c>
      <c r="E17" s="209">
        <v>13.6</v>
      </c>
      <c r="F17" s="78">
        <v>40.9</v>
      </c>
      <c r="G17" s="209">
        <v>42.8</v>
      </c>
      <c r="H17" s="78"/>
    </row>
    <row r="18" spans="1:9" ht="15" customHeight="1" x14ac:dyDescent="0.2">
      <c r="A18" s="400"/>
      <c r="B18" s="142" t="s">
        <v>14</v>
      </c>
      <c r="C18" s="244">
        <v>100</v>
      </c>
      <c r="D18" s="135">
        <v>2.7</v>
      </c>
      <c r="E18" s="135">
        <v>14.1</v>
      </c>
      <c r="F18" s="6">
        <v>41.3</v>
      </c>
      <c r="G18" s="209">
        <v>41.9</v>
      </c>
      <c r="H18" s="78"/>
    </row>
    <row r="19" spans="1:9" ht="15" customHeight="1" x14ac:dyDescent="0.2">
      <c r="A19" s="400" t="s">
        <v>19</v>
      </c>
      <c r="B19" s="142" t="s">
        <v>13</v>
      </c>
      <c r="C19" s="244">
        <v>100</v>
      </c>
      <c r="D19" s="153" t="s">
        <v>247</v>
      </c>
      <c r="E19" s="153" t="s">
        <v>247</v>
      </c>
      <c r="F19" s="78">
        <v>26.6</v>
      </c>
      <c r="G19" s="209">
        <v>56.7</v>
      </c>
      <c r="H19" s="78"/>
    </row>
    <row r="20" spans="1:9" ht="15" customHeight="1" x14ac:dyDescent="0.2">
      <c r="A20" s="400"/>
      <c r="B20" s="142" t="s">
        <v>14</v>
      </c>
      <c r="C20" s="244">
        <v>100</v>
      </c>
      <c r="D20" s="196" t="s">
        <v>247</v>
      </c>
      <c r="E20" s="196" t="s">
        <v>247</v>
      </c>
      <c r="F20" s="6">
        <v>27.1</v>
      </c>
      <c r="G20" s="135">
        <v>55.7</v>
      </c>
      <c r="H20" s="78"/>
    </row>
    <row r="21" spans="1:9" ht="15" customHeight="1" x14ac:dyDescent="0.2">
      <c r="A21" s="400" t="s">
        <v>20</v>
      </c>
      <c r="B21" s="142" t="s">
        <v>13</v>
      </c>
      <c r="C21" s="244">
        <v>100</v>
      </c>
      <c r="D21" s="135">
        <v>3.7</v>
      </c>
      <c r="E21" s="135">
        <v>13.6</v>
      </c>
      <c r="F21" s="198">
        <v>38.799999999999997</v>
      </c>
      <c r="G21" s="209">
        <v>43.9</v>
      </c>
      <c r="H21" s="78"/>
    </row>
    <row r="22" spans="1:9" ht="15" customHeight="1" x14ac:dyDescent="0.2">
      <c r="A22" s="400"/>
      <c r="B22" s="142" t="s">
        <v>14</v>
      </c>
      <c r="C22" s="244">
        <v>100</v>
      </c>
      <c r="D22" s="135">
        <v>3.3</v>
      </c>
      <c r="E22" s="135">
        <v>13.6</v>
      </c>
      <c r="F22" s="6">
        <v>39.799999999999997</v>
      </c>
      <c r="G22" s="135">
        <v>43.3</v>
      </c>
      <c r="H22" s="78"/>
    </row>
    <row r="23" spans="1:9" ht="15" customHeight="1" x14ac:dyDescent="0.2">
      <c r="A23" s="400" t="s">
        <v>21</v>
      </c>
      <c r="B23" s="142" t="s">
        <v>13</v>
      </c>
      <c r="C23" s="244">
        <v>100</v>
      </c>
      <c r="D23" s="153">
        <v>4.8</v>
      </c>
      <c r="E23" s="153">
        <v>16.899999999999999</v>
      </c>
      <c r="F23" s="78">
        <v>38</v>
      </c>
      <c r="G23" s="209">
        <v>40.299999999999997</v>
      </c>
      <c r="H23" s="78"/>
    </row>
    <row r="24" spans="1:9" ht="15" customHeight="1" x14ac:dyDescent="0.2">
      <c r="A24" s="400"/>
      <c r="B24" s="142" t="s">
        <v>14</v>
      </c>
      <c r="C24" s="244">
        <v>100</v>
      </c>
      <c r="D24" s="196">
        <v>4.9000000000000004</v>
      </c>
      <c r="E24" s="153">
        <v>17</v>
      </c>
      <c r="F24" s="6">
        <v>36.9</v>
      </c>
      <c r="G24" s="135">
        <v>41.2</v>
      </c>
      <c r="H24" s="78"/>
    </row>
    <row r="25" spans="1:9" ht="15" customHeight="1" x14ac:dyDescent="0.2">
      <c r="A25" s="400" t="s">
        <v>22</v>
      </c>
      <c r="B25" s="142" t="s">
        <v>13</v>
      </c>
      <c r="C25" s="244">
        <v>100</v>
      </c>
      <c r="D25" s="209">
        <v>0.6</v>
      </c>
      <c r="E25" s="209">
        <v>16</v>
      </c>
      <c r="F25" s="78">
        <v>46.1</v>
      </c>
      <c r="G25" s="209">
        <v>37.299999999999997</v>
      </c>
      <c r="H25" s="78"/>
    </row>
    <row r="26" spans="1:9" ht="15" customHeight="1" x14ac:dyDescent="0.2">
      <c r="A26" s="400"/>
      <c r="B26" s="142" t="s">
        <v>14</v>
      </c>
      <c r="C26" s="244">
        <v>100</v>
      </c>
      <c r="D26" s="135">
        <v>0.4</v>
      </c>
      <c r="E26" s="135">
        <v>15.2</v>
      </c>
      <c r="F26" s="6">
        <v>45.2</v>
      </c>
      <c r="G26" s="135">
        <v>39.200000000000003</v>
      </c>
      <c r="H26" s="78"/>
    </row>
    <row r="27" spans="1:9" ht="15" customHeight="1" x14ac:dyDescent="0.2">
      <c r="A27" s="400" t="s">
        <v>23</v>
      </c>
      <c r="B27" s="142" t="s">
        <v>13</v>
      </c>
      <c r="C27" s="244">
        <v>100</v>
      </c>
      <c r="D27" s="209">
        <v>3.1</v>
      </c>
      <c r="E27" s="209">
        <v>15</v>
      </c>
      <c r="F27" s="78">
        <v>41.9</v>
      </c>
      <c r="G27" s="209">
        <v>40</v>
      </c>
      <c r="H27" s="78"/>
      <c r="I27" s="14"/>
    </row>
    <row r="28" spans="1:9" ht="15" customHeight="1" x14ac:dyDescent="0.2">
      <c r="A28" s="400"/>
      <c r="B28" s="142" t="s">
        <v>14</v>
      </c>
      <c r="C28" s="244">
        <v>100</v>
      </c>
      <c r="D28" s="209">
        <v>3</v>
      </c>
      <c r="E28" s="135">
        <v>15.4</v>
      </c>
      <c r="F28" s="6">
        <v>41.8</v>
      </c>
      <c r="G28" s="135">
        <v>39.799999999999997</v>
      </c>
      <c r="H28" s="78"/>
      <c r="I28" s="14"/>
    </row>
    <row r="29" spans="1:9" ht="15" customHeight="1" x14ac:dyDescent="0.2">
      <c r="A29" s="400" t="s">
        <v>24</v>
      </c>
      <c r="B29" s="142" t="s">
        <v>13</v>
      </c>
      <c r="C29" s="244">
        <v>100</v>
      </c>
      <c r="D29" s="209">
        <v>1.8</v>
      </c>
      <c r="E29" s="209">
        <v>11</v>
      </c>
      <c r="F29" s="78">
        <v>32</v>
      </c>
      <c r="G29" s="209">
        <v>55.2</v>
      </c>
      <c r="H29" s="78"/>
      <c r="I29" s="14"/>
    </row>
    <row r="30" spans="1:9" ht="15" customHeight="1" x14ac:dyDescent="0.2">
      <c r="A30" s="400"/>
      <c r="B30" s="142" t="s">
        <v>14</v>
      </c>
      <c r="C30" s="244">
        <v>100</v>
      </c>
      <c r="D30" s="135">
        <v>1.6</v>
      </c>
      <c r="E30" s="135">
        <v>10.8</v>
      </c>
      <c r="F30" s="6">
        <v>33.200000000000003</v>
      </c>
      <c r="G30" s="135">
        <v>54.4</v>
      </c>
      <c r="H30" s="78"/>
      <c r="I30" s="14"/>
    </row>
    <row r="31" spans="1:9" ht="15" customHeight="1" x14ac:dyDescent="0.2">
      <c r="A31" s="400" t="s">
        <v>25</v>
      </c>
      <c r="B31" s="142" t="s">
        <v>13</v>
      </c>
      <c r="C31" s="244">
        <v>100</v>
      </c>
      <c r="D31" s="209">
        <v>4.2</v>
      </c>
      <c r="E31" s="209">
        <v>13.8</v>
      </c>
      <c r="F31" s="78">
        <v>43</v>
      </c>
      <c r="G31" s="209">
        <v>39</v>
      </c>
      <c r="H31" s="78"/>
    </row>
    <row r="32" spans="1:9" ht="15" customHeight="1" x14ac:dyDescent="0.2">
      <c r="A32" s="400"/>
      <c r="B32" s="142" t="s">
        <v>14</v>
      </c>
      <c r="C32" s="244">
        <v>100</v>
      </c>
      <c r="D32" s="135">
        <v>4.3</v>
      </c>
      <c r="E32" s="209">
        <v>13.4</v>
      </c>
      <c r="F32" s="6">
        <v>42.5</v>
      </c>
      <c r="G32" s="135">
        <v>39.799999999999997</v>
      </c>
      <c r="H32" s="78"/>
    </row>
    <row r="33" spans="1:10" ht="15" customHeight="1" x14ac:dyDescent="0.2">
      <c r="A33" s="400" t="s">
        <v>26</v>
      </c>
      <c r="B33" s="142" t="s">
        <v>13</v>
      </c>
      <c r="C33" s="244">
        <v>100</v>
      </c>
      <c r="D33" s="153">
        <v>2.5</v>
      </c>
      <c r="E33" s="153">
        <v>19.399999999999999</v>
      </c>
      <c r="F33" s="78">
        <v>46.9</v>
      </c>
      <c r="G33" s="209">
        <v>31.2</v>
      </c>
      <c r="H33" s="78"/>
    </row>
    <row r="34" spans="1:10" ht="15" customHeight="1" x14ac:dyDescent="0.2">
      <c r="A34" s="400"/>
      <c r="B34" s="142" t="s">
        <v>14</v>
      </c>
      <c r="C34" s="244">
        <v>100</v>
      </c>
      <c r="D34" s="153">
        <v>2.2999999999999998</v>
      </c>
      <c r="E34" s="153">
        <v>19.2</v>
      </c>
      <c r="F34" s="82">
        <v>47.2</v>
      </c>
      <c r="G34" s="135">
        <v>31.3</v>
      </c>
      <c r="H34" s="78"/>
    </row>
    <row r="35" spans="1:10" ht="15" customHeight="1" x14ac:dyDescent="0.2">
      <c r="A35" s="400" t="s">
        <v>27</v>
      </c>
      <c r="B35" s="142" t="s">
        <v>13</v>
      </c>
      <c r="C35" s="244">
        <v>100</v>
      </c>
      <c r="D35" s="153" t="s">
        <v>247</v>
      </c>
      <c r="E35" s="153" t="s">
        <v>247</v>
      </c>
      <c r="F35" s="198">
        <v>46</v>
      </c>
      <c r="G35" s="209">
        <v>37.700000000000003</v>
      </c>
      <c r="H35" s="78"/>
    </row>
    <row r="36" spans="1:10" ht="15" customHeight="1" x14ac:dyDescent="0.2">
      <c r="A36" s="400"/>
      <c r="B36" s="142" t="s">
        <v>14</v>
      </c>
      <c r="C36" s="244">
        <v>100</v>
      </c>
      <c r="D36" s="153" t="s">
        <v>247</v>
      </c>
      <c r="E36" s="153" t="s">
        <v>247</v>
      </c>
      <c r="F36" s="82">
        <v>45.9</v>
      </c>
      <c r="G36" s="135">
        <v>36.4</v>
      </c>
      <c r="H36" s="78"/>
    </row>
    <row r="37" spans="1:10" ht="15" customHeight="1" x14ac:dyDescent="0.2">
      <c r="A37" s="400" t="s">
        <v>28</v>
      </c>
      <c r="B37" s="142" t="s">
        <v>13</v>
      </c>
      <c r="C37" s="244">
        <v>100</v>
      </c>
      <c r="D37" s="209">
        <v>0.5</v>
      </c>
      <c r="E37" s="209">
        <v>12</v>
      </c>
      <c r="F37" s="78">
        <v>35</v>
      </c>
      <c r="G37" s="209">
        <v>52.5</v>
      </c>
      <c r="H37" s="78"/>
    </row>
    <row r="38" spans="1:10" ht="15" customHeight="1" x14ac:dyDescent="0.2">
      <c r="A38" s="400"/>
      <c r="B38" s="142" t="s">
        <v>14</v>
      </c>
      <c r="C38" s="244">
        <v>100</v>
      </c>
      <c r="D38" s="135">
        <v>0.5</v>
      </c>
      <c r="E38" s="135">
        <v>12.2</v>
      </c>
      <c r="F38" s="6">
        <v>33.1</v>
      </c>
      <c r="G38" s="209">
        <v>54.2</v>
      </c>
      <c r="H38" s="78"/>
    </row>
    <row r="39" spans="1:10" ht="15" customHeight="1" x14ac:dyDescent="0.2">
      <c r="A39" s="400" t="s">
        <v>29</v>
      </c>
      <c r="B39" s="142" t="s">
        <v>13</v>
      </c>
      <c r="C39" s="244">
        <v>100</v>
      </c>
      <c r="D39" s="209">
        <v>1.5</v>
      </c>
      <c r="E39" s="209">
        <v>13.7</v>
      </c>
      <c r="F39" s="78">
        <v>35.200000000000003</v>
      </c>
      <c r="G39" s="209">
        <v>49.6</v>
      </c>
      <c r="H39" s="78"/>
    </row>
    <row r="40" spans="1:10" ht="15" customHeight="1" x14ac:dyDescent="0.2">
      <c r="A40" s="400"/>
      <c r="B40" s="142" t="s">
        <v>14</v>
      </c>
      <c r="C40" s="244">
        <v>100</v>
      </c>
      <c r="D40" s="209">
        <v>1.4</v>
      </c>
      <c r="E40" s="209">
        <v>13.4</v>
      </c>
      <c r="F40" s="78">
        <v>34.200000000000003</v>
      </c>
      <c r="G40" s="209">
        <v>51</v>
      </c>
      <c r="H40" s="78"/>
    </row>
    <row r="41" spans="1:10" ht="15" customHeight="1" x14ac:dyDescent="0.2">
      <c r="A41" s="400" t="s">
        <v>30</v>
      </c>
      <c r="B41" s="142" t="s">
        <v>13</v>
      </c>
      <c r="C41" s="244">
        <v>100</v>
      </c>
      <c r="D41" s="149">
        <v>2</v>
      </c>
      <c r="E41" s="149">
        <v>14.9</v>
      </c>
      <c r="F41" s="14">
        <v>41.6</v>
      </c>
      <c r="G41" s="149">
        <v>41.5</v>
      </c>
      <c r="H41" s="78"/>
    </row>
    <row r="42" spans="1:10" ht="15" customHeight="1" x14ac:dyDescent="0.2">
      <c r="A42" s="401"/>
      <c r="B42" s="36" t="s">
        <v>14</v>
      </c>
      <c r="C42" s="245">
        <v>100</v>
      </c>
      <c r="D42" s="29">
        <v>1.8</v>
      </c>
      <c r="E42" s="145">
        <v>15.8</v>
      </c>
      <c r="F42" s="145">
        <v>41.9</v>
      </c>
      <c r="G42" s="145">
        <v>40.5</v>
      </c>
      <c r="H42" s="78"/>
    </row>
    <row r="43" spans="1:10" ht="20.100000000000001" customHeight="1" x14ac:dyDescent="0.2">
      <c r="A43" s="402" t="s">
        <v>286</v>
      </c>
      <c r="B43" s="403"/>
      <c r="C43" s="403"/>
      <c r="D43" s="404"/>
      <c r="E43" s="404"/>
      <c r="F43" s="404"/>
      <c r="G43" s="405"/>
      <c r="H43" s="78"/>
    </row>
    <row r="44" spans="1:10" ht="15" customHeight="1" x14ac:dyDescent="0.2">
      <c r="A44" s="35" t="s">
        <v>75</v>
      </c>
      <c r="B44" s="148" t="s">
        <v>13</v>
      </c>
      <c r="C44" s="16">
        <v>100</v>
      </c>
      <c r="D44" s="51">
        <v>100</v>
      </c>
      <c r="E44" s="51">
        <v>100</v>
      </c>
      <c r="F44" s="51">
        <v>100</v>
      </c>
      <c r="G44" s="51">
        <v>100</v>
      </c>
      <c r="H44" s="78"/>
    </row>
    <row r="45" spans="1:10" ht="15" customHeight="1" x14ac:dyDescent="0.2">
      <c r="A45" s="128" t="s">
        <v>76</v>
      </c>
      <c r="B45" s="148" t="s">
        <v>14</v>
      </c>
      <c r="C45" s="33">
        <v>100</v>
      </c>
      <c r="D45" s="32">
        <v>100</v>
      </c>
      <c r="E45" s="32">
        <v>100</v>
      </c>
      <c r="F45" s="32">
        <v>100</v>
      </c>
      <c r="G45" s="32">
        <v>100</v>
      </c>
      <c r="H45" s="78"/>
    </row>
    <row r="46" spans="1:10" ht="15" customHeight="1" x14ac:dyDescent="0.2">
      <c r="A46" s="400" t="s">
        <v>15</v>
      </c>
      <c r="B46" s="46" t="s">
        <v>13</v>
      </c>
      <c r="C46" s="209">
        <v>7.5</v>
      </c>
      <c r="D46" s="34">
        <v>9.4</v>
      </c>
      <c r="E46" s="34">
        <v>10</v>
      </c>
      <c r="F46" s="34">
        <v>8.6</v>
      </c>
      <c r="G46" s="211">
        <v>5.4</v>
      </c>
      <c r="H46" s="78"/>
    </row>
    <row r="47" spans="1:10" ht="15" customHeight="1" x14ac:dyDescent="0.2">
      <c r="A47" s="400"/>
      <c r="B47" s="46" t="s">
        <v>14</v>
      </c>
      <c r="C47" s="140">
        <v>7.5</v>
      </c>
      <c r="D47" s="144">
        <v>10</v>
      </c>
      <c r="E47" s="295">
        <v>9.8000000000000007</v>
      </c>
      <c r="F47" s="295">
        <v>8.6</v>
      </c>
      <c r="G47" s="295">
        <v>5.6</v>
      </c>
      <c r="H47" s="78"/>
      <c r="J47" s="14"/>
    </row>
    <row r="48" spans="1:10" ht="15" customHeight="1" x14ac:dyDescent="0.2">
      <c r="A48" s="400" t="s">
        <v>16</v>
      </c>
      <c r="B48" s="46" t="s">
        <v>13</v>
      </c>
      <c r="C48" s="209">
        <v>6</v>
      </c>
      <c r="D48" s="146">
        <v>4.2</v>
      </c>
      <c r="E48" s="146">
        <v>5.4</v>
      </c>
      <c r="F48" s="34">
        <v>6.1</v>
      </c>
      <c r="G48" s="211">
        <v>6.2</v>
      </c>
      <c r="H48" s="78"/>
      <c r="J48" s="14"/>
    </row>
    <row r="49" spans="1:10" ht="15" customHeight="1" x14ac:dyDescent="0.2">
      <c r="A49" s="400"/>
      <c r="B49" s="46" t="s">
        <v>14</v>
      </c>
      <c r="C49" s="140">
        <v>5.9</v>
      </c>
      <c r="D49" s="295">
        <v>4.5999999999999996</v>
      </c>
      <c r="E49" s="295">
        <v>5.7</v>
      </c>
      <c r="F49" s="144">
        <v>6</v>
      </c>
      <c r="G49" s="295">
        <v>6.1</v>
      </c>
      <c r="H49" s="248"/>
      <c r="I49" s="14"/>
      <c r="J49" s="14"/>
    </row>
    <row r="50" spans="1:10" ht="15" customHeight="1" x14ac:dyDescent="0.2">
      <c r="A50" s="400" t="s">
        <v>17</v>
      </c>
      <c r="B50" s="46" t="s">
        <v>13</v>
      </c>
      <c r="C50" s="209">
        <v>3.4</v>
      </c>
      <c r="D50" s="34">
        <v>3.1</v>
      </c>
      <c r="E50" s="34">
        <v>3</v>
      </c>
      <c r="F50" s="34">
        <v>2.6</v>
      </c>
      <c r="G50" s="211">
        <v>4.3</v>
      </c>
      <c r="H50" s="78"/>
      <c r="I50" s="14"/>
      <c r="J50" s="14"/>
    </row>
    <row r="51" spans="1:10" ht="15" customHeight="1" x14ac:dyDescent="0.2">
      <c r="A51" s="400"/>
      <c r="B51" s="46" t="s">
        <v>14</v>
      </c>
      <c r="C51" s="140">
        <v>3.4</v>
      </c>
      <c r="D51" s="295">
        <v>2.8</v>
      </c>
      <c r="E51" s="295">
        <v>3.1</v>
      </c>
      <c r="F51" s="295">
        <v>2.6</v>
      </c>
      <c r="G51" s="295">
        <v>4.2</v>
      </c>
      <c r="H51" s="78"/>
      <c r="I51" s="14"/>
      <c r="J51" s="14"/>
    </row>
    <row r="52" spans="1:10" ht="15" customHeight="1" x14ac:dyDescent="0.2">
      <c r="A52" s="400" t="s">
        <v>18</v>
      </c>
      <c r="B52" s="46" t="s">
        <v>13</v>
      </c>
      <c r="C52" s="209">
        <v>3</v>
      </c>
      <c r="D52" s="34">
        <v>3.1</v>
      </c>
      <c r="E52" s="34">
        <v>2.6</v>
      </c>
      <c r="F52" s="34">
        <v>3.1</v>
      </c>
      <c r="G52" s="211">
        <v>3</v>
      </c>
      <c r="H52" s="78"/>
      <c r="I52" s="14"/>
    </row>
    <row r="53" spans="1:10" ht="15" customHeight="1" x14ac:dyDescent="0.2">
      <c r="A53" s="400"/>
      <c r="B53" s="46" t="s">
        <v>14</v>
      </c>
      <c r="C53" s="149">
        <v>3</v>
      </c>
      <c r="D53" s="144">
        <v>3</v>
      </c>
      <c r="E53" s="295">
        <v>2.7</v>
      </c>
      <c r="F53" s="295">
        <v>3.1</v>
      </c>
      <c r="G53" s="295">
        <v>2.9</v>
      </c>
      <c r="H53" s="78"/>
      <c r="I53" s="14"/>
    </row>
    <row r="54" spans="1:10" ht="15" customHeight="1" x14ac:dyDescent="0.2">
      <c r="A54" s="400" t="s">
        <v>19</v>
      </c>
      <c r="B54" s="46" t="s">
        <v>13</v>
      </c>
      <c r="C54" s="209">
        <v>7.5</v>
      </c>
      <c r="D54" s="34" t="s">
        <v>247</v>
      </c>
      <c r="E54" s="34" t="s">
        <v>247</v>
      </c>
      <c r="F54" s="34">
        <v>5.0999999999999996</v>
      </c>
      <c r="G54" s="211">
        <v>10.1</v>
      </c>
      <c r="H54" s="78"/>
      <c r="I54" s="14"/>
    </row>
    <row r="55" spans="1:10" ht="15" customHeight="1" x14ac:dyDescent="0.2">
      <c r="A55" s="400"/>
      <c r="B55" s="46" t="s">
        <v>14</v>
      </c>
      <c r="C55" s="140">
        <v>7.4</v>
      </c>
      <c r="D55" s="302" t="s">
        <v>247</v>
      </c>
      <c r="E55" s="302" t="s">
        <v>247</v>
      </c>
      <c r="F55" s="295">
        <v>5.0999999999999996</v>
      </c>
      <c r="G55" s="295">
        <v>9.6999999999999993</v>
      </c>
      <c r="H55" s="248"/>
    </row>
    <row r="56" spans="1:10" ht="15" customHeight="1" x14ac:dyDescent="0.2">
      <c r="A56" s="400" t="s">
        <v>20</v>
      </c>
      <c r="B56" s="46" t="s">
        <v>13</v>
      </c>
      <c r="C56" s="209">
        <v>8</v>
      </c>
      <c r="D56" s="211">
        <v>11</v>
      </c>
      <c r="E56" s="211">
        <v>7</v>
      </c>
      <c r="F56" s="34">
        <v>7.9</v>
      </c>
      <c r="G56" s="211">
        <v>8.3000000000000007</v>
      </c>
      <c r="H56" s="78"/>
    </row>
    <row r="57" spans="1:10" ht="15" customHeight="1" x14ac:dyDescent="0.2">
      <c r="A57" s="400"/>
      <c r="B57" s="46" t="s">
        <v>14</v>
      </c>
      <c r="C57" s="140">
        <v>8.1999999999999993</v>
      </c>
      <c r="D57" s="144">
        <v>10</v>
      </c>
      <c r="E57" s="295">
        <v>7.1</v>
      </c>
      <c r="F57" s="295">
        <v>8.3000000000000007</v>
      </c>
      <c r="G57" s="295">
        <v>8.3000000000000007</v>
      </c>
      <c r="H57" s="78"/>
    </row>
    <row r="58" spans="1:10" ht="15" customHeight="1" x14ac:dyDescent="0.2">
      <c r="A58" s="400" t="s">
        <v>21</v>
      </c>
      <c r="B58" s="46" t="s">
        <v>13</v>
      </c>
      <c r="C58" s="209">
        <v>11.7</v>
      </c>
      <c r="D58" s="34">
        <v>21.2</v>
      </c>
      <c r="E58" s="34">
        <v>12.7</v>
      </c>
      <c r="F58" s="34">
        <v>11.3</v>
      </c>
      <c r="G58" s="211">
        <v>11.2</v>
      </c>
      <c r="H58" s="78"/>
      <c r="I58" s="14"/>
    </row>
    <row r="59" spans="1:10" ht="15" customHeight="1" x14ac:dyDescent="0.2">
      <c r="A59" s="400"/>
      <c r="B59" s="46" t="s">
        <v>14</v>
      </c>
      <c r="C59" s="140">
        <v>11.8</v>
      </c>
      <c r="D59" s="295">
        <v>21.9</v>
      </c>
      <c r="E59" s="295">
        <v>12.8</v>
      </c>
      <c r="F59" s="295">
        <v>11.1</v>
      </c>
      <c r="G59" s="295">
        <v>11.4</v>
      </c>
      <c r="H59" s="78"/>
      <c r="I59" s="14"/>
    </row>
    <row r="60" spans="1:10" ht="15" customHeight="1" x14ac:dyDescent="0.2">
      <c r="A60" s="400" t="s">
        <v>22</v>
      </c>
      <c r="B60" s="46" t="s">
        <v>13</v>
      </c>
      <c r="C60" s="209">
        <v>2.8</v>
      </c>
      <c r="D60" s="34">
        <v>0.6</v>
      </c>
      <c r="E60" s="34">
        <v>2.9</v>
      </c>
      <c r="F60" s="34">
        <v>3.3</v>
      </c>
      <c r="G60" s="211">
        <v>2.5</v>
      </c>
      <c r="H60" s="78"/>
      <c r="I60" s="14"/>
    </row>
    <row r="61" spans="1:10" ht="15" customHeight="1" x14ac:dyDescent="0.2">
      <c r="A61" s="400"/>
      <c r="B61" s="46" t="s">
        <v>14</v>
      </c>
      <c r="C61" s="140">
        <v>2.8</v>
      </c>
      <c r="D61" s="295">
        <v>0.4</v>
      </c>
      <c r="E61" s="295">
        <v>2.7</v>
      </c>
      <c r="F61" s="295">
        <v>3.2</v>
      </c>
      <c r="G61" s="295">
        <v>2.5</v>
      </c>
      <c r="H61" s="78"/>
      <c r="I61" s="14"/>
    </row>
    <row r="62" spans="1:10" ht="15" customHeight="1" x14ac:dyDescent="0.2">
      <c r="A62" s="400" t="s">
        <v>23</v>
      </c>
      <c r="B62" s="46" t="s">
        <v>13</v>
      </c>
      <c r="C62" s="209">
        <v>5.4</v>
      </c>
      <c r="D62" s="34">
        <v>6.2</v>
      </c>
      <c r="E62" s="34">
        <v>5.2</v>
      </c>
      <c r="F62" s="34">
        <v>5.7</v>
      </c>
      <c r="G62" s="211">
        <v>5.0999999999999996</v>
      </c>
      <c r="H62" s="78"/>
      <c r="I62" s="14"/>
    </row>
    <row r="63" spans="1:10" ht="15" customHeight="1" x14ac:dyDescent="0.2">
      <c r="A63" s="400"/>
      <c r="B63" s="46" t="s">
        <v>14</v>
      </c>
      <c r="C63" s="140">
        <v>5.5</v>
      </c>
      <c r="D63" s="295">
        <v>6.2</v>
      </c>
      <c r="E63" s="295">
        <v>5.5</v>
      </c>
      <c r="F63" s="295">
        <v>5.9</v>
      </c>
      <c r="G63" s="295">
        <v>5.2</v>
      </c>
      <c r="H63" s="78"/>
    </row>
    <row r="64" spans="1:10" ht="15" customHeight="1" x14ac:dyDescent="0.2">
      <c r="A64" s="400" t="s">
        <v>24</v>
      </c>
      <c r="B64" s="46" t="s">
        <v>13</v>
      </c>
      <c r="C64" s="209">
        <v>2.2999999999999998</v>
      </c>
      <c r="D64" s="34">
        <v>1.5</v>
      </c>
      <c r="E64" s="34">
        <v>1.6</v>
      </c>
      <c r="F64" s="34">
        <v>1.9</v>
      </c>
      <c r="G64" s="211">
        <v>3</v>
      </c>
      <c r="H64" s="78"/>
    </row>
    <row r="65" spans="1:8" ht="15" customHeight="1" x14ac:dyDescent="0.2">
      <c r="A65" s="400"/>
      <c r="B65" s="46" t="s">
        <v>14</v>
      </c>
      <c r="C65" s="140">
        <v>2.2999999999999998</v>
      </c>
      <c r="D65" s="295">
        <v>1.4</v>
      </c>
      <c r="E65" s="295">
        <v>1.6</v>
      </c>
      <c r="F65" s="295">
        <v>1.9</v>
      </c>
      <c r="G65" s="295">
        <v>2.9</v>
      </c>
      <c r="H65" s="78"/>
    </row>
    <row r="66" spans="1:8" ht="15" customHeight="1" x14ac:dyDescent="0.2">
      <c r="A66" s="400" t="s">
        <v>25</v>
      </c>
      <c r="B66" s="46" t="s">
        <v>13</v>
      </c>
      <c r="C66" s="209">
        <v>6.1</v>
      </c>
      <c r="D66" s="34">
        <v>9.4</v>
      </c>
      <c r="E66" s="34">
        <v>5.4</v>
      </c>
      <c r="F66" s="34">
        <v>6.6</v>
      </c>
      <c r="G66" s="211">
        <v>5.6</v>
      </c>
      <c r="H66" s="78"/>
    </row>
    <row r="67" spans="1:8" ht="15" customHeight="1" x14ac:dyDescent="0.2">
      <c r="A67" s="400"/>
      <c r="B67" s="46" t="s">
        <v>14</v>
      </c>
      <c r="C67" s="149">
        <v>6</v>
      </c>
      <c r="D67" s="295">
        <v>9.6</v>
      </c>
      <c r="E67" s="295">
        <v>5.2</v>
      </c>
      <c r="F67" s="295">
        <v>6.6</v>
      </c>
      <c r="G67" s="295">
        <v>5.6</v>
      </c>
      <c r="H67" s="247"/>
    </row>
    <row r="68" spans="1:8" ht="15" customHeight="1" x14ac:dyDescent="0.2">
      <c r="A68" s="400" t="s">
        <v>26</v>
      </c>
      <c r="B68" s="46" t="s">
        <v>13</v>
      </c>
      <c r="C68" s="209">
        <v>13.6</v>
      </c>
      <c r="D68" s="34">
        <v>12.5</v>
      </c>
      <c r="E68" s="34">
        <v>17</v>
      </c>
      <c r="F68" s="34">
        <v>16.2</v>
      </c>
      <c r="G68" s="211">
        <v>10</v>
      </c>
      <c r="H68" s="78"/>
    </row>
    <row r="69" spans="1:8" ht="15" customHeight="1" x14ac:dyDescent="0.2">
      <c r="A69" s="400"/>
      <c r="B69" s="46" t="s">
        <v>14</v>
      </c>
      <c r="C69" s="140">
        <v>13.5</v>
      </c>
      <c r="D69" s="295">
        <v>11.8</v>
      </c>
      <c r="E69" s="295">
        <v>16.5</v>
      </c>
      <c r="F69" s="295">
        <v>16.2</v>
      </c>
      <c r="G69" s="295">
        <v>9.9</v>
      </c>
      <c r="H69" s="78"/>
    </row>
    <row r="70" spans="1:8" ht="15" customHeight="1" x14ac:dyDescent="0.2">
      <c r="A70" s="400" t="s">
        <v>27</v>
      </c>
      <c r="B70" s="46" t="s">
        <v>13</v>
      </c>
      <c r="C70" s="209">
        <v>2.6</v>
      </c>
      <c r="D70" s="34" t="s">
        <v>247</v>
      </c>
      <c r="E70" s="34" t="s">
        <v>247</v>
      </c>
      <c r="F70" s="34">
        <v>3</v>
      </c>
      <c r="G70" s="211">
        <v>2.2999999999999998</v>
      </c>
      <c r="H70" s="78"/>
    </row>
    <row r="71" spans="1:8" ht="15" customHeight="1" x14ac:dyDescent="0.2">
      <c r="A71" s="400"/>
      <c r="B71" s="46" t="s">
        <v>14</v>
      </c>
      <c r="C71" s="140">
        <v>2.6</v>
      </c>
      <c r="D71" s="302" t="s">
        <v>247</v>
      </c>
      <c r="E71" s="302" t="s">
        <v>247</v>
      </c>
      <c r="F71" s="295">
        <v>3.1</v>
      </c>
      <c r="G71" s="295">
        <v>2.2999999999999998</v>
      </c>
      <c r="H71" s="248"/>
    </row>
    <row r="72" spans="1:8" ht="15" customHeight="1" x14ac:dyDescent="0.2">
      <c r="A72" s="400" t="s">
        <v>28</v>
      </c>
      <c r="B72" s="46" t="s">
        <v>13</v>
      </c>
      <c r="C72" s="209">
        <v>3.2</v>
      </c>
      <c r="D72" s="34">
        <v>0.6</v>
      </c>
      <c r="E72" s="34">
        <v>2.5</v>
      </c>
      <c r="F72" s="34">
        <v>2.9</v>
      </c>
      <c r="G72" s="211">
        <v>4</v>
      </c>
      <c r="H72" s="78"/>
    </row>
    <row r="73" spans="1:8" ht="15" customHeight="1" x14ac:dyDescent="0.2">
      <c r="A73" s="400"/>
      <c r="B73" s="46" t="s">
        <v>14</v>
      </c>
      <c r="C73" s="140">
        <v>3.1</v>
      </c>
      <c r="D73" s="295">
        <v>0.6</v>
      </c>
      <c r="E73" s="295">
        <v>2.5</v>
      </c>
      <c r="F73" s="295">
        <v>2.7</v>
      </c>
      <c r="G73" s="144">
        <v>4</v>
      </c>
      <c r="H73" s="78"/>
    </row>
    <row r="74" spans="1:8" ht="15" customHeight="1" x14ac:dyDescent="0.2">
      <c r="A74" s="400" t="s">
        <v>29</v>
      </c>
      <c r="B74" s="46" t="s">
        <v>13</v>
      </c>
      <c r="C74" s="209">
        <v>13</v>
      </c>
      <c r="D74" s="34">
        <v>7.3</v>
      </c>
      <c r="E74" s="34">
        <v>11.4</v>
      </c>
      <c r="F74" s="34">
        <v>11.6</v>
      </c>
      <c r="G74" s="211">
        <v>15.2</v>
      </c>
      <c r="H74" s="78"/>
    </row>
    <row r="75" spans="1:8" ht="15" customHeight="1" x14ac:dyDescent="0.2">
      <c r="A75" s="400"/>
      <c r="B75" s="46" t="s">
        <v>14</v>
      </c>
      <c r="C75" s="140">
        <v>13.2</v>
      </c>
      <c r="D75" s="295">
        <v>7.2</v>
      </c>
      <c r="E75" s="295">
        <v>11.3</v>
      </c>
      <c r="F75" s="295">
        <v>11.5</v>
      </c>
      <c r="G75" s="295">
        <v>15.8</v>
      </c>
      <c r="H75" s="78"/>
    </row>
    <row r="76" spans="1:8" ht="15" customHeight="1" x14ac:dyDescent="0.2">
      <c r="A76" s="400" t="s">
        <v>30</v>
      </c>
      <c r="B76" s="46" t="s">
        <v>13</v>
      </c>
      <c r="C76" s="209">
        <v>3.9</v>
      </c>
      <c r="D76" s="211">
        <v>2.9</v>
      </c>
      <c r="E76" s="211">
        <v>3.7</v>
      </c>
      <c r="F76" s="211">
        <v>4.0999999999999996</v>
      </c>
      <c r="G76" s="211">
        <v>3.8</v>
      </c>
      <c r="H76" s="78"/>
    </row>
    <row r="77" spans="1:8" ht="15" customHeight="1" x14ac:dyDescent="0.2">
      <c r="A77" s="401"/>
      <c r="B77" s="243" t="s">
        <v>14</v>
      </c>
      <c r="C77" s="150">
        <v>3.8</v>
      </c>
      <c r="D77" s="189">
        <v>2.6</v>
      </c>
      <c r="E77" s="189">
        <v>3.9</v>
      </c>
      <c r="F77" s="189">
        <v>4.0999999999999996</v>
      </c>
      <c r="G77" s="189">
        <v>3.6</v>
      </c>
      <c r="H77" s="78"/>
    </row>
    <row r="78" spans="1:8" ht="15" customHeight="1" x14ac:dyDescent="0.2">
      <c r="A78" s="6"/>
      <c r="B78" s="82"/>
      <c r="C78" s="78"/>
      <c r="D78" s="78"/>
      <c r="E78" s="78"/>
      <c r="F78" s="78"/>
      <c r="G78" s="78"/>
      <c r="H78" s="6"/>
    </row>
    <row r="79" spans="1:8" ht="15" customHeight="1" x14ac:dyDescent="0.2">
      <c r="A79" s="378" t="s">
        <v>232</v>
      </c>
      <c r="B79" s="378"/>
      <c r="C79" s="378"/>
      <c r="D79" s="378"/>
      <c r="E79" s="378"/>
      <c r="F79" s="378"/>
      <c r="G79" s="82"/>
      <c r="H79" s="6"/>
    </row>
    <row r="80" spans="1:8" x14ac:dyDescent="0.2">
      <c r="A80" s="379" t="s">
        <v>287</v>
      </c>
      <c r="B80" s="379"/>
      <c r="C80" s="379"/>
      <c r="D80" s="379"/>
      <c r="E80" s="379"/>
      <c r="F80" s="379"/>
    </row>
  </sheetData>
  <mergeCells count="47">
    <mergeCell ref="A13:A14"/>
    <mergeCell ref="A1:G1"/>
    <mergeCell ref="H1:H2"/>
    <mergeCell ref="A2:G2"/>
    <mergeCell ref="A4:B4"/>
    <mergeCell ref="C4:C5"/>
    <mergeCell ref="D4:G4"/>
    <mergeCell ref="A5:B5"/>
    <mergeCell ref="D5:G5"/>
    <mergeCell ref="A6:B6"/>
    <mergeCell ref="C6:C7"/>
    <mergeCell ref="A7:B7"/>
    <mergeCell ref="A8:G8"/>
    <mergeCell ref="A11:A12"/>
    <mergeCell ref="A37:A38"/>
    <mergeCell ref="A15:A16"/>
    <mergeCell ref="A17:A18"/>
    <mergeCell ref="A19:A20"/>
    <mergeCell ref="A21:A22"/>
    <mergeCell ref="A23:A24"/>
    <mergeCell ref="A25:A26"/>
    <mergeCell ref="A27:A28"/>
    <mergeCell ref="A29:A30"/>
    <mergeCell ref="A31:A32"/>
    <mergeCell ref="A33:A34"/>
    <mergeCell ref="A35:A36"/>
    <mergeCell ref="A62:A63"/>
    <mergeCell ref="A39:A40"/>
    <mergeCell ref="A41:A42"/>
    <mergeCell ref="A43:G43"/>
    <mergeCell ref="A46:A47"/>
    <mergeCell ref="A48:A49"/>
    <mergeCell ref="A50:A51"/>
    <mergeCell ref="A52:A53"/>
    <mergeCell ref="A54:A55"/>
    <mergeCell ref="A56:A57"/>
    <mergeCell ref="A58:A59"/>
    <mergeCell ref="A60:A61"/>
    <mergeCell ref="A76:A77"/>
    <mergeCell ref="A79:F79"/>
    <mergeCell ref="A80:F80"/>
    <mergeCell ref="A64:A65"/>
    <mergeCell ref="A66:A67"/>
    <mergeCell ref="A68:A69"/>
    <mergeCell ref="A70:A71"/>
    <mergeCell ref="A72:A73"/>
    <mergeCell ref="A74:A75"/>
  </mergeCells>
  <hyperlinks>
    <hyperlink ref="H1" location="'Spis tablic  List of tables 1.1'!A1" display="'Spis tablic  List of tables 1.1'!A1" xr:uid="{00000000-0004-0000-0500-000000000000}"/>
    <hyperlink ref="H1:H2" location="'Spis tablic'!A1" display="'Spis tablic'!A1" xr:uid="{00000000-0004-0000-0500-000001000000}"/>
  </hyperlinks>
  <printOptions gridLines="1"/>
  <pageMargins left="0.70866141732283472" right="0.70866141732283472" top="0.74803149606299213" bottom="0.74803149606299213" header="0.31496062992125984" footer="0.31496062992125984"/>
  <pageSetup paperSize="9" scale="95" orientation="portrait" horizontalDpi="4294967294" verticalDpi="4294967294" r:id="rId1"/>
  <rowBreaks count="1" manualBreakCount="1">
    <brk id="42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P80"/>
  <sheetViews>
    <sheetView showGridLines="0" zoomScaleNormal="100" workbookViewId="0">
      <pane ySplit="7" topLeftCell="A8" activePane="bottomLeft" state="frozen"/>
      <selection activeCell="K23" sqref="K23"/>
      <selection pane="bottomLeft" activeCell="K23" sqref="K23"/>
    </sheetView>
  </sheetViews>
  <sheetFormatPr defaultColWidth="8.7109375" defaultRowHeight="12.75" x14ac:dyDescent="0.2"/>
  <cols>
    <col min="1" max="1" width="27.28515625" style="5" customWidth="1"/>
    <col min="2" max="2" width="3.42578125" style="5" customWidth="1"/>
    <col min="3" max="3" width="13.7109375" style="5" customWidth="1"/>
    <col min="4" max="4" width="20.42578125" style="5" customWidth="1"/>
    <col min="5" max="5" width="15" style="5" customWidth="1"/>
    <col min="6" max="6" width="15.42578125" style="5" customWidth="1"/>
    <col min="7" max="7" width="22.85546875" style="62" customWidth="1"/>
    <col min="8" max="8" width="10.5703125" style="5" bestFit="1" customWidth="1"/>
    <col min="9" max="9" width="8.7109375" style="5"/>
    <col min="10" max="10" width="12" style="5" bestFit="1" customWidth="1"/>
    <col min="11" max="16384" width="8.7109375" style="5"/>
  </cols>
  <sheetData>
    <row r="1" spans="1:12" ht="27" customHeight="1" x14ac:dyDescent="0.2">
      <c r="A1" s="378" t="s">
        <v>363</v>
      </c>
      <c r="B1" s="378"/>
      <c r="C1" s="378"/>
      <c r="D1" s="378"/>
      <c r="E1" s="378"/>
      <c r="F1" s="378"/>
      <c r="G1" s="406" t="s">
        <v>244</v>
      </c>
    </row>
    <row r="2" spans="1:12" ht="23.25" customHeight="1" x14ac:dyDescent="0.2">
      <c r="A2" s="379" t="s">
        <v>364</v>
      </c>
      <c r="B2" s="379"/>
      <c r="C2" s="379"/>
      <c r="D2" s="379"/>
      <c r="E2" s="379"/>
      <c r="F2" s="379"/>
      <c r="G2" s="406"/>
    </row>
    <row r="3" spans="1:12" ht="12.95" customHeight="1" x14ac:dyDescent="0.2">
      <c r="A3" s="296"/>
      <c r="B3" s="296"/>
      <c r="C3" s="296"/>
      <c r="D3" s="133"/>
      <c r="E3" s="133"/>
      <c r="F3" s="133"/>
    </row>
    <row r="4" spans="1:12" ht="12.75" customHeight="1" x14ac:dyDescent="0.2">
      <c r="A4" s="380" t="s">
        <v>31</v>
      </c>
      <c r="B4" s="380"/>
      <c r="C4" s="408" t="s">
        <v>2</v>
      </c>
      <c r="D4" s="387" t="s">
        <v>293</v>
      </c>
      <c r="E4" s="388"/>
      <c r="F4" s="389"/>
    </row>
    <row r="5" spans="1:12" x14ac:dyDescent="0.2">
      <c r="A5" s="426" t="s">
        <v>32</v>
      </c>
      <c r="B5" s="426"/>
      <c r="C5" s="409"/>
      <c r="D5" s="427" t="s">
        <v>9</v>
      </c>
      <c r="E5" s="428"/>
      <c r="F5" s="429"/>
    </row>
    <row r="6" spans="1:12" ht="25.5" x14ac:dyDescent="0.2">
      <c r="A6" s="381" t="s">
        <v>387</v>
      </c>
      <c r="B6" s="381"/>
      <c r="C6" s="418" t="s">
        <v>3</v>
      </c>
      <c r="D6" s="85" t="s">
        <v>33</v>
      </c>
      <c r="E6" s="85" t="s">
        <v>10</v>
      </c>
      <c r="F6" s="85" t="s">
        <v>11</v>
      </c>
    </row>
    <row r="7" spans="1:12" ht="23.25" customHeight="1" x14ac:dyDescent="0.2">
      <c r="A7" s="382" t="s">
        <v>388</v>
      </c>
      <c r="B7" s="382"/>
      <c r="C7" s="419"/>
      <c r="D7" s="129" t="s">
        <v>138</v>
      </c>
      <c r="E7" s="129" t="s">
        <v>137</v>
      </c>
      <c r="F7" s="129" t="s">
        <v>12</v>
      </c>
      <c r="G7" s="132"/>
    </row>
    <row r="8" spans="1:12" ht="20.100000000000001" customHeight="1" x14ac:dyDescent="0.2">
      <c r="A8" s="395" t="s">
        <v>296</v>
      </c>
      <c r="B8" s="396"/>
      <c r="C8" s="396"/>
      <c r="D8" s="396"/>
      <c r="E8" s="396"/>
      <c r="F8" s="397"/>
      <c r="G8" s="89"/>
      <c r="H8" s="89"/>
      <c r="I8" s="89"/>
    </row>
    <row r="9" spans="1:12" ht="15" customHeight="1" x14ac:dyDescent="0.2">
      <c r="A9" s="35" t="s">
        <v>243</v>
      </c>
      <c r="B9" s="38" t="s">
        <v>13</v>
      </c>
      <c r="C9" s="33">
        <v>100</v>
      </c>
      <c r="D9" s="195">
        <v>34.4</v>
      </c>
      <c r="E9" s="195">
        <v>32.4</v>
      </c>
      <c r="F9" s="195">
        <v>33.200000000000003</v>
      </c>
      <c r="G9" s="89"/>
      <c r="H9" s="90"/>
      <c r="I9" s="90"/>
      <c r="J9" s="14"/>
      <c r="K9" s="14"/>
      <c r="L9" s="14"/>
    </row>
    <row r="10" spans="1:12" ht="15" customHeight="1" x14ac:dyDescent="0.2">
      <c r="A10" s="128" t="s">
        <v>243</v>
      </c>
      <c r="B10" s="38" t="s">
        <v>14</v>
      </c>
      <c r="C10" s="33">
        <v>100</v>
      </c>
      <c r="D10" s="295">
        <v>34.5</v>
      </c>
      <c r="E10" s="295">
        <v>34.5</v>
      </c>
      <c r="F10" s="144">
        <v>31</v>
      </c>
      <c r="G10" s="89"/>
      <c r="H10" s="78"/>
      <c r="I10" s="78"/>
    </row>
    <row r="11" spans="1:12" ht="15" customHeight="1" x14ac:dyDescent="0.2">
      <c r="A11" s="422" t="s">
        <v>15</v>
      </c>
      <c r="B11" s="39" t="s">
        <v>13</v>
      </c>
      <c r="C11" s="143">
        <v>100</v>
      </c>
      <c r="D11" s="209">
        <v>62.7</v>
      </c>
      <c r="E11" s="209">
        <v>22.2</v>
      </c>
      <c r="F11" s="209">
        <v>15.1</v>
      </c>
      <c r="G11" s="89"/>
      <c r="H11" s="78"/>
      <c r="I11" s="78"/>
      <c r="J11" s="14"/>
      <c r="K11" s="14"/>
      <c r="L11" s="14"/>
    </row>
    <row r="12" spans="1:12" ht="15" customHeight="1" x14ac:dyDescent="0.2">
      <c r="A12" s="422"/>
      <c r="B12" s="39" t="s">
        <v>14</v>
      </c>
      <c r="C12" s="143">
        <v>100</v>
      </c>
      <c r="D12" s="295">
        <v>64.099999999999994</v>
      </c>
      <c r="E12" s="295">
        <v>21.9</v>
      </c>
      <c r="F12" s="144">
        <v>14</v>
      </c>
      <c r="G12" s="89"/>
      <c r="H12" s="78"/>
      <c r="I12" s="78"/>
      <c r="K12" s="14"/>
    </row>
    <row r="13" spans="1:12" ht="15" customHeight="1" x14ac:dyDescent="0.2">
      <c r="A13" s="422" t="s">
        <v>16</v>
      </c>
      <c r="B13" s="39" t="s">
        <v>13</v>
      </c>
      <c r="C13" s="143">
        <v>100</v>
      </c>
      <c r="D13" s="209">
        <v>25.9</v>
      </c>
      <c r="E13" s="209">
        <v>25.3</v>
      </c>
      <c r="F13" s="209">
        <v>48.8</v>
      </c>
      <c r="G13" s="89"/>
      <c r="H13" s="6"/>
      <c r="I13" s="6"/>
      <c r="J13" s="14"/>
      <c r="K13" s="14"/>
      <c r="L13" s="14"/>
    </row>
    <row r="14" spans="1:12" ht="15" customHeight="1" x14ac:dyDescent="0.2">
      <c r="A14" s="422"/>
      <c r="B14" s="39" t="s">
        <v>14</v>
      </c>
      <c r="C14" s="143">
        <v>100</v>
      </c>
      <c r="D14" s="295">
        <v>26.2</v>
      </c>
      <c r="E14" s="295">
        <v>28.1</v>
      </c>
      <c r="F14" s="295">
        <v>45.7</v>
      </c>
      <c r="G14" s="89"/>
      <c r="H14" s="78"/>
      <c r="I14" s="78"/>
      <c r="K14" s="14"/>
    </row>
    <row r="15" spans="1:12" ht="15" customHeight="1" x14ac:dyDescent="0.2">
      <c r="A15" s="422" t="s">
        <v>17</v>
      </c>
      <c r="B15" s="39" t="s">
        <v>13</v>
      </c>
      <c r="C15" s="143">
        <v>100</v>
      </c>
      <c r="D15" s="153">
        <v>30.6</v>
      </c>
      <c r="E15" s="209">
        <v>14.7</v>
      </c>
      <c r="F15" s="209">
        <v>54.7</v>
      </c>
      <c r="G15" s="89"/>
      <c r="H15" s="6"/>
      <c r="I15" s="6"/>
      <c r="J15" s="14"/>
      <c r="K15" s="14"/>
      <c r="L15" s="14"/>
    </row>
    <row r="16" spans="1:12" ht="15" customHeight="1" x14ac:dyDescent="0.2">
      <c r="A16" s="422"/>
      <c r="B16" s="39" t="s">
        <v>14</v>
      </c>
      <c r="C16" s="143">
        <v>100</v>
      </c>
      <c r="D16" s="295">
        <v>33.4</v>
      </c>
      <c r="E16" s="295">
        <v>15.9</v>
      </c>
      <c r="F16" s="295">
        <v>50.7</v>
      </c>
      <c r="G16" s="89"/>
      <c r="H16" s="78"/>
      <c r="I16" s="78"/>
    </row>
    <row r="17" spans="1:12" ht="15" customHeight="1" x14ac:dyDescent="0.2">
      <c r="A17" s="422" t="s">
        <v>18</v>
      </c>
      <c r="B17" s="39" t="s">
        <v>13</v>
      </c>
      <c r="C17" s="143">
        <v>100</v>
      </c>
      <c r="D17" s="209">
        <v>42.3</v>
      </c>
      <c r="E17" s="209">
        <v>20.7</v>
      </c>
      <c r="F17" s="209">
        <v>37</v>
      </c>
      <c r="G17" s="89"/>
      <c r="H17" s="78"/>
      <c r="I17" s="78"/>
      <c r="J17" s="14"/>
      <c r="K17" s="14"/>
      <c r="L17" s="14"/>
    </row>
    <row r="18" spans="1:12" ht="15" customHeight="1" x14ac:dyDescent="0.2">
      <c r="A18" s="422"/>
      <c r="B18" s="39" t="s">
        <v>14</v>
      </c>
      <c r="C18" s="143">
        <v>100</v>
      </c>
      <c r="D18" s="295">
        <v>41.8</v>
      </c>
      <c r="E18" s="295">
        <v>23.5</v>
      </c>
      <c r="F18" s="295">
        <v>34.700000000000003</v>
      </c>
      <c r="G18" s="89"/>
      <c r="H18" s="78"/>
      <c r="I18" s="78"/>
      <c r="J18" s="6"/>
      <c r="K18" s="78"/>
    </row>
    <row r="19" spans="1:12" ht="15" customHeight="1" x14ac:dyDescent="0.2">
      <c r="A19" s="422" t="s">
        <v>19</v>
      </c>
      <c r="B19" s="39" t="s">
        <v>13</v>
      </c>
      <c r="C19" s="143">
        <v>100</v>
      </c>
      <c r="D19" s="209">
        <v>27.6</v>
      </c>
      <c r="E19" s="209">
        <v>27.4</v>
      </c>
      <c r="F19" s="209">
        <v>45</v>
      </c>
      <c r="G19" s="89"/>
      <c r="H19" s="78"/>
      <c r="I19" s="78"/>
      <c r="J19" s="14"/>
      <c r="K19" s="14"/>
      <c r="L19" s="14"/>
    </row>
    <row r="20" spans="1:12" ht="15" customHeight="1" x14ac:dyDescent="0.2">
      <c r="A20" s="422"/>
      <c r="B20" s="39" t="s">
        <v>14</v>
      </c>
      <c r="C20" s="143">
        <v>100</v>
      </c>
      <c r="D20" s="295">
        <v>28.4</v>
      </c>
      <c r="E20" s="295">
        <v>28.1</v>
      </c>
      <c r="F20" s="295">
        <v>43.5</v>
      </c>
      <c r="G20" s="89"/>
      <c r="H20" s="78"/>
      <c r="I20" s="78"/>
      <c r="J20" s="14"/>
      <c r="K20" s="14"/>
    </row>
    <row r="21" spans="1:12" ht="15" customHeight="1" x14ac:dyDescent="0.2">
      <c r="A21" s="422" t="s">
        <v>20</v>
      </c>
      <c r="B21" s="39" t="s">
        <v>13</v>
      </c>
      <c r="C21" s="143">
        <v>100</v>
      </c>
      <c r="D21" s="209">
        <v>39.5</v>
      </c>
      <c r="E21" s="209">
        <v>33.9</v>
      </c>
      <c r="F21" s="209">
        <v>26.6</v>
      </c>
      <c r="G21" s="89"/>
      <c r="H21" s="78"/>
      <c r="I21" s="6"/>
      <c r="J21" s="14"/>
      <c r="K21" s="14"/>
      <c r="L21" s="14"/>
    </row>
    <row r="22" spans="1:12" ht="15" customHeight="1" x14ac:dyDescent="0.2">
      <c r="A22" s="422"/>
      <c r="B22" s="39" t="s">
        <v>14</v>
      </c>
      <c r="C22" s="143">
        <v>100</v>
      </c>
      <c r="D22" s="295">
        <v>40.200000000000003</v>
      </c>
      <c r="E22" s="295">
        <v>34.799999999999997</v>
      </c>
      <c r="F22" s="144">
        <v>25</v>
      </c>
      <c r="G22" s="89"/>
      <c r="H22" s="78"/>
      <c r="I22" s="78"/>
    </row>
    <row r="23" spans="1:12" ht="15" customHeight="1" x14ac:dyDescent="0.2">
      <c r="A23" s="422" t="s">
        <v>21</v>
      </c>
      <c r="B23" s="39" t="s">
        <v>13</v>
      </c>
      <c r="C23" s="143">
        <v>100</v>
      </c>
      <c r="D23" s="209">
        <v>31.3</v>
      </c>
      <c r="E23" s="209">
        <v>32.200000000000003</v>
      </c>
      <c r="F23" s="209">
        <v>36.5</v>
      </c>
      <c r="G23" s="89"/>
      <c r="H23" s="6"/>
      <c r="I23" s="6"/>
      <c r="J23" s="14"/>
      <c r="K23" s="14"/>
      <c r="L23" s="14"/>
    </row>
    <row r="24" spans="1:12" ht="15" customHeight="1" x14ac:dyDescent="0.2">
      <c r="A24" s="422"/>
      <c r="B24" s="39" t="s">
        <v>14</v>
      </c>
      <c r="C24" s="143">
        <v>100</v>
      </c>
      <c r="D24" s="295">
        <v>32.1</v>
      </c>
      <c r="E24" s="295">
        <v>34.200000000000003</v>
      </c>
      <c r="F24" s="295">
        <v>33.700000000000003</v>
      </c>
      <c r="G24" s="89"/>
      <c r="H24" s="78"/>
      <c r="I24" s="78"/>
    </row>
    <row r="25" spans="1:12" ht="15" customHeight="1" x14ac:dyDescent="0.2">
      <c r="A25" s="422" t="s">
        <v>22</v>
      </c>
      <c r="B25" s="39" t="s">
        <v>13</v>
      </c>
      <c r="C25" s="143">
        <v>100</v>
      </c>
      <c r="D25" s="209">
        <v>32.799999999999997</v>
      </c>
      <c r="E25" s="209">
        <v>39.9</v>
      </c>
      <c r="F25" s="209">
        <v>27.3</v>
      </c>
      <c r="G25" s="89"/>
      <c r="H25" s="6"/>
      <c r="I25" s="6"/>
      <c r="J25" s="14"/>
      <c r="K25" s="14"/>
      <c r="L25" s="14"/>
    </row>
    <row r="26" spans="1:12" ht="15" customHeight="1" x14ac:dyDescent="0.2">
      <c r="A26" s="422"/>
      <c r="B26" s="39" t="s">
        <v>14</v>
      </c>
      <c r="C26" s="143">
        <v>100</v>
      </c>
      <c r="D26" s="295">
        <v>35.9</v>
      </c>
      <c r="E26" s="295">
        <v>38.6</v>
      </c>
      <c r="F26" s="295">
        <v>25.5</v>
      </c>
      <c r="G26" s="89"/>
      <c r="H26" s="78"/>
      <c r="I26" s="247"/>
    </row>
    <row r="27" spans="1:12" ht="15" customHeight="1" x14ac:dyDescent="0.2">
      <c r="A27" s="422" t="s">
        <v>23</v>
      </c>
      <c r="B27" s="39" t="s">
        <v>13</v>
      </c>
      <c r="C27" s="143">
        <v>100</v>
      </c>
      <c r="D27" s="153">
        <v>42.9</v>
      </c>
      <c r="E27" s="209">
        <v>36.200000000000003</v>
      </c>
      <c r="F27" s="209">
        <v>20.9</v>
      </c>
      <c r="G27" s="89"/>
      <c r="H27" s="6"/>
      <c r="I27" s="247"/>
      <c r="J27" s="303"/>
      <c r="K27" s="14"/>
      <c r="L27" s="14"/>
    </row>
    <row r="28" spans="1:12" ht="15" customHeight="1" x14ac:dyDescent="0.2">
      <c r="A28" s="422"/>
      <c r="B28" s="39" t="s">
        <v>14</v>
      </c>
      <c r="C28" s="143">
        <v>100</v>
      </c>
      <c r="D28" s="295">
        <v>42.2</v>
      </c>
      <c r="E28" s="295">
        <v>37.799999999999997</v>
      </c>
      <c r="F28" s="144">
        <v>20</v>
      </c>
      <c r="G28" s="89"/>
      <c r="H28" s="78"/>
      <c r="I28" s="247"/>
      <c r="J28" s="304"/>
    </row>
    <row r="29" spans="1:12" ht="15" customHeight="1" x14ac:dyDescent="0.2">
      <c r="A29" s="422" t="s">
        <v>24</v>
      </c>
      <c r="B29" s="39" t="s">
        <v>13</v>
      </c>
      <c r="C29" s="143">
        <v>100</v>
      </c>
      <c r="D29" s="209">
        <v>9.6999999999999993</v>
      </c>
      <c r="E29" s="209">
        <v>17.100000000000001</v>
      </c>
      <c r="F29" s="209">
        <v>73.2</v>
      </c>
      <c r="G29" s="89"/>
      <c r="H29" s="6"/>
      <c r="I29" s="6"/>
      <c r="J29" s="14"/>
      <c r="K29" s="14"/>
      <c r="L29" s="14"/>
    </row>
    <row r="30" spans="1:12" ht="15" customHeight="1" x14ac:dyDescent="0.2">
      <c r="A30" s="422"/>
      <c r="B30" s="39" t="s">
        <v>14</v>
      </c>
      <c r="C30" s="143">
        <v>100</v>
      </c>
      <c r="D30" s="295">
        <v>10.3</v>
      </c>
      <c r="E30" s="144">
        <v>18</v>
      </c>
      <c r="F30" s="295">
        <v>71.7</v>
      </c>
      <c r="G30" s="89"/>
      <c r="H30" s="247"/>
      <c r="I30" s="247"/>
    </row>
    <row r="31" spans="1:12" ht="15" customHeight="1" x14ac:dyDescent="0.2">
      <c r="A31" s="422" t="s">
        <v>25</v>
      </c>
      <c r="B31" s="39" t="s">
        <v>13</v>
      </c>
      <c r="C31" s="143">
        <v>100</v>
      </c>
      <c r="D31" s="209">
        <v>16.8</v>
      </c>
      <c r="E31" s="209">
        <v>56.9</v>
      </c>
      <c r="F31" s="209">
        <v>26.3</v>
      </c>
      <c r="G31" s="89"/>
      <c r="H31" s="247"/>
      <c r="I31" s="247"/>
      <c r="J31" s="14"/>
      <c r="K31" s="14"/>
      <c r="L31" s="14"/>
    </row>
    <row r="32" spans="1:12" ht="15" customHeight="1" x14ac:dyDescent="0.2">
      <c r="A32" s="422"/>
      <c r="B32" s="39" t="s">
        <v>14</v>
      </c>
      <c r="C32" s="143">
        <v>100</v>
      </c>
      <c r="D32" s="295">
        <v>16.600000000000001</v>
      </c>
      <c r="E32" s="295">
        <v>60.2</v>
      </c>
      <c r="F32" s="295">
        <v>23.2</v>
      </c>
      <c r="G32" s="89"/>
      <c r="H32" s="247"/>
      <c r="I32" s="247"/>
    </row>
    <row r="33" spans="1:15" ht="15" customHeight="1" x14ac:dyDescent="0.2">
      <c r="A33" s="422" t="s">
        <v>26</v>
      </c>
      <c r="B33" s="39" t="s">
        <v>13</v>
      </c>
      <c r="C33" s="143">
        <v>100</v>
      </c>
      <c r="D33" s="209">
        <v>40.299999999999997</v>
      </c>
      <c r="E33" s="209">
        <v>45.1</v>
      </c>
      <c r="F33" s="209">
        <v>14.6</v>
      </c>
      <c r="G33" s="89"/>
      <c r="H33" s="6"/>
      <c r="I33" s="6" t="s">
        <v>390</v>
      </c>
      <c r="J33" s="14"/>
      <c r="K33" s="14"/>
      <c r="L33" s="14"/>
    </row>
    <row r="34" spans="1:15" ht="15" customHeight="1" x14ac:dyDescent="0.2">
      <c r="A34" s="422"/>
      <c r="B34" s="39" t="s">
        <v>14</v>
      </c>
      <c r="C34" s="143">
        <v>100</v>
      </c>
      <c r="D34" s="295">
        <v>37.1</v>
      </c>
      <c r="E34" s="295">
        <v>49.9</v>
      </c>
      <c r="F34" s="144">
        <v>13</v>
      </c>
      <c r="G34" s="89"/>
      <c r="H34" s="78"/>
      <c r="I34" s="78"/>
    </row>
    <row r="35" spans="1:15" ht="15" customHeight="1" x14ac:dyDescent="0.2">
      <c r="A35" s="422" t="s">
        <v>27</v>
      </c>
      <c r="B35" s="39" t="s">
        <v>13</v>
      </c>
      <c r="C35" s="143">
        <v>100</v>
      </c>
      <c r="D35" s="209">
        <v>25.6</v>
      </c>
      <c r="E35" s="209">
        <v>58.4</v>
      </c>
      <c r="F35" s="209">
        <v>16</v>
      </c>
      <c r="G35" s="89"/>
      <c r="H35" s="6"/>
      <c r="I35" s="6"/>
      <c r="J35" s="14"/>
      <c r="K35" s="14"/>
      <c r="L35" s="14"/>
    </row>
    <row r="36" spans="1:15" ht="15" customHeight="1" x14ac:dyDescent="0.2">
      <c r="A36" s="422"/>
      <c r="B36" s="39" t="s">
        <v>14</v>
      </c>
      <c r="C36" s="143">
        <v>100</v>
      </c>
      <c r="D36" s="295">
        <v>25.7</v>
      </c>
      <c r="E36" s="295">
        <v>60.4</v>
      </c>
      <c r="F36" s="295">
        <v>13.9</v>
      </c>
      <c r="G36" s="89"/>
      <c r="H36" s="78"/>
      <c r="I36" s="78"/>
    </row>
    <row r="37" spans="1:15" ht="15" customHeight="1" x14ac:dyDescent="0.2">
      <c r="A37" s="422" t="s">
        <v>28</v>
      </c>
      <c r="B37" s="39" t="s">
        <v>13</v>
      </c>
      <c r="C37" s="143">
        <v>100</v>
      </c>
      <c r="D37" s="209">
        <v>7.1</v>
      </c>
      <c r="E37" s="209">
        <v>39.1</v>
      </c>
      <c r="F37" s="209">
        <v>53.8</v>
      </c>
      <c r="G37" s="89"/>
      <c r="H37" s="305"/>
      <c r="I37" s="78"/>
      <c r="J37" s="14"/>
      <c r="K37" s="14"/>
      <c r="L37" s="14"/>
    </row>
    <row r="38" spans="1:15" ht="15" customHeight="1" x14ac:dyDescent="0.2">
      <c r="A38" s="422"/>
      <c r="B38" s="39" t="s">
        <v>14</v>
      </c>
      <c r="C38" s="143">
        <v>100</v>
      </c>
      <c r="D38" s="295">
        <v>6.5</v>
      </c>
      <c r="E38" s="144">
        <v>39</v>
      </c>
      <c r="F38" s="295">
        <v>54.5</v>
      </c>
      <c r="G38" s="89"/>
      <c r="H38" s="305"/>
      <c r="I38" s="78"/>
    </row>
    <row r="39" spans="1:15" ht="15" customHeight="1" x14ac:dyDescent="0.2">
      <c r="A39" s="422" t="s">
        <v>29</v>
      </c>
      <c r="B39" s="39" t="s">
        <v>13</v>
      </c>
      <c r="C39" s="143">
        <v>100</v>
      </c>
      <c r="D39" s="209">
        <v>35.299999999999997</v>
      </c>
      <c r="E39" s="209">
        <v>17.399999999999999</v>
      </c>
      <c r="F39" s="209">
        <v>47.3</v>
      </c>
      <c r="G39" s="89"/>
      <c r="H39" s="305"/>
      <c r="I39" s="6"/>
      <c r="J39" s="14"/>
      <c r="K39" s="14"/>
      <c r="L39" s="14"/>
    </row>
    <row r="40" spans="1:15" ht="15" customHeight="1" x14ac:dyDescent="0.2">
      <c r="A40" s="422"/>
      <c r="B40" s="39" t="s">
        <v>14</v>
      </c>
      <c r="C40" s="143">
        <v>100</v>
      </c>
      <c r="D40" s="295">
        <v>34.1</v>
      </c>
      <c r="E40" s="295">
        <v>18.8</v>
      </c>
      <c r="F40" s="295">
        <v>47.1</v>
      </c>
      <c r="G40" s="89"/>
      <c r="H40" s="78"/>
      <c r="I40" s="78"/>
    </row>
    <row r="41" spans="1:15" ht="15" customHeight="1" x14ac:dyDescent="0.2">
      <c r="A41" s="422" t="s">
        <v>30</v>
      </c>
      <c r="B41" s="39" t="s">
        <v>13</v>
      </c>
      <c r="C41" s="143">
        <v>100</v>
      </c>
      <c r="D41" s="209">
        <v>21.5</v>
      </c>
      <c r="E41" s="209">
        <v>33.799999999999997</v>
      </c>
      <c r="F41" s="209">
        <v>44.7</v>
      </c>
      <c r="G41" s="89"/>
      <c r="H41" s="6"/>
      <c r="I41" s="6"/>
      <c r="J41" s="14"/>
      <c r="K41" s="14"/>
      <c r="L41" s="14"/>
    </row>
    <row r="42" spans="1:15" ht="15" customHeight="1" x14ac:dyDescent="0.2">
      <c r="A42" s="422"/>
      <c r="B42" s="39" t="s">
        <v>14</v>
      </c>
      <c r="C42" s="250">
        <v>100</v>
      </c>
      <c r="D42" s="189">
        <v>22.5</v>
      </c>
      <c r="E42" s="189">
        <v>35.5</v>
      </c>
      <c r="F42" s="145">
        <v>42</v>
      </c>
      <c r="G42" s="89"/>
    </row>
    <row r="43" spans="1:15" ht="20.100000000000001" customHeight="1" x14ac:dyDescent="0.2">
      <c r="A43" s="398" t="s">
        <v>295</v>
      </c>
      <c r="B43" s="398"/>
      <c r="C43" s="398"/>
      <c r="D43" s="398"/>
      <c r="E43" s="398"/>
      <c r="F43" s="398"/>
      <c r="G43" s="89"/>
    </row>
    <row r="44" spans="1:15" ht="15" customHeight="1" x14ac:dyDescent="0.2">
      <c r="A44" s="35" t="s">
        <v>75</v>
      </c>
      <c r="B44" s="38" t="s">
        <v>13</v>
      </c>
      <c r="C44" s="16">
        <v>100</v>
      </c>
      <c r="D44" s="16">
        <v>100</v>
      </c>
      <c r="E44" s="16">
        <v>100</v>
      </c>
      <c r="F44" s="16">
        <v>100</v>
      </c>
      <c r="G44" s="89"/>
      <c r="J44" s="14"/>
      <c r="K44" s="14"/>
      <c r="L44" s="14"/>
    </row>
    <row r="45" spans="1:15" ht="15" customHeight="1" x14ac:dyDescent="0.2">
      <c r="A45" s="35" t="s">
        <v>76</v>
      </c>
      <c r="B45" s="38" t="s">
        <v>14</v>
      </c>
      <c r="C45" s="33">
        <v>100</v>
      </c>
      <c r="D45" s="33">
        <v>100</v>
      </c>
      <c r="E45" s="33">
        <v>100</v>
      </c>
      <c r="F45" s="33">
        <v>100</v>
      </c>
      <c r="G45" s="89"/>
    </row>
    <row r="46" spans="1:15" ht="15" customHeight="1" x14ac:dyDescent="0.2">
      <c r="A46" s="422" t="s">
        <v>15</v>
      </c>
      <c r="B46" s="39" t="s">
        <v>13</v>
      </c>
      <c r="C46" s="209">
        <v>9.5</v>
      </c>
      <c r="D46" s="209">
        <v>17.399999999999999</v>
      </c>
      <c r="E46" s="209">
        <v>6.5</v>
      </c>
      <c r="F46" s="209">
        <v>4.3</v>
      </c>
      <c r="G46" s="89"/>
      <c r="J46" s="14"/>
      <c r="K46" s="14"/>
      <c r="L46" s="14"/>
      <c r="M46" s="14"/>
      <c r="N46" s="14"/>
      <c r="O46" s="14"/>
    </row>
    <row r="47" spans="1:15" ht="15" customHeight="1" x14ac:dyDescent="0.2">
      <c r="A47" s="422"/>
      <c r="B47" s="39" t="s">
        <v>14</v>
      </c>
      <c r="C47" s="209">
        <v>10.1</v>
      </c>
      <c r="D47" s="295">
        <v>18.7</v>
      </c>
      <c r="E47" s="295">
        <v>6.4</v>
      </c>
      <c r="F47" s="295">
        <v>4.5999999999999996</v>
      </c>
      <c r="G47" s="249"/>
      <c r="H47" s="424"/>
      <c r="L47" s="14"/>
      <c r="M47" s="14"/>
      <c r="N47" s="14"/>
      <c r="O47" s="14"/>
    </row>
    <row r="48" spans="1:15" ht="15" customHeight="1" x14ac:dyDescent="0.2">
      <c r="A48" s="422" t="s">
        <v>16</v>
      </c>
      <c r="B48" s="39" t="s">
        <v>13</v>
      </c>
      <c r="C48" s="209">
        <v>4.5999999999999996</v>
      </c>
      <c r="D48" s="209">
        <v>3.5</v>
      </c>
      <c r="E48" s="209">
        <v>3.6</v>
      </c>
      <c r="F48" s="209">
        <v>6.8</v>
      </c>
      <c r="G48" s="89"/>
      <c r="H48" s="425"/>
      <c r="J48" s="14"/>
      <c r="K48" s="14"/>
      <c r="L48" s="14"/>
      <c r="M48" s="14"/>
      <c r="N48" s="14"/>
      <c r="O48" s="14"/>
    </row>
    <row r="49" spans="1:16" ht="15" customHeight="1" x14ac:dyDescent="0.2">
      <c r="A49" s="422"/>
      <c r="B49" s="39" t="s">
        <v>14</v>
      </c>
      <c r="C49" s="209">
        <v>4.3</v>
      </c>
      <c r="D49" s="295">
        <v>3.2</v>
      </c>
      <c r="E49" s="295">
        <v>3.5</v>
      </c>
      <c r="F49" s="295">
        <v>6.3</v>
      </c>
      <c r="G49" s="249"/>
      <c r="H49" s="424"/>
      <c r="L49" s="14"/>
      <c r="M49" s="14"/>
      <c r="N49" s="14"/>
      <c r="O49" s="14"/>
    </row>
    <row r="50" spans="1:16" ht="15" customHeight="1" x14ac:dyDescent="0.2">
      <c r="A50" s="422" t="s">
        <v>17</v>
      </c>
      <c r="B50" s="39" t="s">
        <v>13</v>
      </c>
      <c r="C50" s="209">
        <v>2.4</v>
      </c>
      <c r="D50" s="209">
        <v>2.1</v>
      </c>
      <c r="E50" s="209">
        <v>1.1000000000000001</v>
      </c>
      <c r="F50" s="209">
        <v>4</v>
      </c>
      <c r="G50" s="89"/>
      <c r="H50" s="425"/>
      <c r="J50" s="14"/>
      <c r="K50" s="14"/>
      <c r="L50" s="14"/>
      <c r="M50" s="14"/>
      <c r="N50" s="14"/>
      <c r="O50" s="14"/>
    </row>
    <row r="51" spans="1:16" ht="15" customHeight="1" x14ac:dyDescent="0.2">
      <c r="A51" s="422"/>
      <c r="B51" s="39" t="s">
        <v>14</v>
      </c>
      <c r="C51" s="209">
        <v>2.5</v>
      </c>
      <c r="D51" s="295">
        <v>2.4</v>
      </c>
      <c r="E51" s="295">
        <v>1.2</v>
      </c>
      <c r="F51" s="295">
        <v>4.0999999999999996</v>
      </c>
      <c r="G51" s="249"/>
      <c r="H51" s="424"/>
      <c r="L51" s="14"/>
      <c r="M51" s="14"/>
      <c r="N51" s="14"/>
      <c r="O51" s="14"/>
    </row>
    <row r="52" spans="1:16" ht="15" customHeight="1" x14ac:dyDescent="0.2">
      <c r="A52" s="422" t="s">
        <v>18</v>
      </c>
      <c r="B52" s="39" t="s">
        <v>13</v>
      </c>
      <c r="C52" s="209">
        <v>2.8</v>
      </c>
      <c r="D52" s="209">
        <v>3.4</v>
      </c>
      <c r="E52" s="209">
        <v>1.8</v>
      </c>
      <c r="F52" s="209">
        <v>3.1</v>
      </c>
      <c r="G52" s="89"/>
      <c r="H52" s="425"/>
      <c r="J52" s="14"/>
      <c r="K52" s="14"/>
      <c r="L52" s="14"/>
      <c r="M52" s="14"/>
      <c r="N52" s="14"/>
      <c r="O52" s="14"/>
    </row>
    <row r="53" spans="1:16" ht="15" customHeight="1" x14ac:dyDescent="0.2">
      <c r="A53" s="422"/>
      <c r="B53" s="39" t="s">
        <v>14</v>
      </c>
      <c r="C53" s="209">
        <v>2.8</v>
      </c>
      <c r="D53" s="295">
        <v>3.4</v>
      </c>
      <c r="E53" s="295">
        <v>1.9</v>
      </c>
      <c r="F53" s="295">
        <v>3.1</v>
      </c>
      <c r="G53" s="249"/>
      <c r="H53" s="424"/>
      <c r="L53" s="14"/>
      <c r="M53" s="14"/>
      <c r="N53" s="14"/>
      <c r="O53" s="14"/>
    </row>
    <row r="54" spans="1:16" ht="15" customHeight="1" x14ac:dyDescent="0.2">
      <c r="A54" s="422" t="s">
        <v>19</v>
      </c>
      <c r="B54" s="39" t="s">
        <v>13</v>
      </c>
      <c r="C54" s="209">
        <v>5</v>
      </c>
      <c r="D54" s="209">
        <v>4</v>
      </c>
      <c r="E54" s="209">
        <v>4.2</v>
      </c>
      <c r="F54" s="209">
        <v>6.7</v>
      </c>
      <c r="G54" s="89"/>
      <c r="H54" s="425"/>
      <c r="J54" s="14"/>
      <c r="K54" s="14"/>
      <c r="L54" s="14"/>
      <c r="M54" s="14"/>
      <c r="N54" s="14"/>
      <c r="O54" s="14"/>
    </row>
    <row r="55" spans="1:16" ht="15" customHeight="1" x14ac:dyDescent="0.2">
      <c r="A55" s="422"/>
      <c r="B55" s="39" t="s">
        <v>14</v>
      </c>
      <c r="C55" s="209">
        <v>4.8</v>
      </c>
      <c r="D55" s="295">
        <v>3.9</v>
      </c>
      <c r="E55" s="295">
        <v>3.9</v>
      </c>
      <c r="F55" s="295">
        <v>6.7</v>
      </c>
      <c r="G55" s="249"/>
      <c r="H55" s="424"/>
      <c r="L55" s="14"/>
      <c r="M55" s="14"/>
      <c r="N55" s="14"/>
      <c r="O55" s="14"/>
    </row>
    <row r="56" spans="1:16" ht="15" customHeight="1" x14ac:dyDescent="0.2">
      <c r="A56" s="422" t="s">
        <v>20</v>
      </c>
      <c r="B56" s="39" t="s">
        <v>13</v>
      </c>
      <c r="C56" s="209">
        <v>6.4</v>
      </c>
      <c r="D56" s="209">
        <v>7.3</v>
      </c>
      <c r="E56" s="209">
        <v>6.7</v>
      </c>
      <c r="F56" s="209">
        <v>5.0999999999999996</v>
      </c>
      <c r="G56" s="89"/>
      <c r="H56" s="425"/>
      <c r="J56" s="14"/>
      <c r="K56" s="14"/>
      <c r="L56" s="14"/>
      <c r="M56" s="14"/>
      <c r="N56" s="14"/>
      <c r="O56" s="14"/>
    </row>
    <row r="57" spans="1:16" ht="15" customHeight="1" x14ac:dyDescent="0.2">
      <c r="A57" s="422"/>
      <c r="B57" s="39" t="s">
        <v>14</v>
      </c>
      <c r="C57" s="209">
        <v>6.7</v>
      </c>
      <c r="D57" s="295">
        <v>7.8</v>
      </c>
      <c r="E57" s="295">
        <v>6.7</v>
      </c>
      <c r="F57" s="295">
        <v>5.4</v>
      </c>
      <c r="G57" s="249"/>
      <c r="H57" s="424"/>
      <c r="I57" s="132"/>
      <c r="J57" s="87"/>
      <c r="K57" s="78"/>
      <c r="L57" s="14"/>
      <c r="M57" s="14"/>
      <c r="N57" s="14"/>
      <c r="O57" s="14"/>
    </row>
    <row r="58" spans="1:16" ht="15" customHeight="1" x14ac:dyDescent="0.2">
      <c r="A58" s="422" t="s">
        <v>21</v>
      </c>
      <c r="B58" s="39" t="s">
        <v>13</v>
      </c>
      <c r="C58" s="209">
        <v>19.600000000000001</v>
      </c>
      <c r="D58" s="209">
        <v>17.8</v>
      </c>
      <c r="E58" s="209">
        <v>19.399999999999999</v>
      </c>
      <c r="F58" s="209">
        <v>21.6</v>
      </c>
      <c r="G58" s="89"/>
      <c r="H58" s="425"/>
      <c r="I58" s="132"/>
      <c r="J58" s="14"/>
      <c r="K58" s="14"/>
      <c r="L58" s="14"/>
      <c r="M58" s="14"/>
      <c r="N58" s="14"/>
      <c r="O58" s="14"/>
    </row>
    <row r="59" spans="1:16" ht="15" customHeight="1" x14ac:dyDescent="0.2">
      <c r="A59" s="422"/>
      <c r="B59" s="39" t="s">
        <v>14</v>
      </c>
      <c r="C59" s="209">
        <v>19.5</v>
      </c>
      <c r="D59" s="295">
        <v>18.100000000000001</v>
      </c>
      <c r="E59" s="295">
        <v>19.399999999999999</v>
      </c>
      <c r="F59" s="295">
        <v>21.2</v>
      </c>
      <c r="G59" s="249"/>
      <c r="H59" s="424"/>
      <c r="I59" s="132"/>
      <c r="J59" s="88"/>
      <c r="K59" s="78"/>
      <c r="L59" s="14"/>
      <c r="M59" s="14"/>
      <c r="N59" s="14"/>
      <c r="O59" s="14"/>
      <c r="P59" s="78"/>
    </row>
    <row r="60" spans="1:16" ht="15" customHeight="1" x14ac:dyDescent="0.2">
      <c r="A60" s="422" t="s">
        <v>22</v>
      </c>
      <c r="B60" s="39" t="s">
        <v>13</v>
      </c>
      <c r="C60" s="209">
        <v>2.2999999999999998</v>
      </c>
      <c r="D60" s="209">
        <v>2.1</v>
      </c>
      <c r="E60" s="209">
        <v>2.8</v>
      </c>
      <c r="F60" s="209">
        <v>1.9</v>
      </c>
      <c r="G60" s="89"/>
      <c r="H60" s="425"/>
      <c r="I60" s="62"/>
      <c r="J60" s="14"/>
      <c r="K60" s="14"/>
      <c r="L60" s="14"/>
      <c r="M60" s="14"/>
      <c r="N60" s="14"/>
      <c r="O60" s="14"/>
      <c r="P60" s="78"/>
    </row>
    <row r="61" spans="1:16" ht="15" customHeight="1" x14ac:dyDescent="0.2">
      <c r="A61" s="422"/>
      <c r="B61" s="39" t="s">
        <v>14</v>
      </c>
      <c r="C61" s="295">
        <v>2.2000000000000002</v>
      </c>
      <c r="D61" s="295">
        <v>2.2999999999999998</v>
      </c>
      <c r="E61" s="295">
        <v>2.5</v>
      </c>
      <c r="F61" s="295">
        <v>1.8</v>
      </c>
      <c r="G61" s="89"/>
      <c r="H61" s="424"/>
      <c r="L61" s="14"/>
      <c r="M61" s="14"/>
      <c r="N61" s="14"/>
      <c r="O61" s="14"/>
      <c r="P61" s="78"/>
    </row>
    <row r="62" spans="1:16" ht="15" customHeight="1" x14ac:dyDescent="0.2">
      <c r="A62" s="422" t="s">
        <v>23</v>
      </c>
      <c r="B62" s="39" t="s">
        <v>13</v>
      </c>
      <c r="C62" s="209">
        <v>3.4</v>
      </c>
      <c r="D62" s="209">
        <v>4.3</v>
      </c>
      <c r="E62" s="209">
        <v>3.8</v>
      </c>
      <c r="F62" s="209">
        <v>2.2000000000000002</v>
      </c>
      <c r="G62" s="89"/>
      <c r="H62" s="425"/>
      <c r="J62" s="14"/>
      <c r="K62" s="14"/>
      <c r="L62" s="14"/>
      <c r="M62" s="14"/>
      <c r="N62" s="14"/>
      <c r="O62" s="14"/>
      <c r="P62" s="78"/>
    </row>
    <row r="63" spans="1:16" ht="15" customHeight="1" x14ac:dyDescent="0.2">
      <c r="A63" s="422"/>
      <c r="B63" s="39" t="s">
        <v>14</v>
      </c>
      <c r="C63" s="295">
        <v>3.6</v>
      </c>
      <c r="D63" s="295">
        <v>4.3</v>
      </c>
      <c r="E63" s="295">
        <v>3.9</v>
      </c>
      <c r="F63" s="295">
        <v>2.2999999999999998</v>
      </c>
      <c r="G63" s="89"/>
      <c r="H63" s="424"/>
      <c r="L63" s="14"/>
      <c r="M63" s="14"/>
      <c r="N63" s="14"/>
      <c r="O63" s="14"/>
    </row>
    <row r="64" spans="1:16" ht="15" customHeight="1" x14ac:dyDescent="0.2">
      <c r="A64" s="422" t="s">
        <v>24</v>
      </c>
      <c r="B64" s="39" t="s">
        <v>13</v>
      </c>
      <c r="C64" s="209">
        <v>2.2999999999999998</v>
      </c>
      <c r="D64" s="209">
        <v>0.7</v>
      </c>
      <c r="E64" s="209">
        <v>1.2</v>
      </c>
      <c r="F64" s="209">
        <v>5.0999999999999996</v>
      </c>
      <c r="G64" s="89"/>
      <c r="H64" s="425"/>
      <c r="J64" s="14"/>
      <c r="K64" s="14"/>
      <c r="L64" s="14"/>
      <c r="M64" s="14"/>
      <c r="N64" s="14"/>
      <c r="O64" s="14"/>
    </row>
    <row r="65" spans="1:15" ht="15" customHeight="1" x14ac:dyDescent="0.2">
      <c r="A65" s="422"/>
      <c r="B65" s="39" t="s">
        <v>14</v>
      </c>
      <c r="C65" s="295">
        <v>2.2000000000000002</v>
      </c>
      <c r="D65" s="295">
        <v>0.7</v>
      </c>
      <c r="E65" s="295">
        <v>1.1000000000000001</v>
      </c>
      <c r="F65" s="295">
        <v>5.0999999999999996</v>
      </c>
      <c r="G65" s="89"/>
      <c r="H65" s="424"/>
      <c r="L65" s="14"/>
      <c r="M65" s="14"/>
      <c r="N65" s="14"/>
      <c r="O65" s="14"/>
    </row>
    <row r="66" spans="1:15" ht="15" customHeight="1" x14ac:dyDescent="0.2">
      <c r="A66" s="422" t="s">
        <v>25</v>
      </c>
      <c r="B66" s="39" t="s">
        <v>13</v>
      </c>
      <c r="C66" s="209">
        <v>7.2</v>
      </c>
      <c r="D66" s="209">
        <v>3.5</v>
      </c>
      <c r="E66" s="209">
        <v>12.6</v>
      </c>
      <c r="F66" s="209">
        <v>5.7</v>
      </c>
      <c r="G66" s="89"/>
      <c r="H66" s="425"/>
      <c r="J66" s="14"/>
      <c r="K66" s="14"/>
      <c r="L66" s="14"/>
      <c r="M66" s="14"/>
      <c r="N66" s="14"/>
      <c r="O66" s="14"/>
    </row>
    <row r="67" spans="1:15" ht="15" customHeight="1" x14ac:dyDescent="0.2">
      <c r="A67" s="422"/>
      <c r="B67" s="39" t="s">
        <v>14</v>
      </c>
      <c r="C67" s="295">
        <v>7.4</v>
      </c>
      <c r="D67" s="295">
        <v>3.6</v>
      </c>
      <c r="E67" s="295">
        <v>12.9</v>
      </c>
      <c r="F67" s="295">
        <v>5.6</v>
      </c>
      <c r="G67" s="89"/>
      <c r="H67" s="424"/>
      <c r="L67" s="14"/>
      <c r="M67" s="14"/>
      <c r="N67" s="14"/>
      <c r="O67" s="14"/>
    </row>
    <row r="68" spans="1:15" ht="15" customHeight="1" x14ac:dyDescent="0.2">
      <c r="A68" s="422" t="s">
        <v>26</v>
      </c>
      <c r="B68" s="39" t="s">
        <v>13</v>
      </c>
      <c r="C68" s="209">
        <v>14.2</v>
      </c>
      <c r="D68" s="209">
        <v>16.600000000000001</v>
      </c>
      <c r="E68" s="209">
        <v>19.8</v>
      </c>
      <c r="F68" s="209">
        <v>6.2</v>
      </c>
      <c r="G68" s="89"/>
      <c r="H68" s="425"/>
      <c r="J68" s="14"/>
      <c r="K68" s="14"/>
      <c r="L68" s="14"/>
      <c r="M68" s="14"/>
      <c r="N68" s="14"/>
      <c r="O68" s="14"/>
    </row>
    <row r="69" spans="1:15" ht="15" customHeight="1" x14ac:dyDescent="0.2">
      <c r="A69" s="422"/>
      <c r="B69" s="39" t="s">
        <v>14</v>
      </c>
      <c r="C69" s="295">
        <v>14.4</v>
      </c>
      <c r="D69" s="295">
        <v>15.4</v>
      </c>
      <c r="E69" s="295">
        <v>20.8</v>
      </c>
      <c r="F69" s="144">
        <v>6</v>
      </c>
      <c r="G69" s="89"/>
      <c r="H69" s="424"/>
      <c r="L69" s="14"/>
      <c r="M69" s="14"/>
      <c r="N69" s="14"/>
      <c r="O69" s="14"/>
    </row>
    <row r="70" spans="1:15" ht="15" customHeight="1" x14ac:dyDescent="0.2">
      <c r="A70" s="422" t="s">
        <v>27</v>
      </c>
      <c r="B70" s="39" t="s">
        <v>13</v>
      </c>
      <c r="C70" s="209">
        <v>2</v>
      </c>
      <c r="D70" s="209">
        <v>1.5</v>
      </c>
      <c r="E70" s="209">
        <v>3.6</v>
      </c>
      <c r="F70" s="209">
        <v>1</v>
      </c>
      <c r="G70" s="89"/>
      <c r="H70" s="425"/>
      <c r="J70" s="14"/>
      <c r="K70" s="14"/>
      <c r="L70" s="14"/>
      <c r="M70" s="14"/>
      <c r="N70" s="14"/>
      <c r="O70" s="14"/>
    </row>
    <row r="71" spans="1:15" ht="15" customHeight="1" x14ac:dyDescent="0.2">
      <c r="A71" s="422"/>
      <c r="B71" s="39" t="s">
        <v>14</v>
      </c>
      <c r="C71" s="295">
        <v>1.9</v>
      </c>
      <c r="D71" s="295">
        <v>1.5</v>
      </c>
      <c r="E71" s="295">
        <v>3.4</v>
      </c>
      <c r="F71" s="295">
        <v>0.9</v>
      </c>
      <c r="G71" s="89"/>
      <c r="H71" s="424"/>
      <c r="L71" s="14"/>
      <c r="M71" s="14"/>
      <c r="N71" s="14"/>
      <c r="O71" s="14"/>
    </row>
    <row r="72" spans="1:15" ht="15" customHeight="1" x14ac:dyDescent="0.2">
      <c r="A72" s="422" t="s">
        <v>28</v>
      </c>
      <c r="B72" s="39" t="s">
        <v>13</v>
      </c>
      <c r="C72" s="209">
        <v>2.2000000000000002</v>
      </c>
      <c r="D72" s="209">
        <v>0.5</v>
      </c>
      <c r="E72" s="209">
        <v>2.7</v>
      </c>
      <c r="F72" s="209">
        <v>3.6</v>
      </c>
      <c r="G72" s="89"/>
      <c r="H72" s="425"/>
      <c r="J72" s="14"/>
      <c r="K72" s="14"/>
      <c r="L72" s="14"/>
      <c r="M72" s="14"/>
      <c r="N72" s="14"/>
      <c r="O72" s="14"/>
    </row>
    <row r="73" spans="1:15" ht="15" customHeight="1" x14ac:dyDescent="0.2">
      <c r="A73" s="422"/>
      <c r="B73" s="39" t="s">
        <v>14</v>
      </c>
      <c r="C73" s="295">
        <v>2.2000000000000002</v>
      </c>
      <c r="D73" s="295">
        <v>0.4</v>
      </c>
      <c r="E73" s="295">
        <v>2.5</v>
      </c>
      <c r="F73" s="295">
        <v>3.9</v>
      </c>
      <c r="G73" s="89"/>
      <c r="H73" s="424"/>
      <c r="L73" s="14"/>
      <c r="M73" s="14"/>
      <c r="N73" s="14"/>
      <c r="O73" s="14"/>
    </row>
    <row r="74" spans="1:15" ht="15" customHeight="1" x14ac:dyDescent="0.2">
      <c r="A74" s="422" t="s">
        <v>29</v>
      </c>
      <c r="B74" s="39" t="s">
        <v>13</v>
      </c>
      <c r="C74" s="209">
        <v>13.1</v>
      </c>
      <c r="D74" s="209">
        <v>13.4</v>
      </c>
      <c r="E74" s="209">
        <v>7</v>
      </c>
      <c r="F74" s="209">
        <v>18.600000000000001</v>
      </c>
      <c r="G74" s="89"/>
      <c r="H74" s="425"/>
      <c r="J74" s="14"/>
      <c r="K74" s="14"/>
      <c r="L74" s="14"/>
      <c r="M74" s="14"/>
      <c r="N74" s="14"/>
      <c r="O74" s="14"/>
    </row>
    <row r="75" spans="1:15" ht="15" customHeight="1" x14ac:dyDescent="0.2">
      <c r="A75" s="422"/>
      <c r="B75" s="39" t="s">
        <v>14</v>
      </c>
      <c r="C75" s="295">
        <v>12.4</v>
      </c>
      <c r="D75" s="295">
        <v>12.3</v>
      </c>
      <c r="E75" s="295">
        <v>6.8</v>
      </c>
      <c r="F75" s="295">
        <v>18.899999999999999</v>
      </c>
      <c r="G75" s="89"/>
      <c r="H75" s="424"/>
      <c r="L75" s="14"/>
      <c r="M75" s="14"/>
      <c r="N75" s="14"/>
      <c r="O75" s="14"/>
    </row>
    <row r="76" spans="1:15" ht="15" customHeight="1" x14ac:dyDescent="0.2">
      <c r="A76" s="422" t="s">
        <v>30</v>
      </c>
      <c r="B76" s="39" t="s">
        <v>13</v>
      </c>
      <c r="C76" s="209">
        <v>3</v>
      </c>
      <c r="D76" s="209">
        <v>1.9</v>
      </c>
      <c r="E76" s="209">
        <v>3.2</v>
      </c>
      <c r="F76" s="209">
        <v>4.0999999999999996</v>
      </c>
      <c r="G76" s="89"/>
      <c r="H76" s="425"/>
      <c r="J76" s="14"/>
      <c r="K76" s="14"/>
      <c r="L76" s="14"/>
      <c r="M76" s="14"/>
      <c r="N76" s="14"/>
      <c r="O76" s="14"/>
    </row>
    <row r="77" spans="1:15" ht="15" customHeight="1" x14ac:dyDescent="0.2">
      <c r="A77" s="423"/>
      <c r="B77" s="40" t="s">
        <v>14</v>
      </c>
      <c r="C77" s="29">
        <v>3</v>
      </c>
      <c r="D77" s="145">
        <v>2</v>
      </c>
      <c r="E77" s="189">
        <v>3.1</v>
      </c>
      <c r="F77" s="189">
        <v>4.0999999999999996</v>
      </c>
      <c r="G77" s="89"/>
      <c r="H77" s="424"/>
      <c r="L77" s="14"/>
      <c r="M77" s="14"/>
      <c r="N77" s="14"/>
      <c r="O77" s="14"/>
    </row>
    <row r="78" spans="1:15" ht="12.95" customHeight="1" x14ac:dyDescent="0.2">
      <c r="B78" s="131"/>
      <c r="C78" s="14"/>
      <c r="D78" s="14"/>
      <c r="E78" s="14"/>
      <c r="F78" s="14"/>
      <c r="H78" s="424"/>
    </row>
    <row r="79" spans="1:15" ht="12.95" customHeight="1" x14ac:dyDescent="0.2">
      <c r="A79" s="378" t="s">
        <v>86</v>
      </c>
      <c r="B79" s="378"/>
      <c r="C79" s="378"/>
      <c r="D79" s="378"/>
      <c r="E79" s="378"/>
      <c r="F79" s="378"/>
    </row>
    <row r="80" spans="1:15" ht="12.95" customHeight="1" x14ac:dyDescent="0.2">
      <c r="A80" s="379" t="s">
        <v>294</v>
      </c>
      <c r="B80" s="379"/>
      <c r="C80" s="379"/>
      <c r="D80" s="379"/>
      <c r="E80" s="379"/>
      <c r="F80" s="379"/>
    </row>
  </sheetData>
  <mergeCells count="48">
    <mergeCell ref="A13:A14"/>
    <mergeCell ref="A1:F1"/>
    <mergeCell ref="G1:G2"/>
    <mergeCell ref="A2:F2"/>
    <mergeCell ref="A4:B4"/>
    <mergeCell ref="C4:C5"/>
    <mergeCell ref="D4:F4"/>
    <mergeCell ref="A5:B5"/>
    <mergeCell ref="D5:F5"/>
    <mergeCell ref="A6:B6"/>
    <mergeCell ref="C6:C7"/>
    <mergeCell ref="A7:B7"/>
    <mergeCell ref="A8:F8"/>
    <mergeCell ref="A11:A12"/>
    <mergeCell ref="A37:A38"/>
    <mergeCell ref="A15:A16"/>
    <mergeCell ref="A17:A18"/>
    <mergeCell ref="A19:A20"/>
    <mergeCell ref="A21:A22"/>
    <mergeCell ref="A23:A24"/>
    <mergeCell ref="A25:A26"/>
    <mergeCell ref="A27:A28"/>
    <mergeCell ref="A29:A30"/>
    <mergeCell ref="A31:A32"/>
    <mergeCell ref="A33:A34"/>
    <mergeCell ref="A35:A36"/>
    <mergeCell ref="A39:A40"/>
    <mergeCell ref="A41:A42"/>
    <mergeCell ref="A43:F43"/>
    <mergeCell ref="A46:A47"/>
    <mergeCell ref="H47:H78"/>
    <mergeCell ref="A48:A49"/>
    <mergeCell ref="A50:A51"/>
    <mergeCell ref="A52:A53"/>
    <mergeCell ref="A54:A55"/>
    <mergeCell ref="A56:A57"/>
    <mergeCell ref="A80:F80"/>
    <mergeCell ref="A58:A59"/>
    <mergeCell ref="A60:A61"/>
    <mergeCell ref="A62:A63"/>
    <mergeCell ref="A64:A65"/>
    <mergeCell ref="A66:A67"/>
    <mergeCell ref="A68:A69"/>
    <mergeCell ref="A70:A71"/>
    <mergeCell ref="A72:A73"/>
    <mergeCell ref="A74:A75"/>
    <mergeCell ref="A76:A77"/>
    <mergeCell ref="A79:F79"/>
  </mergeCells>
  <hyperlinks>
    <hyperlink ref="G1" location="'Spis tablic  List of tables 1.1'!A1" display="'Spis tablic  List of tables 1.1'!A1" xr:uid="{00000000-0004-0000-0600-000000000000}"/>
    <hyperlink ref="G1:G2" location="'Spis tablic'!A1" display="'Spis tablic'!A1" xr:uid="{00000000-0004-0000-0600-000001000000}"/>
  </hyperlinks>
  <printOptions gridLines="1"/>
  <pageMargins left="0.70866141732283472" right="0.70866141732283472" top="0.74803149606299213" bottom="0.74803149606299213" header="0.31496062992125984" footer="0.31496062992125984"/>
  <pageSetup paperSize="9" scale="89" orientation="portrait" r:id="rId1"/>
  <rowBreaks count="1" manualBreakCount="1">
    <brk id="42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H81"/>
  <sheetViews>
    <sheetView showGridLines="0" zoomScaleNormal="100" workbookViewId="0">
      <pane ySplit="7" topLeftCell="A8" activePane="bottomLeft" state="frozen"/>
      <selection activeCell="K23" sqref="K23"/>
      <selection pane="bottomLeft" activeCell="K23" sqref="K23"/>
    </sheetView>
  </sheetViews>
  <sheetFormatPr defaultColWidth="9.140625" defaultRowHeight="12.75" x14ac:dyDescent="0.2"/>
  <cols>
    <col min="1" max="1" width="27.28515625" style="5" customWidth="1"/>
    <col min="2" max="2" width="3.42578125" style="5" customWidth="1"/>
    <col min="3" max="3" width="11.28515625" style="5" customWidth="1"/>
    <col min="4" max="4" width="21.28515625" style="5" customWidth="1"/>
    <col min="5" max="6" width="13.7109375" style="5" customWidth="1"/>
    <col min="7" max="7" width="17.28515625" style="61" customWidth="1"/>
    <col min="8" max="16384" width="9.140625" style="5"/>
  </cols>
  <sheetData>
    <row r="1" spans="1:8" ht="27" customHeight="1" x14ac:dyDescent="0.2">
      <c r="A1" s="378" t="s">
        <v>361</v>
      </c>
      <c r="B1" s="378"/>
      <c r="C1" s="378"/>
      <c r="D1" s="378"/>
      <c r="E1" s="378"/>
      <c r="F1" s="378"/>
      <c r="G1" s="406" t="s">
        <v>244</v>
      </c>
    </row>
    <row r="2" spans="1:8" ht="27" customHeight="1" x14ac:dyDescent="0.2">
      <c r="A2" s="430" t="s">
        <v>362</v>
      </c>
      <c r="B2" s="431"/>
      <c r="C2" s="431"/>
      <c r="D2" s="431"/>
      <c r="E2" s="431"/>
      <c r="F2" s="431"/>
      <c r="G2" s="406"/>
    </row>
    <row r="3" spans="1:8" ht="12.95" customHeight="1" x14ac:dyDescent="0.2">
      <c r="A3" s="42"/>
      <c r="B3" s="43"/>
      <c r="C3" s="43"/>
      <c r="D3" s="44"/>
      <c r="E3" s="44"/>
      <c r="F3" s="44"/>
    </row>
    <row r="4" spans="1:8" ht="15" customHeight="1" x14ac:dyDescent="0.2">
      <c r="A4" s="380" t="s">
        <v>31</v>
      </c>
      <c r="B4" s="380"/>
      <c r="C4" s="408" t="s">
        <v>2</v>
      </c>
      <c r="D4" s="387" t="s">
        <v>293</v>
      </c>
      <c r="E4" s="388"/>
      <c r="F4" s="389"/>
    </row>
    <row r="5" spans="1:8" x14ac:dyDescent="0.2">
      <c r="A5" s="426" t="s">
        <v>32</v>
      </c>
      <c r="B5" s="426"/>
      <c r="C5" s="409"/>
      <c r="D5" s="427" t="s">
        <v>9</v>
      </c>
      <c r="E5" s="428"/>
      <c r="F5" s="429"/>
    </row>
    <row r="6" spans="1:8" ht="30.75" customHeight="1" x14ac:dyDescent="0.2">
      <c r="A6" s="381" t="s">
        <v>387</v>
      </c>
      <c r="B6" s="381"/>
      <c r="C6" s="418" t="s">
        <v>3</v>
      </c>
      <c r="D6" s="85" t="s">
        <v>33</v>
      </c>
      <c r="E6" s="85" t="s">
        <v>10</v>
      </c>
      <c r="F6" s="85" t="s">
        <v>11</v>
      </c>
    </row>
    <row r="7" spans="1:8" ht="26.25" customHeight="1" x14ac:dyDescent="0.2">
      <c r="A7" s="382" t="s">
        <v>388</v>
      </c>
      <c r="B7" s="382"/>
      <c r="C7" s="419"/>
      <c r="D7" s="129" t="s">
        <v>138</v>
      </c>
      <c r="E7" s="129" t="s">
        <v>137</v>
      </c>
      <c r="F7" s="129" t="s">
        <v>12</v>
      </c>
    </row>
    <row r="8" spans="1:8" ht="15" customHeight="1" x14ac:dyDescent="0.2">
      <c r="A8" s="432" t="s">
        <v>341</v>
      </c>
      <c r="B8" s="433"/>
      <c r="C8" s="433"/>
      <c r="D8" s="433"/>
      <c r="E8" s="433"/>
      <c r="F8" s="434"/>
    </row>
    <row r="9" spans="1:8" ht="15" customHeight="1" x14ac:dyDescent="0.2">
      <c r="A9" s="435" t="s">
        <v>340</v>
      </c>
      <c r="B9" s="436"/>
      <c r="C9" s="436"/>
      <c r="D9" s="436"/>
      <c r="E9" s="436"/>
      <c r="F9" s="437"/>
      <c r="G9" s="261"/>
    </row>
    <row r="10" spans="1:8" ht="15" customHeight="1" x14ac:dyDescent="0.2">
      <c r="A10" s="35" t="s">
        <v>243</v>
      </c>
      <c r="B10" s="212" t="s">
        <v>13</v>
      </c>
      <c r="C10" s="195">
        <v>47.4</v>
      </c>
      <c r="D10" s="195">
        <v>67.5</v>
      </c>
      <c r="E10" s="195">
        <v>37.5</v>
      </c>
      <c r="F10" s="195">
        <v>36.200000000000003</v>
      </c>
      <c r="G10" s="261"/>
      <c r="H10" s="91"/>
    </row>
    <row r="11" spans="1:8" ht="15" customHeight="1" x14ac:dyDescent="0.2">
      <c r="A11" s="128" t="s">
        <v>243</v>
      </c>
      <c r="B11" s="212" t="s">
        <v>14</v>
      </c>
      <c r="C11" s="140">
        <v>47.5</v>
      </c>
      <c r="D11" s="140">
        <v>67.3</v>
      </c>
      <c r="E11" s="140">
        <v>37.6</v>
      </c>
      <c r="F11" s="140">
        <v>36.4</v>
      </c>
      <c r="G11" s="273"/>
      <c r="H11" s="91"/>
    </row>
    <row r="12" spans="1:8" ht="15" customHeight="1" x14ac:dyDescent="0.2">
      <c r="A12" s="422" t="s">
        <v>15</v>
      </c>
      <c r="B12" s="45" t="s">
        <v>13</v>
      </c>
      <c r="C12" s="135">
        <v>68.8</v>
      </c>
      <c r="D12" s="135">
        <v>81.3</v>
      </c>
      <c r="E12" s="135">
        <v>54.2</v>
      </c>
      <c r="F12" s="135">
        <v>38.1</v>
      </c>
      <c r="H12" s="91"/>
    </row>
    <row r="13" spans="1:8" ht="15" customHeight="1" x14ac:dyDescent="0.2">
      <c r="A13" s="422"/>
      <c r="B13" s="45" t="s">
        <v>14</v>
      </c>
      <c r="C13" s="140">
        <v>68.599999999999994</v>
      </c>
      <c r="D13" s="140">
        <v>80.900000000000006</v>
      </c>
      <c r="E13" s="140">
        <v>52.2</v>
      </c>
      <c r="F13" s="140">
        <v>37.9</v>
      </c>
      <c r="H13" s="91"/>
    </row>
    <row r="14" spans="1:8" ht="15" customHeight="1" x14ac:dyDescent="0.2">
      <c r="A14" s="422" t="s">
        <v>16</v>
      </c>
      <c r="B14" s="45" t="s">
        <v>13</v>
      </c>
      <c r="C14" s="135">
        <v>41.3</v>
      </c>
      <c r="D14" s="135">
        <v>46.9</v>
      </c>
      <c r="E14" s="135">
        <v>42.6</v>
      </c>
      <c r="F14" s="135">
        <v>37.6</v>
      </c>
      <c r="H14" s="91"/>
    </row>
    <row r="15" spans="1:8" ht="15" customHeight="1" x14ac:dyDescent="0.2">
      <c r="A15" s="422"/>
      <c r="B15" s="45" t="s">
        <v>14</v>
      </c>
      <c r="C15" s="140">
        <v>43.4</v>
      </c>
      <c r="D15" s="140">
        <v>44.1</v>
      </c>
      <c r="E15" s="140">
        <v>45.6</v>
      </c>
      <c r="F15" s="140">
        <v>41.7</v>
      </c>
      <c r="H15" s="91"/>
    </row>
    <row r="16" spans="1:8" ht="15" customHeight="1" x14ac:dyDescent="0.2">
      <c r="A16" s="422" t="s">
        <v>17</v>
      </c>
      <c r="B16" s="45" t="s">
        <v>13</v>
      </c>
      <c r="C16" s="135">
        <v>34.4</v>
      </c>
      <c r="D16" s="135">
        <v>56.7</v>
      </c>
      <c r="E16" s="135">
        <v>39.6</v>
      </c>
      <c r="F16" s="135">
        <v>20.5</v>
      </c>
      <c r="H16" s="91"/>
    </row>
    <row r="17" spans="1:8" ht="15" customHeight="1" x14ac:dyDescent="0.2">
      <c r="A17" s="422"/>
      <c r="B17" s="45" t="s">
        <v>14</v>
      </c>
      <c r="C17" s="140">
        <v>35.200000000000003</v>
      </c>
      <c r="D17" s="140">
        <v>52.4</v>
      </c>
      <c r="E17" s="140">
        <v>40.9</v>
      </c>
      <c r="F17" s="149">
        <v>22</v>
      </c>
      <c r="H17" s="91"/>
    </row>
    <row r="18" spans="1:8" ht="15" customHeight="1" x14ac:dyDescent="0.2">
      <c r="A18" s="422" t="s">
        <v>18</v>
      </c>
      <c r="B18" s="45" t="s">
        <v>13</v>
      </c>
      <c r="C18" s="135">
        <v>67.400000000000006</v>
      </c>
      <c r="D18" s="135">
        <v>84.6</v>
      </c>
      <c r="E18" s="135">
        <v>55.5</v>
      </c>
      <c r="F18" s="135">
        <v>54.5</v>
      </c>
      <c r="H18" s="91"/>
    </row>
    <row r="19" spans="1:8" ht="15" customHeight="1" x14ac:dyDescent="0.2">
      <c r="A19" s="422"/>
      <c r="B19" s="45" t="s">
        <v>14</v>
      </c>
      <c r="C19" s="140">
        <v>69.7</v>
      </c>
      <c r="D19" s="140">
        <v>85.5</v>
      </c>
      <c r="E19" s="149">
        <v>59</v>
      </c>
      <c r="F19" s="149">
        <v>58</v>
      </c>
      <c r="H19" s="91"/>
    </row>
    <row r="20" spans="1:8" ht="15" customHeight="1" x14ac:dyDescent="0.2">
      <c r="A20" s="422" t="s">
        <v>19</v>
      </c>
      <c r="B20" s="45" t="s">
        <v>13</v>
      </c>
      <c r="C20" s="135">
        <v>42.5</v>
      </c>
      <c r="D20" s="135">
        <v>64.7</v>
      </c>
      <c r="E20" s="135">
        <v>39.200000000000003</v>
      </c>
      <c r="F20" s="135">
        <v>30.9</v>
      </c>
      <c r="H20" s="91"/>
    </row>
    <row r="21" spans="1:8" ht="15" customHeight="1" x14ac:dyDescent="0.2">
      <c r="A21" s="422"/>
      <c r="B21" s="45" t="s">
        <v>14</v>
      </c>
      <c r="C21" s="140">
        <v>40.799999999999997</v>
      </c>
      <c r="D21" s="140">
        <v>60.6</v>
      </c>
      <c r="E21" s="140">
        <v>37.799999999999997</v>
      </c>
      <c r="F21" s="140">
        <v>29.9</v>
      </c>
      <c r="H21" s="91"/>
    </row>
    <row r="22" spans="1:8" ht="15" customHeight="1" x14ac:dyDescent="0.2">
      <c r="A22" s="422" t="s">
        <v>20</v>
      </c>
      <c r="B22" s="45" t="s">
        <v>13</v>
      </c>
      <c r="C22" s="209">
        <v>47.4</v>
      </c>
      <c r="D22" s="209">
        <v>62.4</v>
      </c>
      <c r="E22" s="209">
        <v>40</v>
      </c>
      <c r="F22" s="209">
        <v>34.6</v>
      </c>
      <c r="H22" s="91"/>
    </row>
    <row r="23" spans="1:8" ht="15" customHeight="1" x14ac:dyDescent="0.2">
      <c r="A23" s="422"/>
      <c r="B23" s="45" t="s">
        <v>14</v>
      </c>
      <c r="C23" s="140">
        <v>46.9</v>
      </c>
      <c r="D23" s="140">
        <v>62.6</v>
      </c>
      <c r="E23" s="140">
        <v>38.700000000000003</v>
      </c>
      <c r="F23" s="140">
        <v>32.9</v>
      </c>
      <c r="H23" s="91"/>
    </row>
    <row r="24" spans="1:8" ht="15" customHeight="1" x14ac:dyDescent="0.2">
      <c r="A24" s="422" t="s">
        <v>21</v>
      </c>
      <c r="B24" s="45" t="s">
        <v>13</v>
      </c>
      <c r="C24" s="135">
        <v>36.200000000000003</v>
      </c>
      <c r="D24" s="135">
        <v>55.1</v>
      </c>
      <c r="E24" s="135">
        <v>21.6</v>
      </c>
      <c r="F24" s="135">
        <v>32.9</v>
      </c>
      <c r="H24" s="91"/>
    </row>
    <row r="25" spans="1:8" ht="15" customHeight="1" x14ac:dyDescent="0.2">
      <c r="A25" s="422"/>
      <c r="B25" s="45" t="s">
        <v>14</v>
      </c>
      <c r="C25" s="140">
        <v>37.5</v>
      </c>
      <c r="D25" s="140">
        <v>58.6</v>
      </c>
      <c r="E25" s="140">
        <v>22.2</v>
      </c>
      <c r="F25" s="140">
        <v>32.9</v>
      </c>
      <c r="H25" s="91"/>
    </row>
    <row r="26" spans="1:8" ht="15" customHeight="1" x14ac:dyDescent="0.2">
      <c r="A26" s="422" t="s">
        <v>22</v>
      </c>
      <c r="B26" s="45" t="s">
        <v>13</v>
      </c>
      <c r="C26" s="135">
        <v>45.8</v>
      </c>
      <c r="D26" s="135">
        <v>62.8</v>
      </c>
      <c r="E26" s="135">
        <v>32.299999999999997</v>
      </c>
      <c r="F26" s="135">
        <v>45.1</v>
      </c>
      <c r="H26" s="91"/>
    </row>
    <row r="27" spans="1:8" ht="15" customHeight="1" x14ac:dyDescent="0.2">
      <c r="A27" s="422"/>
      <c r="B27" s="45" t="s">
        <v>14</v>
      </c>
      <c r="C27" s="140">
        <v>45.6</v>
      </c>
      <c r="D27" s="140">
        <v>64.2</v>
      </c>
      <c r="E27" s="140">
        <v>33.6</v>
      </c>
      <c r="F27" s="140">
        <v>37.4</v>
      </c>
      <c r="H27" s="91"/>
    </row>
    <row r="28" spans="1:8" ht="15" customHeight="1" x14ac:dyDescent="0.2">
      <c r="A28" s="422" t="s">
        <v>23</v>
      </c>
      <c r="B28" s="45" t="s">
        <v>13</v>
      </c>
      <c r="C28" s="209">
        <v>56</v>
      </c>
      <c r="D28" s="209">
        <v>64.7</v>
      </c>
      <c r="E28" s="209">
        <v>56.8</v>
      </c>
      <c r="F28" s="209">
        <v>36.700000000000003</v>
      </c>
      <c r="H28" s="91"/>
    </row>
    <row r="29" spans="1:8" ht="15" customHeight="1" x14ac:dyDescent="0.2">
      <c r="A29" s="422"/>
      <c r="B29" s="45" t="s">
        <v>14</v>
      </c>
      <c r="C29" s="140">
        <v>55.9</v>
      </c>
      <c r="D29" s="140">
        <v>61.2</v>
      </c>
      <c r="E29" s="140">
        <v>60.1</v>
      </c>
      <c r="F29" s="140">
        <v>36.6</v>
      </c>
      <c r="H29" s="91"/>
    </row>
    <row r="30" spans="1:8" ht="15" customHeight="1" x14ac:dyDescent="0.2">
      <c r="A30" s="422" t="s">
        <v>24</v>
      </c>
      <c r="B30" s="45" t="s">
        <v>13</v>
      </c>
      <c r="C30" s="209">
        <v>31.8</v>
      </c>
      <c r="D30" s="209">
        <v>60.7</v>
      </c>
      <c r="E30" s="209">
        <v>35.799999999999997</v>
      </c>
      <c r="F30" s="209">
        <v>27</v>
      </c>
      <c r="H30" s="91"/>
    </row>
    <row r="31" spans="1:8" ht="15" customHeight="1" x14ac:dyDescent="0.2">
      <c r="A31" s="422"/>
      <c r="B31" s="45" t="s">
        <v>14</v>
      </c>
      <c r="C31" s="149">
        <v>33</v>
      </c>
      <c r="D31" s="140">
        <v>58.1</v>
      </c>
      <c r="E31" s="140">
        <v>37.9</v>
      </c>
      <c r="F31" s="140">
        <v>28.1</v>
      </c>
      <c r="H31" s="91"/>
    </row>
    <row r="32" spans="1:8" ht="15" customHeight="1" x14ac:dyDescent="0.2">
      <c r="A32" s="422" t="s">
        <v>25</v>
      </c>
      <c r="B32" s="45" t="s">
        <v>13</v>
      </c>
      <c r="C32" s="135">
        <v>37.700000000000003</v>
      </c>
      <c r="D32" s="135">
        <v>67.7</v>
      </c>
      <c r="E32" s="135">
        <v>22.9</v>
      </c>
      <c r="F32" s="135">
        <v>50.4</v>
      </c>
      <c r="H32" s="91"/>
    </row>
    <row r="33" spans="1:8" ht="15" customHeight="1" x14ac:dyDescent="0.2">
      <c r="A33" s="422"/>
      <c r="B33" s="45" t="s">
        <v>14</v>
      </c>
      <c r="C33" s="140">
        <v>35.4</v>
      </c>
      <c r="D33" s="140">
        <v>67.099999999999994</v>
      </c>
      <c r="E33" s="140">
        <v>20.8</v>
      </c>
      <c r="F33" s="140">
        <v>50.3</v>
      </c>
      <c r="H33" s="91"/>
    </row>
    <row r="34" spans="1:8" ht="15" customHeight="1" x14ac:dyDescent="0.2">
      <c r="A34" s="422" t="s">
        <v>26</v>
      </c>
      <c r="B34" s="45" t="s">
        <v>13</v>
      </c>
      <c r="C34" s="209">
        <v>53.6</v>
      </c>
      <c r="D34" s="209">
        <v>72</v>
      </c>
      <c r="E34" s="209">
        <v>45.6</v>
      </c>
      <c r="F34" s="209">
        <v>27.6</v>
      </c>
      <c r="H34" s="91"/>
    </row>
    <row r="35" spans="1:8" ht="15" customHeight="1" x14ac:dyDescent="0.2">
      <c r="A35" s="422"/>
      <c r="B35" s="45" t="s">
        <v>14</v>
      </c>
      <c r="C35" s="140">
        <v>53.5</v>
      </c>
      <c r="D35" s="140">
        <v>72.2</v>
      </c>
      <c r="E35" s="140">
        <v>45.9</v>
      </c>
      <c r="F35" s="140">
        <v>29.6</v>
      </c>
      <c r="H35" s="91"/>
    </row>
    <row r="36" spans="1:8" ht="15" customHeight="1" x14ac:dyDescent="0.2">
      <c r="A36" s="422" t="s">
        <v>27</v>
      </c>
      <c r="B36" s="45" t="s">
        <v>13</v>
      </c>
      <c r="C36" s="209">
        <v>36.4</v>
      </c>
      <c r="D36" s="209">
        <v>60.6</v>
      </c>
      <c r="E36" s="209">
        <v>30</v>
      </c>
      <c r="F36" s="209">
        <v>20.8</v>
      </c>
      <c r="H36" s="91"/>
    </row>
    <row r="37" spans="1:8" ht="15" customHeight="1" x14ac:dyDescent="0.2">
      <c r="A37" s="422"/>
      <c r="B37" s="45" t="s">
        <v>14</v>
      </c>
      <c r="C37" s="140">
        <v>38.5</v>
      </c>
      <c r="D37" s="149">
        <v>58</v>
      </c>
      <c r="E37" s="140">
        <v>33.299999999999997</v>
      </c>
      <c r="F37" s="140">
        <v>25.3</v>
      </c>
      <c r="H37" s="91"/>
    </row>
    <row r="38" spans="1:8" ht="15" customHeight="1" x14ac:dyDescent="0.2">
      <c r="A38" s="422" t="s">
        <v>28</v>
      </c>
      <c r="B38" s="45" t="s">
        <v>13</v>
      </c>
      <c r="C38" s="209">
        <v>47.3</v>
      </c>
      <c r="D38" s="209">
        <v>31.9</v>
      </c>
      <c r="E38" s="209">
        <v>60.4</v>
      </c>
      <c r="F38" s="209">
        <v>39.799999999999997</v>
      </c>
      <c r="H38" s="91"/>
    </row>
    <row r="39" spans="1:8" ht="15" customHeight="1" x14ac:dyDescent="0.2">
      <c r="A39" s="422"/>
      <c r="B39" s="45" t="s">
        <v>14</v>
      </c>
      <c r="C39" s="140">
        <v>49.4</v>
      </c>
      <c r="D39" s="140">
        <v>32.4</v>
      </c>
      <c r="E39" s="140">
        <v>64.599999999999994</v>
      </c>
      <c r="F39" s="140">
        <v>40.4</v>
      </c>
      <c r="H39" s="91"/>
    </row>
    <row r="40" spans="1:8" ht="15" customHeight="1" x14ac:dyDescent="0.2">
      <c r="A40" s="422" t="s">
        <v>29</v>
      </c>
      <c r="B40" s="45" t="s">
        <v>13</v>
      </c>
      <c r="C40" s="135">
        <v>49.4</v>
      </c>
      <c r="D40" s="135">
        <v>72.2</v>
      </c>
      <c r="E40" s="135">
        <v>38.1</v>
      </c>
      <c r="F40" s="135">
        <v>36.5</v>
      </c>
      <c r="H40" s="91"/>
    </row>
    <row r="41" spans="1:8" ht="15" customHeight="1" x14ac:dyDescent="0.2">
      <c r="A41" s="422"/>
      <c r="B41" s="45" t="s">
        <v>14</v>
      </c>
      <c r="C41" s="149">
        <v>48</v>
      </c>
      <c r="D41" s="140">
        <v>69.8</v>
      </c>
      <c r="E41" s="140">
        <v>37.6</v>
      </c>
      <c r="F41" s="140">
        <v>36.200000000000003</v>
      </c>
      <c r="H41" s="91"/>
    </row>
    <row r="42" spans="1:8" ht="15" customHeight="1" x14ac:dyDescent="0.2">
      <c r="A42" s="422" t="s">
        <v>30</v>
      </c>
      <c r="B42" s="45" t="s">
        <v>13</v>
      </c>
      <c r="C42" s="209">
        <v>57.1</v>
      </c>
      <c r="D42" s="209">
        <v>56.7</v>
      </c>
      <c r="E42" s="209">
        <v>53</v>
      </c>
      <c r="F42" s="209">
        <v>60.5</v>
      </c>
      <c r="H42" s="91"/>
    </row>
    <row r="43" spans="1:8" ht="15" customHeight="1" x14ac:dyDescent="0.2">
      <c r="A43" s="423"/>
      <c r="B43" s="96" t="s">
        <v>14</v>
      </c>
      <c r="C43" s="150">
        <v>54.7</v>
      </c>
      <c r="D43" s="150">
        <v>56.4</v>
      </c>
      <c r="E43" s="29">
        <v>50.1</v>
      </c>
      <c r="F43" s="150">
        <v>57.8</v>
      </c>
    </row>
    <row r="44" spans="1:8" ht="20.100000000000001" customHeight="1" x14ac:dyDescent="0.2">
      <c r="A44" s="398" t="s">
        <v>297</v>
      </c>
      <c r="B44" s="438"/>
      <c r="C44" s="438"/>
      <c r="D44" s="438"/>
      <c r="E44" s="438"/>
      <c r="F44" s="438"/>
    </row>
    <row r="45" spans="1:8" ht="15" customHeight="1" x14ac:dyDescent="0.2">
      <c r="A45" s="35" t="s">
        <v>243</v>
      </c>
      <c r="B45" s="97" t="s">
        <v>13</v>
      </c>
      <c r="C45" s="16">
        <v>100</v>
      </c>
      <c r="D45" s="16">
        <v>100</v>
      </c>
      <c r="E45" s="16">
        <v>100</v>
      </c>
      <c r="F45" s="16">
        <v>100</v>
      </c>
    </row>
    <row r="46" spans="1:8" ht="15" customHeight="1" x14ac:dyDescent="0.2">
      <c r="A46" s="128" t="s">
        <v>243</v>
      </c>
      <c r="B46" s="212" t="s">
        <v>14</v>
      </c>
      <c r="C46" s="33">
        <v>100</v>
      </c>
      <c r="D46" s="33">
        <v>100</v>
      </c>
      <c r="E46" s="33">
        <v>100</v>
      </c>
      <c r="F46" s="33">
        <v>100</v>
      </c>
    </row>
    <row r="47" spans="1:8" ht="15" customHeight="1" x14ac:dyDescent="0.2">
      <c r="A47" s="422" t="s">
        <v>15</v>
      </c>
      <c r="B47" s="45" t="s">
        <v>13</v>
      </c>
      <c r="C47" s="209">
        <v>13.9</v>
      </c>
      <c r="D47" s="209">
        <v>21</v>
      </c>
      <c r="E47" s="209">
        <v>9.5</v>
      </c>
      <c r="F47" s="209">
        <v>4.5999999999999996</v>
      </c>
      <c r="H47" s="14"/>
    </row>
    <row r="48" spans="1:8" ht="15" customHeight="1" x14ac:dyDescent="0.2">
      <c r="A48" s="422"/>
      <c r="B48" s="45" t="s">
        <v>14</v>
      </c>
      <c r="C48" s="140">
        <v>14.5</v>
      </c>
      <c r="D48" s="140">
        <v>22.5</v>
      </c>
      <c r="E48" s="140">
        <v>8.8000000000000007</v>
      </c>
      <c r="F48" s="140">
        <v>4.7</v>
      </c>
      <c r="H48" s="14"/>
    </row>
    <row r="49" spans="1:8" ht="15" customHeight="1" x14ac:dyDescent="0.2">
      <c r="A49" s="422" t="s">
        <v>16</v>
      </c>
      <c r="B49" s="45" t="s">
        <v>13</v>
      </c>
      <c r="C49" s="209">
        <v>4</v>
      </c>
      <c r="D49" s="135">
        <v>2.4</v>
      </c>
      <c r="E49" s="135">
        <v>4.0999999999999996</v>
      </c>
      <c r="F49" s="135">
        <v>7.1</v>
      </c>
      <c r="H49" s="14"/>
    </row>
    <row r="50" spans="1:8" ht="15" customHeight="1" x14ac:dyDescent="0.2">
      <c r="A50" s="422"/>
      <c r="B50" s="45" t="s">
        <v>14</v>
      </c>
      <c r="C50" s="140">
        <v>3.9</v>
      </c>
      <c r="D50" s="140">
        <v>2.1</v>
      </c>
      <c r="E50" s="140">
        <v>4.2</v>
      </c>
      <c r="F50" s="140">
        <v>7.2</v>
      </c>
      <c r="G50" s="80"/>
      <c r="H50" s="14"/>
    </row>
    <row r="51" spans="1:8" ht="15" customHeight="1" x14ac:dyDescent="0.2">
      <c r="A51" s="422" t="s">
        <v>17</v>
      </c>
      <c r="B51" s="45" t="s">
        <v>13</v>
      </c>
      <c r="C51" s="209">
        <v>1.7</v>
      </c>
      <c r="D51" s="209">
        <v>1.8</v>
      </c>
      <c r="E51" s="209">
        <v>1.1000000000000001</v>
      </c>
      <c r="F51" s="209">
        <v>2.2999999999999998</v>
      </c>
      <c r="H51" s="14"/>
    </row>
    <row r="52" spans="1:8" ht="15" customHeight="1" x14ac:dyDescent="0.2">
      <c r="A52" s="422"/>
      <c r="B52" s="45" t="s">
        <v>14</v>
      </c>
      <c r="C52" s="140">
        <v>1.9</v>
      </c>
      <c r="D52" s="140">
        <v>1.9</v>
      </c>
      <c r="E52" s="140">
        <v>1.3</v>
      </c>
      <c r="F52" s="140">
        <v>2.5</v>
      </c>
      <c r="G52" s="80"/>
      <c r="H52" s="14"/>
    </row>
    <row r="53" spans="1:8" ht="15" customHeight="1" x14ac:dyDescent="0.2">
      <c r="A53" s="422" t="s">
        <v>18</v>
      </c>
      <c r="B53" s="45" t="s">
        <v>13</v>
      </c>
      <c r="C53" s="209">
        <v>3.9</v>
      </c>
      <c r="D53" s="209">
        <v>4.3</v>
      </c>
      <c r="E53" s="209">
        <v>2.6</v>
      </c>
      <c r="F53" s="209">
        <v>4.5999999999999996</v>
      </c>
      <c r="H53" s="14"/>
    </row>
    <row r="54" spans="1:8" ht="15" customHeight="1" x14ac:dyDescent="0.2">
      <c r="A54" s="422"/>
      <c r="B54" s="45" t="s">
        <v>14</v>
      </c>
      <c r="C54" s="140">
        <v>4.0999999999999996</v>
      </c>
      <c r="D54" s="140">
        <v>4.3</v>
      </c>
      <c r="E54" s="149">
        <v>3</v>
      </c>
      <c r="F54" s="149">
        <v>5</v>
      </c>
      <c r="G54" s="80"/>
      <c r="H54" s="14"/>
    </row>
    <row r="55" spans="1:8" ht="15" customHeight="1" x14ac:dyDescent="0.2">
      <c r="A55" s="422" t="s">
        <v>19</v>
      </c>
      <c r="B55" s="45" t="s">
        <v>13</v>
      </c>
      <c r="C55" s="209">
        <v>4.5</v>
      </c>
      <c r="D55" s="209">
        <v>3.8</v>
      </c>
      <c r="E55" s="209">
        <v>4.4000000000000004</v>
      </c>
      <c r="F55" s="209">
        <v>5.7</v>
      </c>
      <c r="H55" s="14"/>
    </row>
    <row r="56" spans="1:8" ht="15" customHeight="1" x14ac:dyDescent="0.2">
      <c r="A56" s="422"/>
      <c r="B56" s="45" t="s">
        <v>14</v>
      </c>
      <c r="C56" s="140">
        <v>4.0999999999999996</v>
      </c>
      <c r="D56" s="140">
        <v>3.5</v>
      </c>
      <c r="E56" s="140">
        <v>3.9</v>
      </c>
      <c r="F56" s="140">
        <v>5.5</v>
      </c>
      <c r="G56" s="80"/>
      <c r="H56" s="14"/>
    </row>
    <row r="57" spans="1:8" ht="15" customHeight="1" x14ac:dyDescent="0.2">
      <c r="A57" s="422" t="s">
        <v>20</v>
      </c>
      <c r="B57" s="45" t="s">
        <v>13</v>
      </c>
      <c r="C57" s="135">
        <v>6.4</v>
      </c>
      <c r="D57" s="135">
        <v>6.8</v>
      </c>
      <c r="E57" s="135">
        <v>7.1</v>
      </c>
      <c r="F57" s="135">
        <v>4.9000000000000004</v>
      </c>
      <c r="H57" s="14"/>
    </row>
    <row r="58" spans="1:8" ht="15" customHeight="1" x14ac:dyDescent="0.2">
      <c r="A58" s="422"/>
      <c r="B58" s="45" t="s">
        <v>14</v>
      </c>
      <c r="C58" s="140">
        <v>6.6</v>
      </c>
      <c r="D58" s="140">
        <v>7.3</v>
      </c>
      <c r="E58" s="140">
        <v>6.9</v>
      </c>
      <c r="F58" s="140">
        <v>4.9000000000000004</v>
      </c>
      <c r="G58" s="80"/>
      <c r="H58" s="14"/>
    </row>
    <row r="59" spans="1:8" ht="15" customHeight="1" x14ac:dyDescent="0.2">
      <c r="A59" s="422" t="s">
        <v>21</v>
      </c>
      <c r="B59" s="45" t="s">
        <v>13</v>
      </c>
      <c r="C59" s="209">
        <v>15</v>
      </c>
      <c r="D59" s="209">
        <v>14.6</v>
      </c>
      <c r="E59" s="209">
        <v>11.2</v>
      </c>
      <c r="F59" s="209">
        <v>19.600000000000001</v>
      </c>
      <c r="H59" s="14"/>
    </row>
    <row r="60" spans="1:8" ht="15" customHeight="1" x14ac:dyDescent="0.2">
      <c r="A60" s="422"/>
      <c r="B60" s="45" t="s">
        <v>14</v>
      </c>
      <c r="C60" s="140">
        <v>15.4</v>
      </c>
      <c r="D60" s="140">
        <v>15.8</v>
      </c>
      <c r="E60" s="140">
        <v>11.5</v>
      </c>
      <c r="F60" s="140">
        <v>19.2</v>
      </c>
      <c r="G60" s="80"/>
      <c r="H60" s="14"/>
    </row>
    <row r="61" spans="1:8" ht="15" customHeight="1" x14ac:dyDescent="0.2">
      <c r="A61" s="422" t="s">
        <v>22</v>
      </c>
      <c r="B61" s="45" t="s">
        <v>13</v>
      </c>
      <c r="C61" s="209">
        <v>2.2000000000000002</v>
      </c>
      <c r="D61" s="209">
        <v>2</v>
      </c>
      <c r="E61" s="209">
        <v>2.4</v>
      </c>
      <c r="F61" s="209">
        <v>2.2999999999999998</v>
      </c>
      <c r="H61" s="14"/>
    </row>
    <row r="62" spans="1:8" ht="15" customHeight="1" x14ac:dyDescent="0.2">
      <c r="A62" s="422"/>
      <c r="B62" s="45" t="s">
        <v>14</v>
      </c>
      <c r="C62" s="140">
        <v>2.1</v>
      </c>
      <c r="D62" s="140">
        <v>2.2000000000000002</v>
      </c>
      <c r="E62" s="140">
        <v>2.2000000000000002</v>
      </c>
      <c r="F62" s="140">
        <v>1.9</v>
      </c>
      <c r="G62" s="80"/>
      <c r="H62" s="14"/>
    </row>
    <row r="63" spans="1:8" ht="15" customHeight="1" x14ac:dyDescent="0.2">
      <c r="A63" s="422" t="s">
        <v>23</v>
      </c>
      <c r="B63" s="45" t="s">
        <v>13</v>
      </c>
      <c r="C63" s="209">
        <v>4</v>
      </c>
      <c r="D63" s="209">
        <v>4.0999999999999996</v>
      </c>
      <c r="E63" s="209">
        <v>5.8</v>
      </c>
      <c r="F63" s="209">
        <v>2.2000000000000002</v>
      </c>
      <c r="H63" s="14"/>
    </row>
    <row r="64" spans="1:8" ht="15" customHeight="1" x14ac:dyDescent="0.2">
      <c r="A64" s="422"/>
      <c r="B64" s="45" t="s">
        <v>14</v>
      </c>
      <c r="C64" s="140">
        <v>4.2</v>
      </c>
      <c r="D64" s="140">
        <v>3.9</v>
      </c>
      <c r="E64" s="140">
        <v>6.2</v>
      </c>
      <c r="F64" s="140">
        <v>2.2999999999999998</v>
      </c>
      <c r="G64" s="80"/>
      <c r="H64" s="14"/>
    </row>
    <row r="65" spans="1:8" ht="15" customHeight="1" x14ac:dyDescent="0.2">
      <c r="A65" s="422" t="s">
        <v>24</v>
      </c>
      <c r="B65" s="45" t="s">
        <v>13</v>
      </c>
      <c r="C65" s="209">
        <v>1.6</v>
      </c>
      <c r="D65" s="209">
        <v>0.6</v>
      </c>
      <c r="E65" s="209">
        <v>1.2</v>
      </c>
      <c r="F65" s="209">
        <v>3.8</v>
      </c>
      <c r="H65" s="14"/>
    </row>
    <row r="66" spans="1:8" ht="15" customHeight="1" x14ac:dyDescent="0.2">
      <c r="A66" s="422"/>
      <c r="B66" s="45" t="s">
        <v>14</v>
      </c>
      <c r="C66" s="140">
        <v>1.6</v>
      </c>
      <c r="D66" s="140">
        <v>0.6</v>
      </c>
      <c r="E66" s="140">
        <v>1.2</v>
      </c>
      <c r="F66" s="140">
        <v>3.9</v>
      </c>
      <c r="G66" s="80"/>
      <c r="H66" s="14"/>
    </row>
    <row r="67" spans="1:8" ht="15" customHeight="1" x14ac:dyDescent="0.2">
      <c r="A67" s="422" t="s">
        <v>25</v>
      </c>
      <c r="B67" s="45" t="s">
        <v>13</v>
      </c>
      <c r="C67" s="209">
        <v>5.7</v>
      </c>
      <c r="D67" s="209">
        <v>3.5</v>
      </c>
      <c r="E67" s="209">
        <v>7.7</v>
      </c>
      <c r="F67" s="209">
        <v>8</v>
      </c>
      <c r="H67" s="14"/>
    </row>
    <row r="68" spans="1:8" ht="15" customHeight="1" x14ac:dyDescent="0.2">
      <c r="A68" s="422"/>
      <c r="B68" s="45" t="s">
        <v>14</v>
      </c>
      <c r="C68" s="140">
        <v>5.5</v>
      </c>
      <c r="D68" s="140">
        <v>3.5</v>
      </c>
      <c r="E68" s="140">
        <v>7.1</v>
      </c>
      <c r="F68" s="140">
        <v>7.7</v>
      </c>
      <c r="G68" s="80"/>
      <c r="H68" s="14"/>
    </row>
    <row r="69" spans="1:8" ht="15" customHeight="1" x14ac:dyDescent="0.2">
      <c r="A69" s="422" t="s">
        <v>26</v>
      </c>
      <c r="B69" s="45" t="s">
        <v>13</v>
      </c>
      <c r="C69" s="209">
        <v>16.100000000000001</v>
      </c>
      <c r="D69" s="209">
        <v>17.7</v>
      </c>
      <c r="E69" s="209">
        <v>24.1</v>
      </c>
      <c r="F69" s="209">
        <v>4.8</v>
      </c>
      <c r="H69" s="14"/>
    </row>
    <row r="70" spans="1:8" ht="15" customHeight="1" x14ac:dyDescent="0.2">
      <c r="A70" s="422"/>
      <c r="B70" s="45" t="s">
        <v>14</v>
      </c>
      <c r="C70" s="140">
        <v>16.2</v>
      </c>
      <c r="D70" s="140">
        <v>16.600000000000001</v>
      </c>
      <c r="E70" s="140">
        <v>25.4</v>
      </c>
      <c r="F70" s="140">
        <v>4.9000000000000004</v>
      </c>
      <c r="G70" s="79"/>
      <c r="H70" s="14"/>
    </row>
    <row r="71" spans="1:8" ht="15" customHeight="1" x14ac:dyDescent="0.2">
      <c r="A71" s="422" t="s">
        <v>27</v>
      </c>
      <c r="B71" s="45" t="s">
        <v>13</v>
      </c>
      <c r="C71" s="135">
        <v>1.5</v>
      </c>
      <c r="D71" s="135">
        <v>1.3</v>
      </c>
      <c r="E71" s="135">
        <v>2.9</v>
      </c>
      <c r="F71" s="135">
        <v>0.5</v>
      </c>
      <c r="H71" s="14"/>
    </row>
    <row r="72" spans="1:8" ht="15" customHeight="1" x14ac:dyDescent="0.2">
      <c r="A72" s="422"/>
      <c r="B72" s="45" t="s">
        <v>14</v>
      </c>
      <c r="C72" s="140">
        <v>1.6</v>
      </c>
      <c r="D72" s="140">
        <v>1.2</v>
      </c>
      <c r="E72" s="140">
        <v>3</v>
      </c>
      <c r="F72" s="140">
        <v>0.6</v>
      </c>
      <c r="G72" s="80"/>
      <c r="H72" s="14"/>
    </row>
    <row r="73" spans="1:8" ht="15" customHeight="1" x14ac:dyDescent="0.2">
      <c r="A73" s="422" t="s">
        <v>28</v>
      </c>
      <c r="B73" s="45" t="s">
        <v>13</v>
      </c>
      <c r="C73" s="209">
        <v>2.2000000000000002</v>
      </c>
      <c r="D73" s="209">
        <v>0.2</v>
      </c>
      <c r="E73" s="209">
        <v>4.3</v>
      </c>
      <c r="F73" s="209">
        <v>4</v>
      </c>
      <c r="H73" s="14"/>
    </row>
    <row r="74" spans="1:8" ht="15" customHeight="1" x14ac:dyDescent="0.2">
      <c r="A74" s="422"/>
      <c r="B74" s="45" t="s">
        <v>14</v>
      </c>
      <c r="C74" s="140">
        <v>2.2999999999999998</v>
      </c>
      <c r="D74" s="140">
        <v>0.2</v>
      </c>
      <c r="E74" s="140">
        <v>4.3</v>
      </c>
      <c r="F74" s="140">
        <v>4.3</v>
      </c>
      <c r="H74" s="14"/>
    </row>
    <row r="75" spans="1:8" ht="15" customHeight="1" x14ac:dyDescent="0.2">
      <c r="A75" s="422" t="s">
        <v>29</v>
      </c>
      <c r="B75" s="45" t="s">
        <v>13</v>
      </c>
      <c r="C75" s="135">
        <v>13.6</v>
      </c>
      <c r="D75" s="135">
        <v>14.3</v>
      </c>
      <c r="E75" s="135">
        <v>7.1</v>
      </c>
      <c r="F75" s="135">
        <v>18.8</v>
      </c>
      <c r="H75" s="14"/>
    </row>
    <row r="76" spans="1:8" ht="15" customHeight="1" x14ac:dyDescent="0.2">
      <c r="A76" s="422"/>
      <c r="B76" s="45" t="s">
        <v>14</v>
      </c>
      <c r="C76" s="140">
        <v>12.5</v>
      </c>
      <c r="D76" s="140">
        <v>12.7</v>
      </c>
      <c r="E76" s="140">
        <v>6.8</v>
      </c>
      <c r="F76" s="140">
        <v>18.8</v>
      </c>
      <c r="H76" s="14"/>
    </row>
    <row r="77" spans="1:8" ht="15" customHeight="1" x14ac:dyDescent="0.2">
      <c r="A77" s="422" t="s">
        <v>30</v>
      </c>
      <c r="B77" s="45" t="s">
        <v>13</v>
      </c>
      <c r="C77" s="209">
        <v>3.7</v>
      </c>
      <c r="D77" s="209">
        <v>1.6</v>
      </c>
      <c r="E77" s="209">
        <v>4.5</v>
      </c>
      <c r="F77" s="209">
        <v>6.8</v>
      </c>
      <c r="H77" s="14"/>
    </row>
    <row r="78" spans="1:8" ht="15" customHeight="1" x14ac:dyDescent="0.2">
      <c r="A78" s="423"/>
      <c r="B78" s="96" t="s">
        <v>14</v>
      </c>
      <c r="C78" s="150">
        <v>3.5</v>
      </c>
      <c r="D78" s="150">
        <v>1.7</v>
      </c>
      <c r="E78" s="150">
        <v>4.2</v>
      </c>
      <c r="F78" s="150">
        <v>6.6</v>
      </c>
      <c r="H78" s="14"/>
    </row>
    <row r="79" spans="1:8" x14ac:dyDescent="0.2">
      <c r="C79" s="14"/>
      <c r="D79" s="14"/>
      <c r="E79" s="14"/>
      <c r="F79" s="14"/>
    </row>
    <row r="80" spans="1:8" x14ac:dyDescent="0.2">
      <c r="A80" s="378" t="s">
        <v>86</v>
      </c>
      <c r="B80" s="439"/>
      <c r="C80" s="439"/>
      <c r="D80" s="439"/>
      <c r="E80" s="439"/>
      <c r="F80" s="439"/>
    </row>
    <row r="81" spans="1:6" x14ac:dyDescent="0.2">
      <c r="A81" s="379" t="s">
        <v>294</v>
      </c>
      <c r="B81" s="379"/>
      <c r="C81" s="379"/>
      <c r="D81" s="379"/>
      <c r="E81" s="379"/>
      <c r="F81" s="379"/>
    </row>
  </sheetData>
  <mergeCells count="48">
    <mergeCell ref="A75:A76"/>
    <mergeCell ref="A77:A78"/>
    <mergeCell ref="A80:F80"/>
    <mergeCell ref="A81:F81"/>
    <mergeCell ref="A63:A64"/>
    <mergeCell ref="A65:A66"/>
    <mergeCell ref="A67:A68"/>
    <mergeCell ref="A69:A70"/>
    <mergeCell ref="A71:A72"/>
    <mergeCell ref="A73:A74"/>
    <mergeCell ref="A61:A62"/>
    <mergeCell ref="A38:A39"/>
    <mergeCell ref="A40:A41"/>
    <mergeCell ref="A42:A43"/>
    <mergeCell ref="A44:F44"/>
    <mergeCell ref="A47:A48"/>
    <mergeCell ref="A49:A50"/>
    <mergeCell ref="A51:A52"/>
    <mergeCell ref="A53:A54"/>
    <mergeCell ref="A55:A56"/>
    <mergeCell ref="A57:A58"/>
    <mergeCell ref="A59:A60"/>
    <mergeCell ref="A36:A37"/>
    <mergeCell ref="A14:A15"/>
    <mergeCell ref="A16:A17"/>
    <mergeCell ref="A18:A19"/>
    <mergeCell ref="A20:A21"/>
    <mergeCell ref="A22:A23"/>
    <mergeCell ref="A24:A25"/>
    <mergeCell ref="A26:A27"/>
    <mergeCell ref="A28:A29"/>
    <mergeCell ref="A30:A31"/>
    <mergeCell ref="A32:A33"/>
    <mergeCell ref="A34:A35"/>
    <mergeCell ref="A12:A13"/>
    <mergeCell ref="A1:F1"/>
    <mergeCell ref="G1:G2"/>
    <mergeCell ref="A2:F2"/>
    <mergeCell ref="A4:B4"/>
    <mergeCell ref="C4:C5"/>
    <mergeCell ref="D4:F4"/>
    <mergeCell ref="A5:B5"/>
    <mergeCell ref="D5:F5"/>
    <mergeCell ref="A6:B6"/>
    <mergeCell ref="C6:C7"/>
    <mergeCell ref="A7:B7"/>
    <mergeCell ref="A8:F8"/>
    <mergeCell ref="A9:F9"/>
  </mergeCells>
  <hyperlinks>
    <hyperlink ref="G1" location="'Spis tablic  List of tables 1.1'!A1" display="'Spis tablic  List of tables 1.1'!A1" xr:uid="{00000000-0004-0000-0700-000000000000}"/>
    <hyperlink ref="G1:G2" location="'Spis tablic'!A1" display="'Spis tablic'!A1" xr:uid="{00000000-0004-0000-0700-000001000000}"/>
  </hyperlinks>
  <printOptions gridLines="1"/>
  <pageMargins left="0.70866141732283472" right="0.70866141732283472" top="0.74803149606299213" bottom="0.74803149606299213" header="0.31496062992125984" footer="0.31496062992125984"/>
  <pageSetup paperSize="9" scale="91" orientation="portrait" r:id="rId1"/>
  <rowBreaks count="1" manualBreakCount="1">
    <brk id="43" max="16383" man="1"/>
  </rowBreaks>
  <colBreaks count="1" manualBreakCount="1">
    <brk id="6" max="1048575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I54"/>
  <sheetViews>
    <sheetView showGridLines="0" zoomScaleNormal="100" workbookViewId="0">
      <pane ySplit="5" topLeftCell="A6" activePane="bottomLeft" state="frozen"/>
      <selection activeCell="A37" sqref="A37:W37"/>
      <selection pane="bottomLeft" activeCell="H21" sqref="H21"/>
    </sheetView>
  </sheetViews>
  <sheetFormatPr defaultColWidth="9.140625" defaultRowHeight="12.75" x14ac:dyDescent="0.2"/>
  <cols>
    <col min="1" max="1" width="27.5703125" style="5" customWidth="1"/>
    <col min="2" max="4" width="13.7109375" style="5" customWidth="1"/>
    <col min="5" max="6" width="13.7109375" style="8" customWidth="1"/>
    <col min="7" max="7" width="16.7109375" style="62" customWidth="1"/>
    <col min="8" max="16384" width="9.140625" style="5"/>
  </cols>
  <sheetData>
    <row r="1" spans="1:9" ht="27" customHeight="1" x14ac:dyDescent="0.2">
      <c r="A1" s="440" t="s">
        <v>389</v>
      </c>
      <c r="B1" s="440"/>
      <c r="C1" s="440"/>
      <c r="D1" s="440"/>
      <c r="E1" s="440"/>
      <c r="F1" s="315"/>
      <c r="G1" s="406" t="s">
        <v>244</v>
      </c>
    </row>
    <row r="2" spans="1:9" ht="12.95" customHeight="1" x14ac:dyDescent="0.2">
      <c r="A2" s="379" t="s">
        <v>360</v>
      </c>
      <c r="B2" s="379"/>
      <c r="C2" s="379"/>
      <c r="D2" s="379"/>
      <c r="E2" s="379"/>
      <c r="F2" s="299"/>
      <c r="G2" s="406"/>
    </row>
    <row r="3" spans="1:9" ht="12.95" customHeight="1" x14ac:dyDescent="0.2">
      <c r="A3" s="202"/>
      <c r="B3" s="202"/>
      <c r="C3" s="202"/>
      <c r="D3" s="202"/>
      <c r="E3" s="202"/>
      <c r="F3" s="202"/>
    </row>
    <row r="4" spans="1:9" ht="21" customHeight="1" x14ac:dyDescent="0.2">
      <c r="A4" s="380" t="s">
        <v>298</v>
      </c>
      <c r="B4" s="380">
        <v>2017</v>
      </c>
      <c r="C4" s="380">
        <v>2018</v>
      </c>
      <c r="D4" s="380">
        <v>2019</v>
      </c>
      <c r="E4" s="380">
        <v>2020</v>
      </c>
      <c r="F4" s="441">
        <v>2021</v>
      </c>
    </row>
    <row r="5" spans="1:9" ht="12" customHeight="1" x14ac:dyDescent="0.2">
      <c r="A5" s="381"/>
      <c r="B5" s="381"/>
      <c r="C5" s="381"/>
      <c r="D5" s="381"/>
      <c r="E5" s="381"/>
      <c r="F5" s="380"/>
    </row>
    <row r="6" spans="1:9" ht="20.100000000000001" customHeight="1" x14ac:dyDescent="0.2">
      <c r="A6" s="398" t="s">
        <v>302</v>
      </c>
      <c r="B6" s="398"/>
      <c r="C6" s="398"/>
      <c r="D6" s="398"/>
      <c r="E6" s="398"/>
      <c r="F6" s="398"/>
    </row>
    <row r="7" spans="1:9" ht="15" customHeight="1" x14ac:dyDescent="0.2">
      <c r="A7" s="26" t="s">
        <v>237</v>
      </c>
      <c r="B7" s="33">
        <v>100</v>
      </c>
      <c r="C7" s="33">
        <v>100</v>
      </c>
      <c r="D7" s="32">
        <v>100</v>
      </c>
      <c r="E7" s="33">
        <v>100</v>
      </c>
      <c r="F7" s="16">
        <v>100</v>
      </c>
    </row>
    <row r="8" spans="1:9" ht="15" customHeight="1" x14ac:dyDescent="0.2">
      <c r="A8" s="111" t="s">
        <v>239</v>
      </c>
      <c r="B8" s="152"/>
      <c r="C8" s="152"/>
      <c r="D8" s="39"/>
      <c r="E8" s="152"/>
      <c r="F8" s="152"/>
    </row>
    <row r="9" spans="1:9" ht="15" customHeight="1" x14ac:dyDescent="0.2">
      <c r="A9" s="47" t="s">
        <v>4</v>
      </c>
      <c r="B9" s="153">
        <v>5.2</v>
      </c>
      <c r="C9" s="34">
        <v>4.7</v>
      </c>
      <c r="D9" s="34">
        <v>4.8</v>
      </c>
      <c r="E9" s="196" t="s">
        <v>369</v>
      </c>
      <c r="F9" s="196">
        <v>5.2</v>
      </c>
      <c r="G9" s="132"/>
      <c r="H9" s="131"/>
      <c r="I9" s="131"/>
    </row>
    <row r="10" spans="1:9" ht="15" customHeight="1" x14ac:dyDescent="0.2">
      <c r="A10" s="301" t="s">
        <v>139</v>
      </c>
      <c r="B10" s="209"/>
      <c r="C10" s="211"/>
      <c r="D10" s="211"/>
      <c r="E10" s="92"/>
      <c r="F10" s="92"/>
    </row>
    <row r="11" spans="1:9" ht="15" customHeight="1" x14ac:dyDescent="0.2">
      <c r="A11" s="47" t="s">
        <v>5</v>
      </c>
      <c r="B11" s="153">
        <v>27.9</v>
      </c>
      <c r="C11" s="34">
        <v>27.8</v>
      </c>
      <c r="D11" s="34">
        <v>28.6</v>
      </c>
      <c r="E11" s="196" t="s">
        <v>372</v>
      </c>
      <c r="F11" s="196">
        <v>28.3</v>
      </c>
      <c r="G11" s="132"/>
      <c r="H11" s="131"/>
      <c r="I11" s="131"/>
    </row>
    <row r="12" spans="1:9" ht="15" customHeight="1" x14ac:dyDescent="0.2">
      <c r="A12" s="301" t="s">
        <v>140</v>
      </c>
      <c r="B12" s="153"/>
      <c r="C12" s="211"/>
      <c r="D12" s="211"/>
      <c r="E12" s="92"/>
      <c r="F12" s="92"/>
    </row>
    <row r="13" spans="1:9" ht="15" customHeight="1" x14ac:dyDescent="0.2">
      <c r="A13" s="47" t="s">
        <v>6</v>
      </c>
      <c r="B13" s="153">
        <v>32.799999999999997</v>
      </c>
      <c r="C13" s="34">
        <v>33.6</v>
      </c>
      <c r="D13" s="34">
        <v>32.9</v>
      </c>
      <c r="E13" s="196" t="s">
        <v>377</v>
      </c>
      <c r="F13" s="196">
        <v>33.6</v>
      </c>
    </row>
    <row r="14" spans="1:9" ht="15" customHeight="1" x14ac:dyDescent="0.2">
      <c r="A14" s="301" t="s">
        <v>141</v>
      </c>
      <c r="B14" s="209"/>
      <c r="C14" s="211"/>
      <c r="D14" s="211"/>
      <c r="E14" s="92"/>
      <c r="F14" s="92"/>
      <c r="G14" s="132"/>
      <c r="H14" s="131"/>
      <c r="I14" s="131"/>
    </row>
    <row r="15" spans="1:9" ht="15" customHeight="1" x14ac:dyDescent="0.2">
      <c r="A15" s="47" t="s">
        <v>7</v>
      </c>
      <c r="B15" s="153">
        <v>34.1</v>
      </c>
      <c r="C15" s="34">
        <v>33.9</v>
      </c>
      <c r="D15" s="34">
        <v>33.700000000000003</v>
      </c>
      <c r="E15" s="196" t="s">
        <v>338</v>
      </c>
      <c r="F15" s="196">
        <v>32.9</v>
      </c>
    </row>
    <row r="16" spans="1:9" ht="15" customHeight="1" x14ac:dyDescent="0.2">
      <c r="A16" s="301" t="s">
        <v>142</v>
      </c>
      <c r="B16" s="45"/>
      <c r="C16" s="152"/>
      <c r="D16" s="152"/>
      <c r="E16" s="152"/>
      <c r="F16" s="191"/>
      <c r="G16" s="132"/>
      <c r="H16" s="131"/>
      <c r="I16" s="131"/>
    </row>
    <row r="17" spans="1:7" ht="20.100000000000001" customHeight="1" x14ac:dyDescent="0.2">
      <c r="A17" s="398" t="s">
        <v>299</v>
      </c>
      <c r="B17" s="398"/>
      <c r="C17" s="398"/>
      <c r="D17" s="398"/>
      <c r="E17" s="398"/>
      <c r="F17" s="398"/>
      <c r="G17" s="6"/>
    </row>
    <row r="18" spans="1:7" ht="15" customHeight="1" x14ac:dyDescent="0.2">
      <c r="A18" s="26" t="s">
        <v>237</v>
      </c>
      <c r="B18" s="33">
        <v>100</v>
      </c>
      <c r="C18" s="33">
        <v>100</v>
      </c>
      <c r="D18" s="32">
        <v>100</v>
      </c>
      <c r="E18" s="33">
        <v>100</v>
      </c>
      <c r="F18" s="16">
        <v>100</v>
      </c>
    </row>
    <row r="19" spans="1:7" ht="15" customHeight="1" x14ac:dyDescent="0.2">
      <c r="A19" s="111" t="s">
        <v>238</v>
      </c>
      <c r="B19" s="137"/>
      <c r="C19" s="137"/>
      <c r="D19" s="38"/>
      <c r="E19" s="137"/>
      <c r="F19" s="137"/>
    </row>
    <row r="20" spans="1:7" ht="15" customHeight="1" x14ac:dyDescent="0.2">
      <c r="A20" s="47" t="s">
        <v>4</v>
      </c>
      <c r="B20" s="143" t="s">
        <v>247</v>
      </c>
      <c r="C20" s="142">
        <v>1.2</v>
      </c>
      <c r="D20" s="142" t="s">
        <v>247</v>
      </c>
      <c r="E20" s="143" t="s">
        <v>247</v>
      </c>
      <c r="F20" s="143" t="s">
        <v>247</v>
      </c>
    </row>
    <row r="21" spans="1:7" ht="15" customHeight="1" x14ac:dyDescent="0.2">
      <c r="A21" s="301" t="s">
        <v>139</v>
      </c>
      <c r="B21" s="135"/>
      <c r="C21" s="146"/>
      <c r="D21" s="146"/>
      <c r="E21" s="92"/>
      <c r="F21" s="92"/>
    </row>
    <row r="22" spans="1:7" ht="15" customHeight="1" x14ac:dyDescent="0.2">
      <c r="A22" s="47" t="s">
        <v>5</v>
      </c>
      <c r="B22" s="209">
        <v>14.2</v>
      </c>
      <c r="C22" s="34">
        <v>16.8</v>
      </c>
      <c r="D22" s="211">
        <v>19.3</v>
      </c>
      <c r="E22" s="135">
        <v>21.7</v>
      </c>
      <c r="F22" s="135">
        <v>20.5</v>
      </c>
    </row>
    <row r="23" spans="1:7" ht="15" customHeight="1" x14ac:dyDescent="0.2">
      <c r="A23" s="301" t="s">
        <v>140</v>
      </c>
      <c r="B23" s="135"/>
      <c r="C23" s="146"/>
      <c r="D23" s="146"/>
      <c r="E23" s="92"/>
      <c r="F23" s="92"/>
    </row>
    <row r="24" spans="1:7" ht="15" customHeight="1" x14ac:dyDescent="0.2">
      <c r="A24" s="47" t="s">
        <v>6</v>
      </c>
      <c r="B24" s="152" t="s">
        <v>247</v>
      </c>
      <c r="C24" s="39">
        <v>76.7</v>
      </c>
      <c r="D24" s="39" t="s">
        <v>247</v>
      </c>
      <c r="E24" s="143" t="s">
        <v>247</v>
      </c>
      <c r="F24" s="143" t="s">
        <v>247</v>
      </c>
    </row>
    <row r="25" spans="1:7" ht="15" customHeight="1" x14ac:dyDescent="0.2">
      <c r="A25" s="301" t="s">
        <v>141</v>
      </c>
      <c r="B25" s="135"/>
      <c r="C25" s="146"/>
      <c r="D25" s="146"/>
      <c r="E25" s="92"/>
      <c r="F25" s="92"/>
    </row>
    <row r="26" spans="1:7" ht="15" customHeight="1" x14ac:dyDescent="0.2">
      <c r="A26" s="47" t="s">
        <v>7</v>
      </c>
      <c r="B26" s="209">
        <v>5.7</v>
      </c>
      <c r="C26" s="211">
        <v>5.3</v>
      </c>
      <c r="D26" s="211">
        <v>6.1</v>
      </c>
      <c r="E26" s="135">
        <v>8.6999999999999993</v>
      </c>
      <c r="F26" s="135">
        <v>6.6</v>
      </c>
    </row>
    <row r="27" spans="1:7" ht="15" customHeight="1" x14ac:dyDescent="0.2">
      <c r="A27" s="301" t="s">
        <v>142</v>
      </c>
      <c r="B27" s="6"/>
      <c r="C27" s="135"/>
      <c r="D27" s="135"/>
      <c r="E27" s="135"/>
      <c r="F27" s="210"/>
    </row>
    <row r="28" spans="1:7" ht="20.100000000000001" customHeight="1" x14ac:dyDescent="0.2">
      <c r="A28" s="398" t="s">
        <v>301</v>
      </c>
      <c r="B28" s="398"/>
      <c r="C28" s="398"/>
      <c r="D28" s="398"/>
      <c r="E28" s="398"/>
      <c r="F28" s="438"/>
      <c r="G28" s="6"/>
    </row>
    <row r="29" spans="1:7" ht="15" customHeight="1" x14ac:dyDescent="0.2">
      <c r="A29" s="26" t="s">
        <v>237</v>
      </c>
      <c r="B29" s="33">
        <v>100</v>
      </c>
      <c r="C29" s="33">
        <v>100</v>
      </c>
      <c r="D29" s="32">
        <v>100</v>
      </c>
      <c r="E29" s="33">
        <v>100</v>
      </c>
      <c r="F29" s="33">
        <v>100</v>
      </c>
    </row>
    <row r="30" spans="1:7" ht="15" customHeight="1" x14ac:dyDescent="0.2">
      <c r="A30" s="111" t="s">
        <v>238</v>
      </c>
      <c r="B30" s="137"/>
      <c r="C30" s="137"/>
      <c r="D30" s="38"/>
      <c r="E30" s="137"/>
      <c r="F30" s="137"/>
      <c r="G30" s="61"/>
    </row>
    <row r="31" spans="1:7" ht="15" customHeight="1" x14ac:dyDescent="0.2">
      <c r="A31" s="47" t="s">
        <v>4</v>
      </c>
      <c r="B31" s="152" t="s">
        <v>247</v>
      </c>
      <c r="C31" s="39">
        <v>4.8</v>
      </c>
      <c r="D31" s="39" t="s">
        <v>247</v>
      </c>
      <c r="E31" s="196" t="s">
        <v>247</v>
      </c>
      <c r="F31" s="196" t="s">
        <v>247</v>
      </c>
      <c r="G31" s="61"/>
    </row>
    <row r="32" spans="1:7" ht="15" customHeight="1" x14ac:dyDescent="0.2">
      <c r="A32" s="301" t="s">
        <v>139</v>
      </c>
      <c r="B32" s="135"/>
      <c r="C32" s="146"/>
      <c r="D32" s="146"/>
      <c r="E32" s="92"/>
      <c r="F32" s="92"/>
      <c r="G32" s="61"/>
    </row>
    <row r="33" spans="1:7" ht="15" customHeight="1" x14ac:dyDescent="0.2">
      <c r="A33" s="47" t="s">
        <v>5</v>
      </c>
      <c r="B33" s="153">
        <v>28.7</v>
      </c>
      <c r="C33" s="211">
        <v>28.3</v>
      </c>
      <c r="D33" s="34">
        <v>29</v>
      </c>
      <c r="E33" s="196" t="s">
        <v>391</v>
      </c>
      <c r="F33" s="135">
        <v>28.6</v>
      </c>
      <c r="G33" s="61"/>
    </row>
    <row r="34" spans="1:7" ht="15" customHeight="1" x14ac:dyDescent="0.2">
      <c r="A34" s="301" t="s">
        <v>140</v>
      </c>
      <c r="B34" s="135"/>
      <c r="C34" s="146"/>
      <c r="D34" s="146"/>
      <c r="E34" s="92"/>
      <c r="F34" s="92"/>
    </row>
    <row r="35" spans="1:7" ht="15" customHeight="1" x14ac:dyDescent="0.2">
      <c r="A35" s="47" t="s">
        <v>6</v>
      </c>
      <c r="B35" s="152" t="s">
        <v>247</v>
      </c>
      <c r="C35" s="39">
        <v>31.7</v>
      </c>
      <c r="D35" s="39" t="s">
        <v>247</v>
      </c>
      <c r="E35" s="196" t="s">
        <v>247</v>
      </c>
      <c r="F35" s="196" t="s">
        <v>247</v>
      </c>
    </row>
    <row r="36" spans="1:7" ht="15" customHeight="1" x14ac:dyDescent="0.2">
      <c r="A36" s="301" t="s">
        <v>141</v>
      </c>
      <c r="B36" s="135"/>
      <c r="C36" s="146"/>
      <c r="D36" s="146"/>
      <c r="E36" s="92"/>
      <c r="F36" s="92"/>
    </row>
    <row r="37" spans="1:7" ht="15" customHeight="1" x14ac:dyDescent="0.2">
      <c r="A37" s="47" t="s">
        <v>7</v>
      </c>
      <c r="B37" s="209">
        <v>35.6</v>
      </c>
      <c r="C37" s="34">
        <v>35.200000000000003</v>
      </c>
      <c r="D37" s="34">
        <v>34.799999999999997</v>
      </c>
      <c r="E37" s="196" t="s">
        <v>392</v>
      </c>
      <c r="F37" s="209">
        <v>34</v>
      </c>
    </row>
    <row r="38" spans="1:7" ht="15" customHeight="1" x14ac:dyDescent="0.2">
      <c r="A38" s="301" t="s">
        <v>142</v>
      </c>
      <c r="B38" s="6"/>
      <c r="C38" s="135"/>
      <c r="D38" s="135"/>
      <c r="E38" s="146"/>
      <c r="F38" s="210"/>
    </row>
    <row r="39" spans="1:7" ht="20.100000000000001" customHeight="1" x14ac:dyDescent="0.2">
      <c r="A39" s="398" t="s">
        <v>300</v>
      </c>
      <c r="B39" s="398"/>
      <c r="C39" s="398"/>
      <c r="D39" s="398"/>
      <c r="E39" s="398"/>
      <c r="F39" s="438"/>
      <c r="G39" s="6"/>
    </row>
    <row r="40" spans="1:7" ht="15" customHeight="1" x14ac:dyDescent="0.2">
      <c r="A40" s="26" t="s">
        <v>237</v>
      </c>
      <c r="B40" s="33">
        <v>100</v>
      </c>
      <c r="C40" s="33">
        <v>100</v>
      </c>
      <c r="D40" s="32">
        <v>100</v>
      </c>
      <c r="E40" s="33">
        <v>100</v>
      </c>
      <c r="F40" s="33">
        <v>100</v>
      </c>
    </row>
    <row r="41" spans="1:7" ht="15" customHeight="1" x14ac:dyDescent="0.2">
      <c r="A41" s="111" t="s">
        <v>238</v>
      </c>
      <c r="B41" s="137"/>
      <c r="C41" s="137"/>
      <c r="D41" s="38"/>
      <c r="E41" s="33"/>
      <c r="F41" s="33"/>
    </row>
    <row r="42" spans="1:7" ht="15" customHeight="1" x14ac:dyDescent="0.2">
      <c r="A42" s="47" t="s">
        <v>4</v>
      </c>
      <c r="B42" s="143" t="s">
        <v>247</v>
      </c>
      <c r="C42" s="142">
        <v>7.6</v>
      </c>
      <c r="D42" s="142" t="s">
        <v>247</v>
      </c>
      <c r="E42" s="153" t="s">
        <v>247</v>
      </c>
      <c r="F42" s="153" t="s">
        <v>247</v>
      </c>
    </row>
    <row r="43" spans="1:7" ht="15" customHeight="1" x14ac:dyDescent="0.2">
      <c r="A43" s="301" t="s">
        <v>139</v>
      </c>
      <c r="B43" s="135"/>
      <c r="C43" s="146"/>
      <c r="D43" s="146"/>
      <c r="E43" s="153"/>
      <c r="F43" s="153"/>
    </row>
    <row r="44" spans="1:7" ht="15" customHeight="1" x14ac:dyDescent="0.2">
      <c r="A44" s="47" t="s">
        <v>5</v>
      </c>
      <c r="B44" s="153">
        <v>39.700000000000003</v>
      </c>
      <c r="C44" s="34">
        <v>38.9</v>
      </c>
      <c r="D44" s="34" t="s">
        <v>393</v>
      </c>
      <c r="E44" s="153" t="s">
        <v>394</v>
      </c>
      <c r="F44" s="153">
        <v>39.4</v>
      </c>
    </row>
    <row r="45" spans="1:7" ht="15" customHeight="1" x14ac:dyDescent="0.2">
      <c r="A45" s="301" t="s">
        <v>140</v>
      </c>
      <c r="B45" s="135"/>
      <c r="C45" s="155"/>
      <c r="D45" s="146"/>
      <c r="E45" s="153"/>
      <c r="F45" s="153"/>
    </row>
    <row r="46" spans="1:7" ht="15" customHeight="1" x14ac:dyDescent="0.2">
      <c r="A46" s="47" t="s">
        <v>6</v>
      </c>
      <c r="B46" s="196" t="s">
        <v>247</v>
      </c>
      <c r="C46" s="155">
        <v>25.3</v>
      </c>
      <c r="D46" s="155" t="s">
        <v>247</v>
      </c>
      <c r="E46" s="153" t="s">
        <v>247</v>
      </c>
      <c r="F46" s="153" t="s">
        <v>247</v>
      </c>
    </row>
    <row r="47" spans="1:7" ht="15" customHeight="1" x14ac:dyDescent="0.2">
      <c r="A47" s="301" t="s">
        <v>141</v>
      </c>
      <c r="B47" s="135"/>
      <c r="C47" s="155"/>
      <c r="D47" s="146"/>
      <c r="E47" s="153"/>
      <c r="F47" s="153"/>
    </row>
    <row r="48" spans="1:7" ht="15" customHeight="1" x14ac:dyDescent="0.2">
      <c r="A48" s="47" t="s">
        <v>7</v>
      </c>
      <c r="B48" s="153">
        <v>26.9</v>
      </c>
      <c r="C48" s="34">
        <v>28.2</v>
      </c>
      <c r="D48" s="34">
        <v>27.6</v>
      </c>
      <c r="E48" s="153" t="s">
        <v>335</v>
      </c>
      <c r="F48" s="153">
        <v>26.7</v>
      </c>
    </row>
    <row r="49" spans="1:6" ht="15" customHeight="1" x14ac:dyDescent="0.2">
      <c r="A49" s="203" t="s">
        <v>142</v>
      </c>
      <c r="B49" s="199"/>
      <c r="C49" s="210"/>
      <c r="D49" s="210"/>
      <c r="E49" s="210"/>
      <c r="F49" s="210"/>
    </row>
    <row r="51" spans="1:6" x14ac:dyDescent="0.2">
      <c r="A51" s="378" t="s">
        <v>251</v>
      </c>
      <c r="B51" s="378"/>
      <c r="C51" s="378"/>
    </row>
    <row r="52" spans="1:6" x14ac:dyDescent="0.2">
      <c r="A52" s="379" t="s">
        <v>85</v>
      </c>
      <c r="B52" s="379"/>
      <c r="C52" s="379"/>
    </row>
    <row r="53" spans="1:6" x14ac:dyDescent="0.2">
      <c r="A53" s="5" t="s">
        <v>396</v>
      </c>
    </row>
    <row r="54" spans="1:6" x14ac:dyDescent="0.2">
      <c r="A54" s="320" t="s">
        <v>397</v>
      </c>
    </row>
  </sheetData>
  <mergeCells count="15">
    <mergeCell ref="A52:C52"/>
    <mergeCell ref="A1:E1"/>
    <mergeCell ref="G1:G2"/>
    <mergeCell ref="A2:E2"/>
    <mergeCell ref="A4:A5"/>
    <mergeCell ref="B4:B5"/>
    <mergeCell ref="C4:C5"/>
    <mergeCell ref="D4:D5"/>
    <mergeCell ref="E4:E5"/>
    <mergeCell ref="F4:F5"/>
    <mergeCell ref="A6:F6"/>
    <mergeCell ref="A17:F17"/>
    <mergeCell ref="A28:F28"/>
    <mergeCell ref="A39:F39"/>
    <mergeCell ref="A51:C51"/>
  </mergeCells>
  <hyperlinks>
    <hyperlink ref="G1" location="'Spis tablic  List of tables 1.1'!A1" display="'Spis tablic  List of tables 1.1'!A1" xr:uid="{00000000-0004-0000-0800-000000000000}"/>
    <hyperlink ref="G1:G2" location="'Spis tablic'!A1" display="'Spis tablic'!A1" xr:uid="{00000000-0004-0000-0800-000001000000}"/>
  </hyperlinks>
  <printOptions gridLines="1"/>
  <pageMargins left="0.23622047244094491" right="0.23622047244094491" top="0.39370078740157483" bottom="0.3937007874015748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18</vt:i4>
      </vt:variant>
      <vt:variant>
        <vt:lpstr>Nazwane zakresy</vt:lpstr>
      </vt:variant>
      <vt:variant>
        <vt:i4>13</vt:i4>
      </vt:variant>
    </vt:vector>
  </HeadingPairs>
  <TitlesOfParts>
    <vt:vector size="31" baseType="lpstr">
      <vt:lpstr>Stosowane symbole</vt:lpstr>
      <vt:lpstr>Spis tablic</vt:lpstr>
      <vt:lpstr>1 (41)</vt:lpstr>
      <vt:lpstr>2 (42)</vt:lpstr>
      <vt:lpstr>3 (43)</vt:lpstr>
      <vt:lpstr>4 (44)</vt:lpstr>
      <vt:lpstr>5 (45)</vt:lpstr>
      <vt:lpstr>6 (46)</vt:lpstr>
      <vt:lpstr>7 (47)</vt:lpstr>
      <vt:lpstr>8 (48)</vt:lpstr>
      <vt:lpstr>9 (49)</vt:lpstr>
      <vt:lpstr>10 (50)</vt:lpstr>
      <vt:lpstr>11 (51)</vt:lpstr>
      <vt:lpstr>12 (52)</vt:lpstr>
      <vt:lpstr>13 (53)</vt:lpstr>
      <vt:lpstr>14 (54)</vt:lpstr>
      <vt:lpstr>15 (55)</vt:lpstr>
      <vt:lpstr>16 (56)</vt:lpstr>
      <vt:lpstr>'1 (41)'!Tytuły_wydruku</vt:lpstr>
      <vt:lpstr>'10 (50)'!Tytuły_wydruku</vt:lpstr>
      <vt:lpstr>'11 (51)'!Tytuły_wydruku</vt:lpstr>
      <vt:lpstr>'12 (52)'!Tytuły_wydruku</vt:lpstr>
      <vt:lpstr>'13 (53)'!Tytuły_wydruku</vt:lpstr>
      <vt:lpstr>'14 (54)'!Tytuły_wydruku</vt:lpstr>
      <vt:lpstr>'2 (42)'!Tytuły_wydruku</vt:lpstr>
      <vt:lpstr>'3 (43)'!Tytuły_wydruku</vt:lpstr>
      <vt:lpstr>'4 (44)'!Tytuły_wydruku</vt:lpstr>
      <vt:lpstr>'5 (45)'!Tytuły_wydruku</vt:lpstr>
      <vt:lpstr>'6 (46)'!Tytuły_wydruku</vt:lpstr>
      <vt:lpstr>'7 (47)'!Tytuły_wydruku</vt:lpstr>
      <vt:lpstr>'8 (48)'!Tytuły_wydruku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Niewiadomska Ewelina</dc:creator>
  <cp:lastModifiedBy>Żaklina S</cp:lastModifiedBy>
  <cp:lastPrinted>2020-02-14T08:06:52Z</cp:lastPrinted>
  <dcterms:created xsi:type="dcterms:W3CDTF">2012-07-31T11:46:01Z</dcterms:created>
  <dcterms:modified xsi:type="dcterms:W3CDTF">2023-03-30T06:23:53Z</dcterms:modified>
</cp:coreProperties>
</file>