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en_skoroszyt" defaultThemeVersion="124226"/>
  <mc:AlternateContent xmlns:mc="http://schemas.openxmlformats.org/markup-compatibility/2006">
    <mc:Choice Requires="x15">
      <x15ac:absPath xmlns:x15ac="http://schemas.microsoft.com/office/spreadsheetml/2010/11/ac" url="C:\Users\zachu\Downloads\"/>
    </mc:Choice>
  </mc:AlternateContent>
  <xr:revisionPtr revIDLastSave="0" documentId="13_ncr:1_{18A2F78D-9FB4-4D79-8123-80A37689A335}" xr6:coauthVersionLast="47" xr6:coauthVersionMax="47" xr10:uidLastSave="{00000000-0000-0000-0000-000000000000}"/>
  <bookViews>
    <workbookView xWindow="-120" yWindow="-120" windowWidth="29040" windowHeight="15840" tabRatio="905" firstSheet="1" activeTab="1" xr2:uid="{00000000-000D-0000-FFFF-FFFF00000000}"/>
  </bookViews>
  <sheets>
    <sheet name="stosowane symbole" sheetId="1" r:id="rId1"/>
    <sheet name="Spis tablic" sheetId="26" r:id="rId2"/>
    <sheet name="1 (76)" sheetId="3" r:id="rId3"/>
    <sheet name="2 (77)" sheetId="4" r:id="rId4"/>
    <sheet name="3 (78)" sheetId="5" r:id="rId5"/>
    <sheet name="4 (79)" sheetId="6" r:id="rId6"/>
    <sheet name="5 (80)" sheetId="7" r:id="rId7"/>
    <sheet name="6 (81)" sheetId="8" r:id="rId8"/>
    <sheet name="7 (82)" sheetId="9" r:id="rId9"/>
    <sheet name="8 (83)" sheetId="10" r:id="rId10"/>
    <sheet name="9 (84)" sheetId="11" r:id="rId11"/>
    <sheet name="10 (85)" sheetId="12" r:id="rId12"/>
    <sheet name="11 (86)" sheetId="13" r:id="rId13"/>
    <sheet name="12 (87)" sheetId="16" r:id="rId14"/>
    <sheet name="13 (88)" sheetId="17" r:id="rId15"/>
    <sheet name="14 (89)" sheetId="18" r:id="rId16"/>
    <sheet name="15 (90)" sheetId="19" r:id="rId17"/>
    <sheet name="16 (91)" sheetId="20" r:id="rId18"/>
    <sheet name="17 (92)" sheetId="22" r:id="rId19"/>
    <sheet name="18 (93)" sheetId="23" r:id="rId20"/>
    <sheet name="19 (94)" sheetId="24" r:id="rId21"/>
    <sheet name="20 (95)" sheetId="28" r:id="rId22"/>
    <sheet name="21 (96)" sheetId="29" r:id="rId23"/>
    <sheet name="22 (97)" sheetId="30" r:id="rId24"/>
  </sheets>
  <definedNames>
    <definedName name="Table_3__76_._Intramural_expenditures_of_biotechnology_firms_in_2020">'Spis tablic'!$B$12</definedName>
    <definedName name="_xlnm.Print_Titles" localSheetId="2">'1 (76)'!$1:$7</definedName>
    <definedName name="_xlnm.Print_Titles" localSheetId="11">'10 (85)'!$1:$3</definedName>
    <definedName name="_xlnm.Print_Titles" localSheetId="12">'11 (86)'!$1:$2</definedName>
    <definedName name="_xlnm.Print_Titles" localSheetId="13">'12 (87)'!$1:$7</definedName>
    <definedName name="_xlnm.Print_Titles" localSheetId="14">'13 (88)'!$1:$7</definedName>
    <definedName name="_xlnm.Print_Titles" localSheetId="15">'14 (89)'!$1:$7</definedName>
    <definedName name="_xlnm.Print_Titles" localSheetId="16">'15 (90)'!$1:$9</definedName>
    <definedName name="_xlnm.Print_Titles" localSheetId="17">'16 (91)'!$1:$9</definedName>
    <definedName name="_xlnm.Print_Titles" localSheetId="18">'17 (92)'!$1:$13</definedName>
    <definedName name="_xlnm.Print_Titles" localSheetId="19">'18 (93)'!$1:$3</definedName>
    <definedName name="_xlnm.Print_Titles" localSheetId="20">'19 (94)'!$1:$7</definedName>
    <definedName name="_xlnm.Print_Titles" localSheetId="3">'2 (77)'!$1:$7</definedName>
    <definedName name="_xlnm.Print_Titles" localSheetId="4">'3 (78)'!$1:$3</definedName>
    <definedName name="_xlnm.Print_Titles" localSheetId="5">'4 (79)'!$1:$3</definedName>
    <definedName name="_xlnm.Print_Titles" localSheetId="6">'5 (80)'!$1:$2</definedName>
    <definedName name="_xlnm.Print_Titles" localSheetId="7">'6 (81)'!$1:$3</definedName>
    <definedName name="_xlnm.Print_Titles" localSheetId="8">'7 (82)'!$1:$3</definedName>
    <definedName name="_xlnm.Print_Titles" localSheetId="9">'8 (83)'!$1:$2</definedName>
    <definedName name="_xlnm.Print_Titles" localSheetId="10">'9 (84)'!$1:$4</definedName>
  </definedNames>
  <calcPr calcId="191029"/>
  <customWorkbookViews>
    <customWorkbookView name="Chuda - Widok osobisty" guid="{B7F7A172-D1E7-433C-8FAE-940BA993F8EB}" mergeInterval="0" personalView="1" maximized="1" xWindow="-8" yWindow="-8" windowWidth="1616" windowHeight="876" tabRatio="601"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29" l="1"/>
</calcChain>
</file>

<file path=xl/sharedStrings.xml><?xml version="1.0" encoding="utf-8"?>
<sst xmlns="http://schemas.openxmlformats.org/spreadsheetml/2006/main" count="971" uniqueCount="396">
  <si>
    <t>Wyszczególnienie</t>
  </si>
  <si>
    <t>Total</t>
  </si>
  <si>
    <t>Odzyskiwanie naturalnych surowców i produkty leśne</t>
  </si>
  <si>
    <t>Środowisko</t>
  </si>
  <si>
    <t>Przetwarzanie przemysłowe</t>
  </si>
  <si>
    <t>Bioinformatyka</t>
  </si>
  <si>
    <t>Niespecyficzne zastosowania</t>
  </si>
  <si>
    <t>Inne</t>
  </si>
  <si>
    <t>Natural resources and forest products</t>
  </si>
  <si>
    <t>Environment</t>
  </si>
  <si>
    <t>Industrial processing</t>
  </si>
  <si>
    <t>Bioinformatics</t>
  </si>
  <si>
    <t>Non-specific applications</t>
  </si>
  <si>
    <t>Others</t>
  </si>
  <si>
    <t>środowisko</t>
  </si>
  <si>
    <t>Przedsiębiorstw</t>
  </si>
  <si>
    <t>Uzyskanie funduszy</t>
  </si>
  <si>
    <t>Koszty innowacji</t>
  </si>
  <si>
    <t>Dostępność wykwalifikowanego personelu</t>
  </si>
  <si>
    <t>Dostępność do informacji nt. nowych technologii</t>
  </si>
  <si>
    <t>Brak rynku zbytu</t>
  </si>
  <si>
    <t>Regulacje prawne</t>
  </si>
  <si>
    <t>Regulacje podatkowe</t>
  </si>
  <si>
    <t>Ochrona własności intelektualnej</t>
  </si>
  <si>
    <t>Współpraca z innymi jednostkami</t>
  </si>
  <si>
    <t>Reakcja klientów na nowe produkty</t>
  </si>
  <si>
    <t xml:space="preserve">Ogółem </t>
  </si>
  <si>
    <t>Według klas wielkości:</t>
  </si>
  <si>
    <t>up to 49 persons</t>
  </si>
  <si>
    <t>Objaśnienia znaków umownych</t>
  </si>
  <si>
    <t>magnitude zero</t>
  </si>
  <si>
    <t>zjawisko istniało w wielkości mniejszej od 0,5</t>
  </si>
  <si>
    <t>(0,0)</t>
  </si>
  <si>
    <t>zjawisko istniało w wielkości mniejszej od 0,05</t>
  </si>
  <si>
    <t>oznacza, że nie podaje się wszystkich składników sumy</t>
  </si>
  <si>
    <t>indicates that not all elements of the sum are given</t>
  </si>
  <si>
    <t>Specification</t>
  </si>
  <si>
    <t>Business enterprise</t>
  </si>
  <si>
    <t>Rządowy i prywatnych instytucji niekomercyjnych</t>
  </si>
  <si>
    <t>Szkolnictwa wyższego</t>
  </si>
  <si>
    <t>Higher education</t>
  </si>
  <si>
    <t>Government and private non-profit</t>
  </si>
  <si>
    <t>ze stopniem</t>
  </si>
  <si>
    <t>Ochrona zdrowia zwierząt</t>
  </si>
  <si>
    <t>Veterinary health</t>
  </si>
  <si>
    <t>Przedsiębiorstwa biotechnologiczne</t>
  </si>
  <si>
    <t>environment</t>
  </si>
  <si>
    <t xml:space="preserve">R&amp;D </t>
  </si>
  <si>
    <t>działalność B+R</t>
  </si>
  <si>
    <t>produkcja</t>
  </si>
  <si>
    <t>production</t>
  </si>
  <si>
    <t xml:space="preserve">Wyszczególnienie </t>
  </si>
  <si>
    <t xml:space="preserve">Access to capital </t>
  </si>
  <si>
    <t xml:space="preserve">Innovation costs </t>
  </si>
  <si>
    <t>Access to information on new technologies</t>
  </si>
  <si>
    <t>Lack of market</t>
  </si>
  <si>
    <t>Legal regulations</t>
  </si>
  <si>
    <t xml:space="preserve">Intellectual property protection </t>
  </si>
  <si>
    <t>Co-operation with other units</t>
  </si>
  <si>
    <t>Clients' reaction to new products</t>
  </si>
  <si>
    <t>By size classes:</t>
  </si>
  <si>
    <t>with university degree</t>
  </si>
  <si>
    <t>Access to skilled personnel</t>
  </si>
  <si>
    <t>Tax regulations</t>
  </si>
  <si>
    <t>Biotechnology Firms (BF)</t>
  </si>
  <si>
    <t>of which Dedicated Biotechnology Firms (DBF)</t>
  </si>
  <si>
    <t>of which Biotechnology Research &amp; Development Firms  (BRDF)</t>
  </si>
  <si>
    <t>of which Biotechnology R&amp;D Firms (BRDF)</t>
  </si>
  <si>
    <t>GOV and PNP</t>
  </si>
  <si>
    <t>a</t>
  </si>
  <si>
    <t>b</t>
  </si>
  <si>
    <t>With other education level</t>
  </si>
  <si>
    <t>Z pozostałym wykształceniem</t>
  </si>
  <si>
    <t>Genetycznie modyfikowana biotechnologia rolnicza</t>
  </si>
  <si>
    <t>Agriculture genetically modified (GM) products</t>
  </si>
  <si>
    <t>Agricultura non-genetically modified (GM) products</t>
  </si>
  <si>
    <t>Niegenetycznie modyfikowana biotechnologia rolnicza</t>
  </si>
  <si>
    <t>a Human health (with rDNA), human health (without rDNA).</t>
  </si>
  <si>
    <t>a Human health (with rDNA), human health (without rDNA). b Genetically modified (GM) products, non-genetically modified (GM) products.</t>
  </si>
  <si>
    <t>Biotechnologia</t>
  </si>
  <si>
    <t>Biotechnology</t>
  </si>
  <si>
    <t>Wyszególnienie</t>
  </si>
  <si>
    <t>a Natural resources and forest products, bioinformatics, agricultural, non-specific applications, others.</t>
  </si>
  <si>
    <t xml:space="preserve"> rządowy 
i prywatnych instytucji niekomercyjnych</t>
  </si>
  <si>
    <t>Odzyskiwanie naturalnych surowców 
i produkty leśne</t>
  </si>
  <si>
    <t>w tym prowadzące prace  B+R</t>
  </si>
  <si>
    <t>w tym wyspecjalizowane</t>
  </si>
  <si>
    <t xml:space="preserve">w tym wyspecjalizowane </t>
  </si>
  <si>
    <t xml:space="preserve"> w tym prowadzące prace B+R </t>
  </si>
  <si>
    <t>w tym prowadzące działania  B+R</t>
  </si>
  <si>
    <t>a European Union, international organisations and foreign institutions.</t>
  </si>
  <si>
    <t>w tym prowadzące prace B+R</t>
  </si>
  <si>
    <t xml:space="preserve">  50 and more persons</t>
  </si>
  <si>
    <t xml:space="preserve">w tym prowadzące prace B+R </t>
  </si>
  <si>
    <t>Biotechnology research and development</t>
  </si>
  <si>
    <t>przetwarzanie przemysłowe</t>
  </si>
  <si>
    <r>
      <t>Przedsiębiorstw</t>
    </r>
    <r>
      <rPr>
        <vertAlign val="superscript"/>
        <sz val="10"/>
        <rFont val="Arial"/>
        <family val="2"/>
        <charset val="238"/>
      </rPr>
      <t>a</t>
    </r>
  </si>
  <si>
    <r>
      <t xml:space="preserve">a </t>
    </r>
    <r>
      <rPr>
        <sz val="10"/>
        <color indexed="8"/>
        <rFont val="Arial"/>
        <family val="2"/>
        <charset val="238"/>
      </rPr>
      <t>Unii Europejskiej, organizacji międzynarodowych i instytucji zagranicznych.</t>
    </r>
  </si>
  <si>
    <t>Dział 7.</t>
  </si>
  <si>
    <t xml:space="preserve">Stan w dniu 31 XII </t>
  </si>
  <si>
    <t xml:space="preserve">7.1. </t>
  </si>
  <si>
    <t xml:space="preserve">      </t>
  </si>
  <si>
    <t>Biotechnology firms</t>
  </si>
  <si>
    <t xml:space="preserve">7.2. </t>
  </si>
  <si>
    <t>Działalność badawcza i rozwojowa w zakresie biotechnologii</t>
  </si>
  <si>
    <t>Tablica</t>
  </si>
  <si>
    <t>49 osób i mniej</t>
  </si>
  <si>
    <t xml:space="preserve">  50 osób i więcej </t>
  </si>
  <si>
    <t>Środki</t>
  </si>
  <si>
    <t>Funds</t>
  </si>
  <si>
    <t>OGÓŁEM</t>
  </si>
  <si>
    <t>U w a g a. Liczba podmiotów nie sumuje się, gdyż jeden podmiot mógł wykazać kilka stosowanych technik.</t>
  </si>
  <si>
    <t xml:space="preserve">N o t e. Number of entities do not add up to ‘total’ because one entity could indicate a few applied techniques. </t>
  </si>
  <si>
    <t>Powrót do spisu tablic
Return to list of tables</t>
  </si>
  <si>
    <t xml:space="preserve">a Bez przedsiębiorstw zakwalifikowanych do sektora przedsiębiorstw w systemie Rachunków Narodowych. </t>
  </si>
  <si>
    <t>a Excluding enterprises qualified for the business enterprise in the National Accounts System.</t>
  </si>
  <si>
    <t>–</t>
  </si>
  <si>
    <t>.</t>
  </si>
  <si>
    <t>Symbols</t>
  </si>
  <si>
    <t>kreska (–)</t>
  </si>
  <si>
    <t>zjawisko nie wystąpiło</t>
  </si>
  <si>
    <t>dash (–)</t>
  </si>
  <si>
    <t>zero (0)</t>
  </si>
  <si>
    <t>magnitude not zero, but less than 0.5 of a unit</t>
  </si>
  <si>
    <t>magnitude not zero, but less than 0.05 of a unit</t>
  </si>
  <si>
    <t>kropka (.)</t>
  </si>
  <si>
    <t>brak informacji, konieczność zachowania tajemnicy statystycznej lub że wypełnienie pozycji jest niemożliwe albo niecelowe</t>
  </si>
  <si>
    <t>Dot (.)</t>
  </si>
  <si>
    <t>data not available, classified data (statistical confidentiality) or providing data impossible or purposeless</t>
  </si>
  <si>
    <t>znak (*)</t>
  </si>
  <si>
    <t xml:space="preserve">dane zostały zmienione w stosunku do wcześniej opublikowanych </t>
  </si>
  <si>
    <t>revised data</t>
  </si>
  <si>
    <t xml:space="preserve">„W tym”  </t>
  </si>
  <si>
    <t>„Of which”</t>
  </si>
  <si>
    <r>
      <t xml:space="preserve">Ogółem 
</t>
    </r>
    <r>
      <rPr>
        <sz val="10"/>
        <color theme="0" tint="-0.499984740745262"/>
        <rFont val="Arial"/>
        <family val="2"/>
        <charset val="238"/>
      </rPr>
      <t>Total</t>
    </r>
  </si>
  <si>
    <t xml:space="preserve">Prowadzące </t>
  </si>
  <si>
    <t>Performing</t>
  </si>
  <si>
    <t>tylko działalność</t>
  </si>
  <si>
    <t xml:space="preserve">działalność B+R 
i produkcję </t>
  </si>
  <si>
    <t xml:space="preserve">tylko produkcję </t>
  </si>
  <si>
    <t>B+R
only R&amp;D</t>
  </si>
  <si>
    <t>R&amp;D and production</t>
  </si>
  <si>
    <t>only production</t>
  </si>
  <si>
    <r>
      <t>Ochrona zdrowia</t>
    </r>
    <r>
      <rPr>
        <vertAlign val="superscript"/>
        <sz val="10"/>
        <rFont val="Arial"/>
        <family val="2"/>
        <charset val="238"/>
      </rPr>
      <t>a</t>
    </r>
  </si>
  <si>
    <r>
      <t xml:space="preserve">Biotechnologia rolnicza </t>
    </r>
    <r>
      <rPr>
        <vertAlign val="superscript"/>
        <sz val="10"/>
        <rFont val="Arial"/>
        <family val="2"/>
        <charset val="238"/>
      </rPr>
      <t>b</t>
    </r>
  </si>
  <si>
    <t>produkcję</t>
  </si>
  <si>
    <t xml:space="preserve">działalność badawczą 
i rozwojową </t>
  </si>
  <si>
    <t xml:space="preserve">production </t>
  </si>
  <si>
    <t>a  Ochrona zdrowia - z wykorzystaniem technologii rDNA,  ochrona zdrowia - bez wykorzystania technologii rDNA, ochrona zdrowia zwierząt. b Genetycznie modyfikowana biotechnologia rolnicza, niegenetycznie modyfikowana biotechnologia rolnicza.</t>
  </si>
  <si>
    <r>
      <t>Health</t>
    </r>
    <r>
      <rPr>
        <vertAlign val="superscript"/>
        <sz val="10"/>
        <color theme="0" tint="-0.34998626667073579"/>
        <rFont val="Arial"/>
        <family val="2"/>
        <charset val="238"/>
      </rPr>
      <t>a</t>
    </r>
  </si>
  <si>
    <r>
      <t xml:space="preserve">Agricultural </t>
    </r>
    <r>
      <rPr>
        <vertAlign val="superscript"/>
        <sz val="10"/>
        <color theme="0" tint="-0.34998626667073579"/>
        <rFont val="Arial"/>
        <family val="2"/>
        <charset val="238"/>
      </rPr>
      <t>b</t>
    </r>
  </si>
  <si>
    <t>Nakłady ogółem</t>
  </si>
  <si>
    <t>Z liczby ogółem</t>
  </si>
  <si>
    <t xml:space="preserve"> na działalność B+R</t>
  </si>
  <si>
    <t>na biotechnologię</t>
  </si>
  <si>
    <t>Total expenditures</t>
  </si>
  <si>
    <t>on biotechnology</t>
  </si>
  <si>
    <t>on R&amp;D</t>
  </si>
  <si>
    <t>razem</t>
  </si>
  <si>
    <t>w tym na B+R</t>
  </si>
  <si>
    <t>total</t>
  </si>
  <si>
    <t>of which on R&amp;D</t>
  </si>
  <si>
    <r>
      <t xml:space="preserve">OGÓŁEM = 100 </t>
    </r>
    <r>
      <rPr>
        <sz val="10"/>
        <color theme="0" tint="-0.34998626667073579"/>
        <rFont val="Arial"/>
        <family val="2"/>
        <charset val="238"/>
      </rPr>
      <t>TOTAL = 100</t>
    </r>
  </si>
  <si>
    <r>
      <t>pozostałe</t>
    </r>
    <r>
      <rPr>
        <vertAlign val="superscript"/>
        <sz val="10"/>
        <rFont val="Arial"/>
        <family val="2"/>
        <charset val="238"/>
      </rPr>
      <t>a</t>
    </r>
  </si>
  <si>
    <t>a Odzyskiwanie naturalnych surowców i produkty leśne, biotechnologia rolnicza, niespecyficzne zastosowania, inne.</t>
  </si>
  <si>
    <t>Ogółem</t>
  </si>
  <si>
    <t>pozyskane</t>
  </si>
  <si>
    <t>Grand total</t>
  </si>
  <si>
    <t>external</t>
  </si>
  <si>
    <r>
      <t>w tym z zagranicy</t>
    </r>
    <r>
      <rPr>
        <vertAlign val="superscript"/>
        <sz val="10"/>
        <rFont val="Arial"/>
        <family val="2"/>
        <charset val="238"/>
      </rPr>
      <t>a</t>
    </r>
  </si>
  <si>
    <r>
      <t>of which from abroad</t>
    </r>
    <r>
      <rPr>
        <vertAlign val="superscript"/>
        <sz val="10"/>
        <color theme="0" tint="-0.499984740745262"/>
        <rFont val="Arial"/>
        <family val="2"/>
        <charset val="238"/>
      </rPr>
      <t>a</t>
    </r>
  </si>
  <si>
    <t xml:space="preserve">Obszary zastosowania biotechnologii   </t>
  </si>
  <si>
    <t>Areas of biotechnology application</t>
  </si>
  <si>
    <t>ochrona zdrowia</t>
  </si>
  <si>
    <t>bioinformatyka</t>
  </si>
  <si>
    <t>health</t>
  </si>
  <si>
    <t>bioinformatics</t>
  </si>
  <si>
    <r>
      <t>other</t>
    </r>
    <r>
      <rPr>
        <vertAlign val="superscript"/>
        <sz val="10"/>
        <color theme="0" tint="-0.499984740745262"/>
        <rFont val="Arial"/>
        <family val="2"/>
        <charset val="238"/>
      </rPr>
      <t>a</t>
    </r>
  </si>
  <si>
    <t xml:space="preserve"> Specification</t>
  </si>
  <si>
    <t xml:space="preserve">Pracujący ogółem </t>
  </si>
  <si>
    <t xml:space="preserve">W tym w  działalności biotechnologicznej </t>
  </si>
  <si>
    <t>Of which in biotechnology activities</t>
  </si>
  <si>
    <t xml:space="preserve">według stanowisk </t>
  </si>
  <si>
    <t>Total number of employees</t>
  </si>
  <si>
    <t>by positions</t>
  </si>
  <si>
    <r>
      <t xml:space="preserve"> W OSOBACH </t>
    </r>
    <r>
      <rPr>
        <sz val="10"/>
        <color theme="0" tint="-0.499984740745262"/>
        <rFont val="Arial"/>
        <family val="2"/>
        <charset val="238"/>
      </rPr>
      <t xml:space="preserve"> IN PERSONS</t>
    </r>
  </si>
  <si>
    <r>
      <t>w tym kobiety</t>
    </r>
    <r>
      <rPr>
        <sz val="10"/>
        <color indexed="8"/>
        <rFont val="Arial"/>
        <family val="2"/>
        <charset val="238"/>
      </rPr>
      <t xml:space="preserve"> </t>
    </r>
    <r>
      <rPr>
        <sz val="10"/>
        <color theme="0" tint="-0.34998626667073579"/>
        <rFont val="Arial"/>
        <family val="2"/>
        <charset val="238"/>
      </rPr>
      <t xml:space="preserve">of which women </t>
    </r>
  </si>
  <si>
    <t xml:space="preserve">Z wykształceniem wyższym </t>
  </si>
  <si>
    <t>With tertiary education</t>
  </si>
  <si>
    <t>co najmniej ze stopniem doktora</t>
  </si>
  <si>
    <t xml:space="preserve">z tytułem zawodowym magistra, inżyniera, lekarza, licencjata </t>
  </si>
  <si>
    <t>with academic degree  doctor (PhD)</t>
  </si>
  <si>
    <t>with other university degrees below the PhD level</t>
  </si>
  <si>
    <r>
      <t>w tym kobiety</t>
    </r>
    <r>
      <rPr>
        <sz val="10"/>
        <color theme="0" tint="-0.34998626667073579"/>
        <rFont val="Arial"/>
        <family val="2"/>
        <charset val="238"/>
      </rPr>
      <t xml:space="preserve"> of which women</t>
    </r>
  </si>
  <si>
    <t xml:space="preserve">Sprzedaż wyrobów i usług ogółem </t>
  </si>
  <si>
    <t xml:space="preserve">W tym sprzedaż wyrobów i usług biotechnologicznych  </t>
  </si>
  <si>
    <t xml:space="preserve">Total sales of goods and services </t>
  </si>
  <si>
    <t xml:space="preserve">Of which sales of biotechnology goods and services </t>
  </si>
  <si>
    <r>
      <t>Ochrona zdrowia ludzi</t>
    </r>
    <r>
      <rPr>
        <vertAlign val="superscript"/>
        <sz val="10"/>
        <color indexed="8"/>
        <rFont val="Arial"/>
        <family val="2"/>
        <charset val="238"/>
      </rPr>
      <t>a</t>
    </r>
  </si>
  <si>
    <r>
      <rPr>
        <sz val="10"/>
        <color indexed="8"/>
        <rFont val="Arial"/>
        <family val="2"/>
        <charset val="238"/>
      </rPr>
      <t>a Ochrona zdrowia ludzi - z wykorzystaniem technologii rDNA, ochrona zdrowia ludzi -  bez wykorzystania technologii rDNA.</t>
    </r>
  </si>
  <si>
    <r>
      <t>Human health</t>
    </r>
    <r>
      <rPr>
        <vertAlign val="superscript"/>
        <sz val="10"/>
        <color theme="0" tint="-0.499984740745262"/>
        <rFont val="Arial"/>
        <family val="2"/>
        <charset val="238"/>
      </rPr>
      <t>a</t>
    </r>
  </si>
  <si>
    <t xml:space="preserve">Sektor współpracujący </t>
  </si>
  <si>
    <t>Co-operating sector</t>
  </si>
  <si>
    <t>przedsiębiorstw</t>
  </si>
  <si>
    <t>szkół wyższych</t>
  </si>
  <si>
    <t>zagranica</t>
  </si>
  <si>
    <t>BES</t>
  </si>
  <si>
    <t>HES</t>
  </si>
  <si>
    <t>abroad</t>
  </si>
  <si>
    <t xml:space="preserve">Wyszczególnienie  </t>
  </si>
  <si>
    <t xml:space="preserve">Działalność B+R  </t>
  </si>
  <si>
    <t>Komercjalizacja wyników prac B+R</t>
  </si>
  <si>
    <t>R&amp;D</t>
  </si>
  <si>
    <t>Commercialisation of R&amp;D results</t>
  </si>
  <si>
    <t>liczba przedsiębiorstw</t>
  </si>
  <si>
    <t xml:space="preserve"> number of firms</t>
  </si>
  <si>
    <t xml:space="preserve">TOTAL </t>
  </si>
  <si>
    <r>
      <t xml:space="preserve">SEKTOR = 100 </t>
    </r>
    <r>
      <rPr>
        <sz val="10"/>
        <color indexed="8"/>
        <rFont val="Arial"/>
        <family val="2"/>
        <charset val="238"/>
      </rPr>
      <t>SECTOR = 100</t>
    </r>
  </si>
  <si>
    <t>Sektory</t>
  </si>
  <si>
    <t>Sectors</t>
  </si>
  <si>
    <t xml:space="preserve">badania podstawowe </t>
  </si>
  <si>
    <t>badania stosowane</t>
  </si>
  <si>
    <t xml:space="preserve">prace rozwojowe </t>
  </si>
  <si>
    <t xml:space="preserve">próby przedkliniczne/
produkcję próbną </t>
  </si>
  <si>
    <t>basic research</t>
  </si>
  <si>
    <t>applied research</t>
  </si>
  <si>
    <t>experimental development</t>
  </si>
  <si>
    <t>preclinical trials/
trial production</t>
  </si>
  <si>
    <r>
      <t xml:space="preserve">LICZBA PODMIOTÓW </t>
    </r>
    <r>
      <rPr>
        <sz val="10"/>
        <color theme="0" tint="-0.499984740745262"/>
        <rFont val="Arial"/>
        <family val="2"/>
        <charset val="238"/>
      </rPr>
      <t xml:space="preserve"> NUMBER OF ENTITIES</t>
    </r>
  </si>
  <si>
    <r>
      <t>Business enterprise</t>
    </r>
    <r>
      <rPr>
        <vertAlign val="superscript"/>
        <sz val="10"/>
        <color theme="0" tint="-0.34998626667073579"/>
        <rFont val="Arial"/>
        <family val="2"/>
        <charset val="238"/>
      </rPr>
      <t>a</t>
    </r>
  </si>
  <si>
    <t>SEKTOR = 100 SECTOR =100</t>
  </si>
  <si>
    <r>
      <t>Przedsiębiorstw</t>
    </r>
    <r>
      <rPr>
        <vertAlign val="superscript"/>
        <sz val="10"/>
        <rFont val="Arial"/>
        <family val="2"/>
        <charset val="238"/>
      </rPr>
      <t>a</t>
    </r>
    <r>
      <rPr>
        <sz val="10"/>
        <rFont val="Arial"/>
        <family val="2"/>
        <charset val="238"/>
      </rPr>
      <t xml:space="preserve"> </t>
    </r>
  </si>
  <si>
    <t xml:space="preserve">Nakłady bieżące  </t>
  </si>
  <si>
    <t xml:space="preserve"> Przeznaczone na   </t>
  </si>
  <si>
    <t>Earmarked for</t>
  </si>
  <si>
    <t>Current expenditures</t>
  </si>
  <si>
    <t>Personel B+R</t>
  </si>
  <si>
    <t xml:space="preserve"> R&amp;D Personnel </t>
  </si>
  <si>
    <t>ogółem</t>
  </si>
  <si>
    <t>pracownicy 
naukowo-badawczy</t>
  </si>
  <si>
    <t>technicy i pracownicy równorzędni</t>
  </si>
  <si>
    <t>pozostały</t>
  </si>
  <si>
    <t>researchers (RSE)</t>
  </si>
  <si>
    <t>technicians and equivalent staff</t>
  </si>
  <si>
    <t>other supporting staff</t>
  </si>
  <si>
    <r>
      <t xml:space="preserve">Sektory
</t>
    </r>
    <r>
      <rPr>
        <sz val="10"/>
        <color theme="0" tint="-0.34998626667073579"/>
        <rFont val="Arial"/>
        <family val="2"/>
        <charset val="238"/>
      </rPr>
      <t>Sectors</t>
    </r>
  </si>
  <si>
    <r>
      <t xml:space="preserve">W OSOBACH </t>
    </r>
    <r>
      <rPr>
        <sz val="10"/>
        <color theme="0" tint="-0.34998626667073579"/>
        <rFont val="Arial"/>
        <family val="2"/>
        <charset val="238"/>
      </rPr>
      <t>IN PERSONS</t>
    </r>
  </si>
  <si>
    <r>
      <t xml:space="preserve">w tym kobiety </t>
    </r>
    <r>
      <rPr>
        <sz val="10"/>
        <color theme="0" tint="-0.34998626667073579"/>
        <rFont val="Arial"/>
        <family val="2"/>
        <charset val="238"/>
      </rPr>
      <t>of which women</t>
    </r>
  </si>
  <si>
    <r>
      <t xml:space="preserve">SEKTOR = 100 </t>
    </r>
    <r>
      <rPr>
        <sz val="10"/>
        <color theme="0" tint="-0.34998626667073579"/>
        <rFont val="Arial"/>
        <family val="2"/>
        <charset val="238"/>
      </rPr>
      <t>SECTOR = 100</t>
    </r>
  </si>
  <si>
    <r>
      <t>OGÓŁEM</t>
    </r>
    <r>
      <rPr>
        <sz val="10"/>
        <color theme="0" tint="-0.34998626667073579"/>
        <rFont val="Arial"/>
        <family val="2"/>
        <charset val="238"/>
      </rPr>
      <t xml:space="preserve"> TOTAL</t>
    </r>
  </si>
  <si>
    <t>w EPC</t>
  </si>
  <si>
    <t xml:space="preserve"> in FTE</t>
  </si>
  <si>
    <r>
      <t>SEKTOR = 100</t>
    </r>
    <r>
      <rPr>
        <sz val="10"/>
        <color theme="0" tint="-0.34998626667073579"/>
        <rFont val="Arial"/>
        <family val="2"/>
        <charset val="238"/>
      </rPr>
      <t xml:space="preserve"> SECTOR = 100</t>
    </r>
  </si>
  <si>
    <t xml:space="preserve">Sektory </t>
  </si>
  <si>
    <t xml:space="preserve">Z pozostałym wykształceniem </t>
  </si>
  <si>
    <t xml:space="preserve">z tytułem profesora </t>
  </si>
  <si>
    <t>doktora habilitowanego</t>
  </si>
  <si>
    <t>doktora</t>
  </si>
  <si>
    <t>with professor title</t>
  </si>
  <si>
    <t>habilitated doctor (HD)</t>
  </si>
  <si>
    <t>doctor (PhD)</t>
  </si>
  <si>
    <r>
      <t xml:space="preserve">W OSOBACH </t>
    </r>
    <r>
      <rPr>
        <sz val="10"/>
        <color theme="0" tint="-0.499984740745262"/>
        <rFont val="Arial"/>
        <family val="2"/>
        <charset val="238"/>
      </rPr>
      <t>IN PERSONS</t>
    </r>
  </si>
  <si>
    <t xml:space="preserve">Podmioty, które </t>
  </si>
  <si>
    <t xml:space="preserve">Entities which  </t>
  </si>
  <si>
    <t>dokonały zgłoszeń wynalazków</t>
  </si>
  <si>
    <t>uzyskały ochronę patentową</t>
  </si>
  <si>
    <t>filed patent applications</t>
  </si>
  <si>
    <t>w Urzędzie Patentowym RP</t>
  </si>
  <si>
    <t>w zagranicznych urzędach patentowych</t>
  </si>
  <si>
    <t>with the Patent Office of the RP</t>
  </si>
  <si>
    <t>w tym podmioty planujące zgłosić wynalazek w zagranicznych urzędach patentowych</t>
  </si>
  <si>
    <t>of which entities planning filling patent application with foreign patent offices</t>
  </si>
  <si>
    <t>with foreign patent offices</t>
  </si>
  <si>
    <t>by the Patent Office of the RP</t>
  </si>
  <si>
    <t>by foreign patent offices</t>
  </si>
  <si>
    <t>w % podmiotów aktywnych badawczo związanych z biotechnologią</t>
  </si>
  <si>
    <t xml:space="preserve">in % research and development active entities </t>
  </si>
  <si>
    <t>Ochrona zdrowia ludzi</t>
  </si>
  <si>
    <t>Biotechnologia rolnicza</t>
  </si>
  <si>
    <t>Human health</t>
  </si>
  <si>
    <t>Agricultural</t>
  </si>
  <si>
    <t>z wykorzys-taniem technologii</t>
  </si>
  <si>
    <t>bez wykorzys-tania technologii</t>
  </si>
  <si>
    <t>genetycznie modyfikowana</t>
  </si>
  <si>
    <t>niegenetycznie modyfikowana</t>
  </si>
  <si>
    <t>rDNA
with rDNA technology</t>
  </si>
  <si>
    <t>rDNA
without rDNA technology</t>
  </si>
  <si>
    <t>genetically modified (GM) products</t>
  </si>
  <si>
    <t>non-genetically modified (GM) products</t>
  </si>
  <si>
    <r>
      <rPr>
        <sz val="10"/>
        <color indexed="8"/>
        <rFont val="Arial"/>
        <family val="2"/>
        <charset val="238"/>
      </rPr>
      <t>LICZBA PODMIOTÓW</t>
    </r>
    <r>
      <rPr>
        <vertAlign val="superscript"/>
        <sz val="10"/>
        <color indexed="8"/>
        <rFont val="Arial"/>
        <family val="2"/>
        <charset val="238"/>
      </rPr>
      <t>a</t>
    </r>
    <r>
      <rPr>
        <sz val="10"/>
        <color indexed="8"/>
        <rFont val="Arial"/>
        <family val="2"/>
        <charset val="238"/>
      </rPr>
      <t xml:space="preserve">  </t>
    </r>
    <r>
      <rPr>
        <sz val="10"/>
        <color theme="0" tint="-0.34998626667073579"/>
        <rFont val="Arial"/>
        <family val="2"/>
        <charset val="238"/>
      </rPr>
      <t>NUMBER OF ENTITIES</t>
    </r>
    <r>
      <rPr>
        <vertAlign val="superscript"/>
        <sz val="10"/>
        <color theme="0" tint="-0.34998626667073579"/>
        <rFont val="Arial"/>
        <family val="2"/>
        <charset val="238"/>
      </rPr>
      <t>a</t>
    </r>
  </si>
  <si>
    <r>
      <t xml:space="preserve">OBSZAR ZASTOSOWANIA = 100 </t>
    </r>
    <r>
      <rPr>
        <sz val="10"/>
        <color theme="0" tint="-0.34998626667073579"/>
        <rFont val="Arial"/>
        <family val="2"/>
        <charset val="238"/>
      </rPr>
      <t>AREAS OF APPLICATIONS = 100</t>
    </r>
  </si>
  <si>
    <r>
      <t xml:space="preserve">nie
</t>
    </r>
    <r>
      <rPr>
        <sz val="10"/>
        <color theme="0" tint="-0.34998626667073579"/>
        <rFont val="Arial"/>
        <family val="2"/>
        <charset val="238"/>
      </rPr>
      <t>no</t>
    </r>
  </si>
  <si>
    <r>
      <t xml:space="preserve">tak
</t>
    </r>
    <r>
      <rPr>
        <sz val="10"/>
        <color theme="0" tint="-0.34998626667073579"/>
        <rFont val="Arial"/>
        <family val="2"/>
        <charset val="238"/>
      </rPr>
      <t>yes</t>
    </r>
  </si>
  <si>
    <r>
      <t xml:space="preserve">liczba przedsiębiorstw </t>
    </r>
    <r>
      <rPr>
        <sz val="10"/>
        <color theme="0" tint="-0.34998626667073579"/>
        <rFont val="Arial"/>
        <family val="2"/>
        <charset val="238"/>
      </rPr>
      <t>number of firms</t>
    </r>
  </si>
  <si>
    <t>własne</t>
  </si>
  <si>
    <t>own</t>
  </si>
  <si>
    <r>
      <t xml:space="preserve">OGÓŁEM = 100   </t>
    </r>
    <r>
      <rPr>
        <sz val="10"/>
        <color theme="0" tint="-0.499984740745262"/>
        <rFont val="Arial"/>
        <family val="2"/>
        <charset val="238"/>
      </rPr>
      <t>TOTAL = 100</t>
    </r>
  </si>
  <si>
    <t xml:space="preserve"> Prowadzące</t>
  </si>
  <si>
    <t>DNA / RNA</t>
  </si>
  <si>
    <t>Białka i inne cząstki</t>
  </si>
  <si>
    <t>Komórki, kultury komórkowe 
i inżynieria komórkowa</t>
  </si>
  <si>
    <t>Techniki procesów biotechnologicznych</t>
  </si>
  <si>
    <t>Geny i wektory RNA</t>
  </si>
  <si>
    <t>Nanobiotechnologia</t>
  </si>
  <si>
    <t xml:space="preserve">Sectors </t>
  </si>
  <si>
    <t>Proteins and other molecules</t>
  </si>
  <si>
    <t>Cell and tissue culture and engineering</t>
  </si>
  <si>
    <t>Process biotechnology techniques</t>
  </si>
  <si>
    <t>Gene and RNA vectors</t>
  </si>
  <si>
    <t>Nanobiotechnology</t>
  </si>
  <si>
    <r>
      <t xml:space="preserve">Wyszczególnienie
</t>
    </r>
    <r>
      <rPr>
        <sz val="10"/>
        <color theme="0" tint="-0.34998626667073579"/>
        <rFont val="Arial"/>
        <family val="2"/>
        <charset val="238"/>
      </rPr>
      <t>Specification</t>
    </r>
  </si>
  <si>
    <r>
      <t xml:space="preserve">Ogółem
</t>
    </r>
    <r>
      <rPr>
        <sz val="10"/>
        <color theme="0" tint="-0.34998626667073579"/>
        <rFont val="Arial"/>
        <family val="2"/>
        <charset val="238"/>
      </rPr>
      <t>Grand total</t>
    </r>
  </si>
  <si>
    <t>50–249 osób</t>
  </si>
  <si>
    <t>50–249 persons</t>
  </si>
  <si>
    <t xml:space="preserve">250 osób i więcej </t>
  </si>
  <si>
    <t>250 and more persons</t>
  </si>
  <si>
    <t>2020=100</t>
  </si>
  <si>
    <t>2020= 100</t>
  </si>
  <si>
    <t>Other</t>
  </si>
  <si>
    <r>
      <t xml:space="preserve">Wyszczególnienie 
</t>
    </r>
    <r>
      <rPr>
        <sz val="10"/>
        <color theme="0" tint="-0.34998626667073579"/>
        <rFont val="Arial"/>
        <family val="2"/>
        <charset val="238"/>
      </rPr>
      <t>Specification</t>
    </r>
    <r>
      <rPr>
        <i/>
        <sz val="10"/>
        <rFont val="Arial"/>
        <family val="2"/>
        <charset val="238"/>
      </rPr>
      <t xml:space="preserve">
</t>
    </r>
    <r>
      <rPr>
        <sz val="10"/>
        <rFont val="Arial"/>
        <family val="2"/>
        <charset val="238"/>
      </rPr>
      <t>a - 2020
b - 2021</t>
    </r>
  </si>
  <si>
    <r>
      <t xml:space="preserve">Główny obszar zastosowania biotechnologii   
</t>
    </r>
    <r>
      <rPr>
        <sz val="10"/>
        <color theme="0" tint="-0.34998626667073579"/>
        <rFont val="Arial"/>
        <family val="2"/>
        <charset val="238"/>
      </rPr>
      <t>Main areas of biotechnology applications</t>
    </r>
    <r>
      <rPr>
        <sz val="10"/>
        <rFont val="Arial"/>
        <family val="2"/>
        <charset val="238"/>
      </rPr>
      <t xml:space="preserve">
a - 2020
b - 2021</t>
    </r>
  </si>
  <si>
    <r>
      <rPr>
        <sz val="10"/>
        <color theme="1" tint="4.9989318521683403E-2"/>
        <rFont val="Arial"/>
        <family val="2"/>
        <charset val="238"/>
      </rPr>
      <t>W TYS. ZŁ</t>
    </r>
    <r>
      <rPr>
        <sz val="10"/>
        <color theme="0" tint="-0.499984740745262"/>
        <rFont val="Arial"/>
        <family val="2"/>
        <charset val="238"/>
      </rPr>
      <t xml:space="preserve"> IN THOUSAND PLN</t>
    </r>
  </si>
  <si>
    <r>
      <t xml:space="preserve">W TYS. ZŁ </t>
    </r>
    <r>
      <rPr>
        <sz val="10"/>
        <color theme="0" tint="-0.499984740745262"/>
        <rFont val="Arial"/>
        <family val="2"/>
        <charset val="238"/>
      </rPr>
      <t xml:space="preserve"> IN  THOUSAND PLN</t>
    </r>
  </si>
  <si>
    <r>
      <rPr>
        <sz val="10"/>
        <rFont val="Arial"/>
        <family val="2"/>
        <charset val="238"/>
      </rPr>
      <t>W TYS. ZŁ</t>
    </r>
    <r>
      <rPr>
        <sz val="10"/>
        <color theme="0" tint="-0.499984740745262"/>
        <rFont val="Arial"/>
        <family val="2"/>
        <charset val="238"/>
      </rPr>
      <t xml:space="preserve">   IN THOUSAND PLN</t>
    </r>
  </si>
  <si>
    <t>As of 31 December</t>
  </si>
  <si>
    <r>
      <rPr>
        <sz val="10"/>
        <color theme="1" tint="4.9989318521683403E-2"/>
        <rFont val="Arial"/>
        <family val="2"/>
        <charset val="238"/>
      </rPr>
      <t>W TYS. ZŁ</t>
    </r>
    <r>
      <rPr>
        <sz val="10"/>
        <color theme="0" tint="-0.499984740745262"/>
        <rFont val="Arial"/>
        <family val="2"/>
        <charset val="238"/>
      </rPr>
      <t xml:space="preserve">  IN THOUSAND PLN</t>
    </r>
  </si>
  <si>
    <r>
      <t>Przedsiębiorstw</t>
    </r>
    <r>
      <rPr>
        <vertAlign val="superscript"/>
        <sz val="10"/>
        <color theme="1" tint="4.9989318521683403E-2"/>
        <rFont val="Arial"/>
        <family val="2"/>
        <charset val="238"/>
      </rPr>
      <t>a</t>
    </r>
    <r>
      <rPr>
        <sz val="10"/>
        <color theme="1" tint="4.9989318521683403E-2"/>
        <rFont val="Arial"/>
        <family val="2"/>
        <charset val="238"/>
      </rPr>
      <t xml:space="preserve"> </t>
    </r>
  </si>
  <si>
    <r>
      <t>Przedsiębiorstw</t>
    </r>
    <r>
      <rPr>
        <vertAlign val="superscript"/>
        <sz val="10"/>
        <color theme="1" tint="4.9989318521683403E-2"/>
        <rFont val="Arial"/>
        <family val="2"/>
        <charset val="238"/>
      </rPr>
      <t>a</t>
    </r>
  </si>
  <si>
    <t>Źródło: Baza danych OECD.</t>
  </si>
  <si>
    <t>Source: OECD Database.</t>
  </si>
  <si>
    <r>
      <t xml:space="preserve">Czy  przedsiębiorstwo stosuje gospodarkę o obiegu zamkniętym? </t>
    </r>
    <r>
      <rPr>
        <sz val="10"/>
        <color theme="0" tint="-0.249977111117893"/>
        <rFont val="Arial"/>
        <family val="2"/>
        <charset val="238"/>
      </rPr>
      <t xml:space="preserve"> </t>
    </r>
    <r>
      <rPr>
        <sz val="10"/>
        <color theme="0" tint="-0.34998626667073579"/>
        <rFont val="Arial"/>
        <family val="2"/>
        <charset val="238"/>
      </rPr>
      <t>Circular economy</t>
    </r>
    <r>
      <rPr>
        <sz val="10"/>
        <rFont val="Arial"/>
        <family val="2"/>
        <charset val="238"/>
      </rPr>
      <t xml:space="preserve"> ?</t>
    </r>
  </si>
  <si>
    <t>a Biotechnology firms use biotechnology to produce goods or services and/or to perform biotechnology R&amp;D. These firms are captured by biotechnology firm surveys. b  For Canada, this includes medical biotechnology, environmental biotechnology, industrial biotechnology and agricultural biotechnology. c For the United States, prior to 2017 statistics are based on companies in the United States that reported to the survey and had 5 or more employees (i.e., these statistics do not include an adjustment to the weight to account for unit nonresponse). Beginning in 2017, the survey includes companies with 10 or more employees (companies with fewer than 10 employees are included in a separate survey, the Annual Business Survey). Beginning in 2018, weights are adjusted to account for unit nonresponse and statistics are for companies that performed or funded $50,000 or more of R&amp;D. Beginning in 2019, these company count estimates reflect a change in rounding methodology. For 2020, the Census Bureau has reviewed the data product for unauthorized disclosure of confidential information and has approved the disclosure avoidance practices applied.  (Approval ID: CBDRB-FY22-125).</t>
  </si>
  <si>
    <t xml:space="preserve">a Przedmiotem badania są firmy biotechnologiczne wykorzystujące biotechnologię do produkcji dóbr i usług i/lub otrzymania efektu działalności B+R w biotechnologii.  b Dla Kanady włączono biotechnologię medyczną, środowiskową, przemysłową i rolniczą. c Dla Stanów Zjednoczonych, przed rokiem 2017 statystyki obejmowały przedsiębiorstwa w Stanach Zjednoczonych, które wypełniły sprawozdanie i zatrudniały co najmniej 5 osób (tj. te statystyki nie uwzględniały korekty wag związenej z całkowitym brakiem odpowiedzi). Od 2017 roku badanie obejmuje przedsiębiorstwa zatrudniające co najmniej 10 osób (przedsiębiorstwa zatrudniające mniej niż 10 osób są objęte innym badaniem - corocznym badaniem przedsiębiorstw). Od 2018 roku wagi są korygowane w związku z całkowitym brakiem odpowiedzi, statystyki obejmują przedsiębiorstwa prowadzące lub finansujące prace B+R o wartości co najmniej 50 000 USD. Od 2019 roku szacunki liczby przedsiębiorstw odzwierciedlają zmianę w metodologii zaokrąglania. Dla roku 2020 Biuro Spisowe dokonało rewizji danych dotyczących nieuprawnionego ujawnienia poufnych informacji i zatwierdziło stosowane praktyki nieujawniania danych. </t>
  </si>
  <si>
    <t xml:space="preserve">a  Przedmiotem badania są firmy biotechnologiczne prowadzące prace B+R w biotechnologii.  b Dla Kanady włączono biotechnologię medyczną, środowiskową, przemysłową i rolniczą. c Dla Stanów Zjednoczonych, przed rokiem 2017 statystyki obejmowały przedsiębiorstwa w Stanach Zjednoczonych, które wypełniły sprawozdanie i zatrudniały co najmniej 5 osób (tj. te statystyki nie uwzględniały korekty wag związenej z całkowitym brakiem odpowiedzi). Od 2017 roku badanie obejmuje przedsiębiorstwa zatrudniające co najmniej 10 osób (przedsiębiorstwa zatrudniające mniej niż 10 osób są objęte innym badaniem - corocznym badaniem przedsiębiorstw). Od 2018 roku wagi są korygowane w związku z całkowitym brakiem odpowiedzi, statystyki obejmują przedsiębiorstwa prowadzące lub finansujące prace B+R o wartości co najmniej 50 000 USD. Od 2019 roku szacunki liczby przedsiębiorstw odzwierciedlają zmianę w metodologii zaokrąglania. Dla roku 2020 Biuro Spisowe dokonało rewizji danych dotyczących nieuprawnionego ujawnienia poufnych informacji i zatwierdziło stosowane praktyki nieujawniania danych. </t>
  </si>
  <si>
    <t>a  Biotechnology R&amp;D firms perform biotechnology R&amp;D. These firms are captured by R&amp;D surveys.  b For Canada, this includes medical biotechnology, environmental biotechnology, industrial biotechnology and agricultural biotechnology. c For the United States, prior to 2017 statistics are based on companies in the United States that reported to the survey and had 5 or more employees (i.e., these statistics do not include an adjustment to the weight to account for unit nonresponse). Beginning in 2017, the survey includes companies with 10 or more employees (companies with fewer than 10 employees are included in a separate survey, the Annual Business Survey). Beginning in 2018, weights are adjusted to account for unit nonresponse and statistics are for companies that performed or funded $50,000 or more of R&amp;D. Beginning in 2019, these company count estimates reflect a change in rounding methodology. For 2020, the Census Bureau has reviewed the data product for unauthorized disclosure of confidential information and has approved the disclosure avoidance practices applied.  (Approval ID: CBDRB-FY22-125).</t>
  </si>
  <si>
    <r>
      <t xml:space="preserve">Czechy </t>
    </r>
    <r>
      <rPr>
        <sz val="10"/>
        <color theme="0" tint="-0.34998626667073579"/>
        <rFont val="Arial"/>
        <family val="2"/>
        <charset val="238"/>
      </rPr>
      <t>Czechia</t>
    </r>
  </si>
  <si>
    <r>
      <t xml:space="preserve">Francja </t>
    </r>
    <r>
      <rPr>
        <sz val="10"/>
        <color theme="0" tint="-0.34998626667073579"/>
        <rFont val="Arial"/>
        <family val="2"/>
        <charset val="238"/>
      </rPr>
      <t>France</t>
    </r>
  </si>
  <si>
    <r>
      <t>Kanada</t>
    </r>
    <r>
      <rPr>
        <vertAlign val="superscript"/>
        <sz val="10"/>
        <rFont val="Arial"/>
        <family val="2"/>
        <charset val="238"/>
      </rPr>
      <t>b</t>
    </r>
    <r>
      <rPr>
        <sz val="10"/>
        <color theme="0" tint="-0.34998626667073579"/>
        <rFont val="Arial"/>
        <family val="2"/>
        <charset val="238"/>
      </rPr>
      <t xml:space="preserve"> Canada</t>
    </r>
    <r>
      <rPr>
        <vertAlign val="superscript"/>
        <sz val="10"/>
        <color theme="0" tint="-0.34998626667073579"/>
        <rFont val="Arial"/>
        <family val="2"/>
        <charset val="238"/>
      </rPr>
      <t>b</t>
    </r>
  </si>
  <si>
    <r>
      <t xml:space="preserve">Norwegia </t>
    </r>
    <r>
      <rPr>
        <sz val="10"/>
        <color theme="0" tint="-0.34998626667073579"/>
        <rFont val="Arial"/>
        <family val="2"/>
        <charset val="238"/>
      </rPr>
      <t>Norway</t>
    </r>
  </si>
  <si>
    <r>
      <t xml:space="preserve">Portugalia </t>
    </r>
    <r>
      <rPr>
        <sz val="10"/>
        <color theme="0" tint="-0.34998626667073579"/>
        <rFont val="Arial"/>
        <family val="2"/>
        <charset val="238"/>
      </rPr>
      <t>Portugal</t>
    </r>
  </si>
  <si>
    <r>
      <t xml:space="preserve">Słowenia </t>
    </r>
    <r>
      <rPr>
        <sz val="10"/>
        <color theme="0" tint="-0.34998626667073579"/>
        <rFont val="Arial"/>
        <family val="2"/>
        <charset val="238"/>
      </rPr>
      <t>Slovenia</t>
    </r>
  </si>
  <si>
    <r>
      <t>Stany Zjednoczone</t>
    </r>
    <r>
      <rPr>
        <vertAlign val="superscript"/>
        <sz val="10"/>
        <rFont val="Arial"/>
        <family val="2"/>
        <charset val="238"/>
      </rPr>
      <t>c</t>
    </r>
    <r>
      <rPr>
        <sz val="10"/>
        <rFont val="Arial"/>
        <family val="2"/>
        <charset val="238"/>
      </rPr>
      <t xml:space="preserve"> </t>
    </r>
    <r>
      <rPr>
        <sz val="10"/>
        <color theme="0" tint="-0.34998626667073579"/>
        <rFont val="Arial"/>
        <family val="2"/>
        <charset val="238"/>
      </rPr>
      <t>United States</t>
    </r>
    <r>
      <rPr>
        <vertAlign val="superscript"/>
        <sz val="10"/>
        <color theme="0" tint="-0.34998626667073579"/>
        <rFont val="Arial"/>
        <family val="2"/>
        <charset val="238"/>
      </rPr>
      <t>c</t>
    </r>
  </si>
  <si>
    <r>
      <t>Włochy</t>
    </r>
    <r>
      <rPr>
        <sz val="10"/>
        <color theme="0" tint="-0.34998626667073579"/>
        <rFont val="Arial"/>
        <family val="2"/>
        <charset val="238"/>
      </rPr>
      <t xml:space="preserve"> Italy</t>
    </r>
  </si>
  <si>
    <t>Kraje</t>
  </si>
  <si>
    <t>Countries</t>
  </si>
  <si>
    <t>Tablica 1 (76).  Liczba przedsiębiorstw biotechnologicznych według rodzaju działalności</t>
  </si>
  <si>
    <t xml:space="preserve">Table 1 (76). Number of biotechnology firms by types of activities </t>
  </si>
  <si>
    <t xml:space="preserve">Tablica 2 (77). Liczba przedsiębiorstw biotechnologicznych według rodzaju działalności i według głównego obszaru zastosowania biotechnologii </t>
  </si>
  <si>
    <t>Table 2 (77). Number of biotechnology firms by types of activities and by main areas of biotechnology applications</t>
  </si>
  <si>
    <t>Tablica 3 (78). Nakłady wewnętrzne przedsiębiorstw biotechnologicznych w 2021 r.</t>
  </si>
  <si>
    <t>Table 3 (78). Intramural expenditures of biotechnology firms in 2021</t>
  </si>
  <si>
    <t>Tablica 4 (79). Nakłady wewnętrzne przedsiębiorstw na działalność w dziedzinie biotechnologii według źródeł finansowania  w 2020 r.</t>
  </si>
  <si>
    <t>Table 4 (79). Biotechnology  intramural expenditures of frims by sources of funding in 2020</t>
  </si>
  <si>
    <t>Tablica 5 (80). Nakłady wewnętrzne na działalność w dziedzinie biotechnologii przedsiębiorstw według obszarów zastosowania biotechnologii w 2021 r.</t>
  </si>
  <si>
    <t>Table 5 (80). Biotechnology intramural expenditures of firms by areas of biotechnology applications in 2021</t>
  </si>
  <si>
    <t>Tablica 6 (81).  Pracujący w przedsiębiorstwach działających w dziedzinie biotechnologii według stanowisk pracy w 2021 r.</t>
  </si>
  <si>
    <t>Table 6 (81). Employed in biotechnology firms by positions in 2021</t>
  </si>
  <si>
    <t>Tablica 7 (82).  Pracujący w działalności B+R w dziedzinie biotechnologii w przedsiębiorstwach według poziomu wykształcenia w 2021 r.</t>
  </si>
  <si>
    <t>Table 7 (82). Biotechnology R&amp;D employees in firms by education level in 2021</t>
  </si>
  <si>
    <t>Tablica 8 (83).  Sprzedaż ogółem i sprzedaż produktów biotechnologicznych w przedsiębiorstwach w 2021 r.</t>
  </si>
  <si>
    <t>Table 8 (83). Total sales and sales of biotechnology products in firms in 2021</t>
  </si>
  <si>
    <t xml:space="preserve">Tablica 9 (84). Liczba przedsiębiorstw realizujących współpracę partnerską w działalności B+R w dziedzinie biotechnologii według obszarów zastosowania  biotechnologii </t>
  </si>
  <si>
    <t>Tablica 9 (84). Number of enterprises participating in partner co-operation in biotechnology R&amp;D by areas of  biotechnology applications</t>
  </si>
  <si>
    <t xml:space="preserve">Tablica 10 (85).  Liczba przedsiębiorstw realizujących współpracę partnerską w działalności B+R w dziedzinie biotechnologii według sektorów partnerskich </t>
  </si>
  <si>
    <t>Table 10 (85). Number of enterprises participating in partner co-operation in biotechnology R&amp;D by partner sectors</t>
  </si>
  <si>
    <t xml:space="preserve">Tablica 11 (86).  Bariery w dziedzinie biotechnologii w działalności B+R lub w komercjalizacji wyników wskazane przez przedsiębiorstwa </t>
  </si>
  <si>
    <t xml:space="preserve">Table 11 (86). Barriers to biotechnology R&amp;D or commercialisation of results indicated by firms </t>
  </si>
  <si>
    <t>Tablica 12 (87). Podmioty według rodzajów działalności B+R w dziedzinie biotechnologii w 2021 r.</t>
  </si>
  <si>
    <t>Table 12 (87). Entities by types of biotechnology R&amp;D in 2021</t>
  </si>
  <si>
    <t>Tablica 13 (88). Nakłady bieżące na działalność B+R w dziedzinie biotechnologii w sektorach wykonawczych według rodzajów działalności B+R w 2021 r.</t>
  </si>
  <si>
    <t>Table 13 (88). Biotechnology R&amp;D current expenditures by types of R&amp;D in institutional sectors in 2021</t>
  </si>
  <si>
    <t>Tablica 14 (89). Personel B+R w dziedzinie biotechnologii według grup zawodów w w sektorach wykonawczych w 2021r.</t>
  </si>
  <si>
    <t>Table 14 (89). Biotechnology R&amp;D personnel by groups of occupations in institutional sectors in 2021</t>
  </si>
  <si>
    <t>Tablica 15 (90). Personel B+R w dziedzinie biotechnologii w ekwiwalentach pełnego czasu pracy w sektorach wykonawczych według grup zawodów w 2021 r.</t>
  </si>
  <si>
    <t>Table 15 (90). Biotechnology R&amp;D personnel in FTE in institutional sectors by groups of occupations in 2021</t>
  </si>
  <si>
    <t>Tablica 16 (91).  Personel B+R w dziedzinie biotechnologii według poziomu wykształcenia w sektorach wykonawczych w 2021 r.</t>
  </si>
  <si>
    <t>Table 16 (91). Biotechnology R&amp;D personnel by education level in institutional sectors in 2021</t>
  </si>
  <si>
    <t>Tablica 17 (92). Podmioty aktywne badawczo, które dokonały zgłoszeń wynalazków i uzyskały ochronę patentową według sektorów wykonawczych w 2021 r.</t>
  </si>
  <si>
    <t>Table 17 (92). Active entities which filed patent applications and were granted patent protection by institutional sectors in 2021</t>
  </si>
  <si>
    <t>Tablica 18 (93). Podmioty według stosowanych technik biotechnologicznych w działalności B+R w sektorach wykonawczych w 2021 r.</t>
  </si>
  <si>
    <t>Table 18 (93). Entities by used biotechnology techniques in  R&amp;D in institutional sectors in 2021</t>
  </si>
  <si>
    <r>
      <t xml:space="preserve">Tablica 19 (94). Podmioty prowadzące działalność B+R w dziedzinie biotechnologii według obszarów zastosowania biotechnologii w sektorach wykonawczych </t>
    </r>
    <r>
      <rPr>
        <sz val="10"/>
        <color indexed="8"/>
        <rFont val="Arial"/>
        <family val="2"/>
        <charset val="238"/>
      </rPr>
      <t>w 2021 r.</t>
    </r>
  </si>
  <si>
    <t>Table 19 (94). Entities performing biotechnology R&amp;D by areas of biotechnology applications in institutional sectors in 2021</t>
  </si>
  <si>
    <t>Tablica 20 (95). Zastosowanie gospodarki w obiegu zamkniętym w przedsiębiorstwie biotechnologicznym w 2021 r.</t>
  </si>
  <si>
    <t>Table 20 (95). The application of circular economy in biotechnology firm in 2021</t>
  </si>
  <si>
    <r>
      <t>Tablica 21 (96) Przedsiębiorstwa biotechnologiczne</t>
    </r>
    <r>
      <rPr>
        <vertAlign val="superscript"/>
        <sz val="10"/>
        <color theme="1"/>
        <rFont val="Arial"/>
        <family val="2"/>
        <charset val="238"/>
      </rPr>
      <t>a</t>
    </r>
    <r>
      <rPr>
        <sz val="10"/>
        <color theme="1"/>
        <rFont val="Arial"/>
        <family val="2"/>
        <charset val="238"/>
      </rPr>
      <t xml:space="preserve"> prowadzące działalność w biotechnologii według wybranych krajów</t>
    </r>
  </si>
  <si>
    <r>
      <t>Table 21 (96). Biotechnology firms</t>
    </r>
    <r>
      <rPr>
        <vertAlign val="superscript"/>
        <sz val="10"/>
        <color theme="0" tint="-0.34998626667073579"/>
        <rFont val="Arial"/>
        <family val="2"/>
        <charset val="238"/>
      </rPr>
      <t xml:space="preserve">a </t>
    </r>
    <r>
      <rPr>
        <sz val="10"/>
        <color theme="0" tint="-0.34998626667073579"/>
        <rFont val="Arial"/>
        <family val="2"/>
        <charset val="238"/>
      </rPr>
      <t>conducting biotechnology activities by selected countries</t>
    </r>
  </si>
  <si>
    <r>
      <t>Tablica 22 (97) Nakłady wewnętrzne na działalność B+R w biotechnologii</t>
    </r>
    <r>
      <rPr>
        <vertAlign val="superscript"/>
        <sz val="10"/>
        <color theme="1"/>
        <rFont val="Arial"/>
        <family val="2"/>
        <charset val="238"/>
      </rPr>
      <t>a</t>
    </r>
    <r>
      <rPr>
        <sz val="10"/>
        <color theme="1"/>
        <rFont val="Arial"/>
        <family val="2"/>
        <charset val="238"/>
      </rPr>
      <t xml:space="preserve"> jako procent nakładów wewnętrznych na działalność B+R w przedsiębiorstwach według wybranych krajów</t>
    </r>
  </si>
  <si>
    <r>
      <t>Table 21 (97). Biotechnology R&amp;D firms</t>
    </r>
    <r>
      <rPr>
        <vertAlign val="superscript"/>
        <sz val="10"/>
        <color theme="0" tint="-0.34998626667073579"/>
        <rFont val="Arial"/>
        <family val="2"/>
        <charset val="238"/>
      </rPr>
      <t xml:space="preserve">a </t>
    </r>
    <r>
      <rPr>
        <sz val="10"/>
        <color theme="0" tint="-0.34998626667073579"/>
        <rFont val="Arial"/>
        <family val="2"/>
        <charset val="238"/>
      </rPr>
      <t>as a percentage of BERD by selected countries</t>
    </r>
  </si>
  <si>
    <t>Tablica 19 (94). Podmioty prowadzące działalność B+R w dziedzinie biotechnologii według obszarów zastosowania biotechnologii w sektorach wykonawczych w 2021 r.</t>
  </si>
  <si>
    <t>Tablica 21 (96) Przedsiębiorstwa biotechnologicznea prowadzące działalność w biotechnologii według wybranych krajów</t>
  </si>
  <si>
    <t>Table 21 (96). Biotechnology firmsa conducting biotechnology activities by selected countries</t>
  </si>
  <si>
    <t>Tablica 22 (97) Nakłady wewnętrzne na działalność B+R w biotechnologiia jako procent nakładów wewnętrznych na działalność B+R w przedsiębiorstwach według wybranych krajów</t>
  </si>
  <si>
    <t>Table 21 (97). Biotechnology R&amp;D firmsa as a percentage of BERD by selected countries</t>
  </si>
  <si>
    <r>
      <t xml:space="preserve">Polska </t>
    </r>
    <r>
      <rPr>
        <b/>
        <sz val="10"/>
        <color theme="0" tint="-0.34998626667073579"/>
        <rFont val="Arial"/>
        <family val="2"/>
        <charset val="238"/>
      </rPr>
      <t>Poland</t>
    </r>
  </si>
  <si>
    <r>
      <rPr>
        <sz val="10"/>
        <rFont val="Arial"/>
        <family val="2"/>
        <charset val="238"/>
      </rPr>
      <t>W TYS. ZŁ</t>
    </r>
    <r>
      <rPr>
        <sz val="10"/>
        <color theme="0" tint="-0.499984740745262"/>
        <rFont val="Arial"/>
        <family val="2"/>
        <charset val="238"/>
      </rPr>
      <t xml:space="preserve">   IN  THOUSAND PLN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</si>
</sst>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z_ł_-;\-* #,##0.00\ _z_ł_-;_-* &quot;-&quot;??\ _z_ł_-;_-@_-"/>
    <numFmt numFmtId="165" formatCode="0.0"/>
    <numFmt numFmtId="166" formatCode="#,##0.0"/>
    <numFmt numFmtId="167" formatCode="[$-10409]0;\(0\)"/>
    <numFmt numFmtId="168" formatCode="0_)"/>
  </numFmts>
  <fonts count="55" x14ac:knownFonts="1">
    <font>
      <sz val="11"/>
      <color theme="1"/>
      <name val="Calibri"/>
      <family val="2"/>
      <charset val="238"/>
      <scheme val="minor"/>
    </font>
    <font>
      <sz val="10"/>
      <name val="Arial"/>
      <family val="2"/>
      <charset val="238"/>
    </font>
    <font>
      <sz val="10"/>
      <name val="Arial"/>
      <family val="2"/>
      <charset val="238"/>
    </font>
    <font>
      <sz val="10"/>
      <color rgb="FF000000"/>
      <name val="Arial"/>
      <family val="2"/>
      <charset val="238"/>
    </font>
    <font>
      <sz val="11"/>
      <color theme="1"/>
      <name val="Calibri"/>
      <family val="2"/>
      <charset val="238"/>
      <scheme val="minor"/>
    </font>
    <font>
      <b/>
      <sz val="10"/>
      <color rgb="FF000000"/>
      <name val="Arial"/>
      <family val="2"/>
      <charset val="238"/>
    </font>
    <font>
      <b/>
      <sz val="10"/>
      <name val="Arial"/>
      <family val="2"/>
      <charset val="238"/>
    </font>
    <font>
      <b/>
      <i/>
      <sz val="10"/>
      <name val="Arial"/>
      <family val="2"/>
      <charset val="238"/>
    </font>
    <font>
      <sz val="10"/>
      <color theme="1"/>
      <name val="Arial"/>
      <family val="2"/>
      <charset val="238"/>
    </font>
    <font>
      <sz val="11"/>
      <color theme="1"/>
      <name val="Arial"/>
      <family val="2"/>
      <charset val="238"/>
    </font>
    <font>
      <i/>
      <sz val="10"/>
      <name val="Arial"/>
      <family val="2"/>
      <charset val="238"/>
    </font>
    <font>
      <b/>
      <sz val="10"/>
      <color indexed="8"/>
      <name val="Arial"/>
      <family val="2"/>
      <charset val="238"/>
    </font>
    <font>
      <sz val="10"/>
      <color indexed="8"/>
      <name val="Arial"/>
      <family val="2"/>
      <charset val="238"/>
    </font>
    <font>
      <vertAlign val="superscript"/>
      <sz val="10"/>
      <color indexed="8"/>
      <name val="Arial"/>
      <family val="2"/>
      <charset val="238"/>
    </font>
    <font>
      <vertAlign val="superscript"/>
      <sz val="10"/>
      <name val="Arial"/>
      <family val="2"/>
      <charset val="238"/>
    </font>
    <font>
      <b/>
      <sz val="10"/>
      <color theme="1"/>
      <name val="Arial"/>
      <family val="2"/>
      <charset val="238"/>
    </font>
    <font>
      <i/>
      <sz val="10"/>
      <color theme="1"/>
      <name val="Arial"/>
      <family val="2"/>
      <charset val="238"/>
    </font>
    <font>
      <b/>
      <sz val="10"/>
      <color rgb="FFFF0000"/>
      <name val="Arial"/>
      <family val="2"/>
      <charset val="238"/>
    </font>
    <font>
      <b/>
      <i/>
      <sz val="10"/>
      <color theme="1"/>
      <name val="Arial"/>
      <family val="2"/>
      <charset val="238"/>
    </font>
    <font>
      <sz val="10"/>
      <color theme="10"/>
      <name val="Arial"/>
      <family val="2"/>
      <charset val="238"/>
    </font>
    <font>
      <i/>
      <sz val="10"/>
      <color theme="10"/>
      <name val="Arial"/>
      <family val="2"/>
      <charset val="238"/>
    </font>
    <font>
      <u/>
      <sz val="8"/>
      <color rgb="FF0070C0"/>
      <name val="Arial"/>
      <family val="2"/>
      <charset val="238"/>
    </font>
    <font>
      <sz val="10"/>
      <color rgb="FF0070C0"/>
      <name val="Arial"/>
      <family val="2"/>
      <charset val="238"/>
    </font>
    <font>
      <b/>
      <sz val="10"/>
      <color rgb="FF0070C0"/>
      <name val="Arial"/>
      <family val="2"/>
      <charset val="238"/>
    </font>
    <font>
      <sz val="11"/>
      <color rgb="FF0070C0"/>
      <name val="Arial"/>
      <family val="2"/>
      <charset val="238"/>
    </font>
    <font>
      <sz val="9"/>
      <color rgb="FF000000"/>
      <name val="Calibri"/>
      <family val="2"/>
      <charset val="238"/>
    </font>
    <font>
      <b/>
      <sz val="10"/>
      <color theme="0" tint="-0.499984740745262"/>
      <name val="Arial"/>
      <family val="2"/>
      <charset val="238"/>
    </font>
    <font>
      <sz val="10"/>
      <color theme="0" tint="-0.499984740745262"/>
      <name val="Arial"/>
      <family val="2"/>
      <charset val="238"/>
    </font>
    <font>
      <sz val="10"/>
      <color theme="0" tint="-0.34998626667073579"/>
      <name val="Arial"/>
      <family val="2"/>
      <charset val="238"/>
    </font>
    <font>
      <b/>
      <sz val="10"/>
      <color theme="0" tint="-0.34998626667073579"/>
      <name val="Arial"/>
      <family val="2"/>
      <charset val="238"/>
    </font>
    <font>
      <vertAlign val="superscript"/>
      <sz val="10"/>
      <color theme="0" tint="-0.34998626667073579"/>
      <name val="Arial"/>
      <family val="2"/>
      <charset val="238"/>
    </font>
    <font>
      <sz val="10"/>
      <color theme="1" tint="4.9989318521683403E-2"/>
      <name val="Arial"/>
      <family val="2"/>
      <charset val="238"/>
    </font>
    <font>
      <vertAlign val="superscript"/>
      <sz val="10"/>
      <color theme="0" tint="-0.499984740745262"/>
      <name val="Arial"/>
      <family val="2"/>
      <charset val="238"/>
    </font>
    <font>
      <sz val="11"/>
      <color theme="0" tint="-0.34998626667073579"/>
      <name val="Arial"/>
      <family val="2"/>
      <charset val="238"/>
    </font>
    <font>
      <u/>
      <sz val="10"/>
      <color theme="4"/>
      <name val="Arial"/>
      <family val="2"/>
      <charset val="238"/>
    </font>
    <font>
      <sz val="11"/>
      <color rgb="FF000000"/>
      <name val="Calibri"/>
      <family val="2"/>
      <scheme val="minor"/>
    </font>
    <font>
      <sz val="10"/>
      <name val="Arial CE"/>
      <charset val="238"/>
    </font>
    <font>
      <u/>
      <sz val="10"/>
      <color theme="4" tint="-0.24994659260841701"/>
      <name val="Arial"/>
      <family val="2"/>
      <charset val="238"/>
    </font>
    <font>
      <sz val="11"/>
      <color theme="1"/>
      <name val="Calibri"/>
      <family val="2"/>
      <scheme val="minor"/>
    </font>
    <font>
      <sz val="9"/>
      <color rgb="FF000000"/>
      <name val="Arial"/>
      <family val="2"/>
      <charset val="238"/>
    </font>
    <font>
      <i/>
      <sz val="10"/>
      <color theme="4" tint="0.39997558519241921"/>
      <name val="Arial"/>
      <family val="2"/>
      <charset val="238"/>
    </font>
    <font>
      <u/>
      <sz val="10"/>
      <color theme="4" tint="0.39997558519241921"/>
      <name val="Arial"/>
      <family val="2"/>
      <charset val="238"/>
    </font>
    <font>
      <i/>
      <sz val="11"/>
      <color theme="4" tint="0.39997558519241921"/>
      <name val="Calibri"/>
      <family val="2"/>
      <charset val="238"/>
      <scheme val="minor"/>
    </font>
    <font>
      <i/>
      <u/>
      <sz val="10"/>
      <color theme="4" tint="0.39997558519241921"/>
      <name val="Arial"/>
      <family val="2"/>
      <charset val="238"/>
    </font>
    <font>
      <sz val="9"/>
      <color rgb="FF000000"/>
      <name val="Calibri"/>
      <family val="2"/>
      <charset val="238"/>
    </font>
    <font>
      <sz val="10"/>
      <color theme="1"/>
      <name val="Arial"/>
      <family val="2"/>
    </font>
    <font>
      <sz val="10"/>
      <name val="Courier"/>
      <family val="3"/>
    </font>
    <font>
      <sz val="10"/>
      <name val="Arial"/>
      <family val="2"/>
      <charset val="204"/>
    </font>
    <font>
      <b/>
      <sz val="10"/>
      <color theme="1" tint="4.9989318521683403E-2"/>
      <name val="Arial"/>
      <family val="2"/>
      <charset val="238"/>
    </font>
    <font>
      <sz val="11"/>
      <color rgb="FFFF0000"/>
      <name val="Arial"/>
      <family val="2"/>
      <charset val="238"/>
    </font>
    <font>
      <vertAlign val="superscript"/>
      <sz val="10"/>
      <color theme="1" tint="4.9989318521683403E-2"/>
      <name val="Arial"/>
      <family val="2"/>
      <charset val="238"/>
    </font>
    <font>
      <sz val="10"/>
      <color theme="0" tint="-0.249977111117893"/>
      <name val="Arial"/>
      <family val="2"/>
      <charset val="238"/>
    </font>
    <font>
      <vertAlign val="superscript"/>
      <sz val="10"/>
      <color theme="1"/>
      <name val="Arial"/>
      <family val="2"/>
      <charset val="238"/>
    </font>
    <font>
      <sz val="10"/>
      <color rgb="FFFF0000"/>
      <name val="Arial"/>
      <family val="2"/>
      <charset val="238"/>
    </font>
    <font>
      <sz val="10"/>
      <color theme="4" tint="0.39997558519241921"/>
      <name val="Arial"/>
      <family val="2"/>
      <charset val="238"/>
    </font>
  </fonts>
  <fills count="5">
    <fill>
      <patternFill patternType="none"/>
    </fill>
    <fill>
      <patternFill patternType="gray125"/>
    </fill>
    <fill>
      <patternFill patternType="solid">
        <fgColor theme="0"/>
        <bgColor indexed="64"/>
      </patternFill>
    </fill>
    <fill>
      <patternFill patternType="solid">
        <fgColor rgb="FFFFFFFF"/>
        <bgColor rgb="FFFFFFFF"/>
      </patternFill>
    </fill>
    <fill>
      <patternFill patternType="solid">
        <fgColor theme="4" tint="0.79998168889431442"/>
        <bgColor indexed="64"/>
      </patternFill>
    </fill>
  </fills>
  <borders count="34">
    <border>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rgb="FF000000"/>
      </right>
      <top/>
      <bottom/>
      <diagonal/>
    </border>
    <border>
      <left style="thin">
        <color rgb="FF000000"/>
      </left>
      <right style="thin">
        <color rgb="FF000000"/>
      </right>
      <top style="thin">
        <color indexed="64"/>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indexed="64"/>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
      <left/>
      <right/>
      <top/>
      <bottom style="thin">
        <color theme="0" tint="-0.24994659260841701"/>
      </bottom>
      <diagonal/>
    </border>
    <border>
      <left style="thin">
        <color indexed="64"/>
      </left>
      <right style="thin">
        <color rgb="FF000000"/>
      </right>
      <top style="thin">
        <color rgb="FF000000"/>
      </top>
      <bottom/>
      <diagonal/>
    </border>
    <border>
      <left/>
      <right style="thin">
        <color indexed="64"/>
      </right>
      <top/>
      <bottom style="thin">
        <color rgb="FF000000"/>
      </bottom>
      <diagonal/>
    </border>
    <border>
      <left style="thin">
        <color indexed="64"/>
      </left>
      <right style="thin">
        <color rgb="FF000000"/>
      </right>
      <top/>
      <bottom style="thin">
        <color rgb="FF000000"/>
      </bottom>
      <diagonal/>
    </border>
    <border>
      <left style="thin">
        <color indexed="64"/>
      </left>
      <right style="thin">
        <color rgb="FF000000"/>
      </right>
      <top style="thin">
        <color indexed="64"/>
      </top>
      <bottom/>
      <diagonal/>
    </border>
  </borders>
  <cellStyleXfs count="23">
    <xf numFmtId="0" fontId="0" fillId="0" borderId="0"/>
    <xf numFmtId="0" fontId="34" fillId="0" borderId="0" applyNumberFormat="0" applyFill="0" applyBorder="0" applyAlignment="0" applyProtection="0">
      <alignment vertical="top"/>
      <protection locked="0"/>
    </xf>
    <xf numFmtId="0" fontId="3" fillId="0" borderId="0"/>
    <xf numFmtId="0" fontId="1" fillId="0" borderId="0"/>
    <xf numFmtId="0" fontId="2" fillId="0" borderId="0"/>
    <xf numFmtId="0" fontId="1" fillId="0" borderId="0"/>
    <xf numFmtId="164" fontId="4" fillId="0" borderId="0" applyFont="0" applyFill="0" applyBorder="0" applyAlignment="0" applyProtection="0"/>
    <xf numFmtId="0" fontId="36" fillId="0" borderId="0"/>
    <xf numFmtId="164" fontId="4" fillId="0" borderId="0" applyFon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0" fontId="37" fillId="0" borderId="0" applyNumberFormat="0" applyFill="0" applyBorder="0" applyAlignment="0" applyProtection="0"/>
    <xf numFmtId="0" fontId="38" fillId="0" borderId="0"/>
    <xf numFmtId="0" fontId="35" fillId="0" borderId="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 fillId="0" borderId="0" applyFont="0" applyFill="0" applyBorder="0" applyAlignment="0" applyProtection="0"/>
    <xf numFmtId="164" fontId="4" fillId="0" borderId="0" applyFont="0" applyFill="0" applyBorder="0" applyAlignment="0" applyProtection="0"/>
    <xf numFmtId="0" fontId="45" fillId="0" borderId="0"/>
    <xf numFmtId="0" fontId="45" fillId="0" borderId="0"/>
    <xf numFmtId="168" fontId="46" fillId="0" borderId="0"/>
    <xf numFmtId="0" fontId="47" fillId="0" borderId="0"/>
  </cellStyleXfs>
  <cellXfs count="676">
    <xf numFmtId="0" fontId="0" fillId="0" borderId="0" xfId="0"/>
    <xf numFmtId="0" fontId="3" fillId="3" borderId="0" xfId="2" applyFill="1" applyAlignment="1">
      <alignment vertical="top" wrapText="1" readingOrder="1"/>
    </xf>
    <xf numFmtId="0" fontId="3" fillId="0" borderId="0" xfId="2" applyAlignment="1">
      <alignment vertical="top" wrapText="1" readingOrder="1"/>
    </xf>
    <xf numFmtId="0" fontId="6" fillId="0" borderId="0" xfId="0" applyFont="1" applyAlignment="1">
      <alignment vertical="top"/>
    </xf>
    <xf numFmtId="0" fontId="6" fillId="0" borderId="0" xfId="0" applyFont="1" applyAlignment="1">
      <alignment vertical="center"/>
    </xf>
    <xf numFmtId="0" fontId="1" fillId="0" borderId="0" xfId="0" applyFont="1" applyAlignment="1">
      <alignment vertical="center"/>
    </xf>
    <xf numFmtId="0" fontId="1" fillId="0" borderId="0" xfId="0" applyFont="1"/>
    <xf numFmtId="0" fontId="7" fillId="0" borderId="0" xfId="0" applyFont="1" applyAlignment="1">
      <alignment vertical="center"/>
    </xf>
    <xf numFmtId="0" fontId="8" fillId="0" borderId="0" xfId="0" applyFont="1"/>
    <xf numFmtId="0" fontId="9" fillId="0" borderId="0" xfId="0" applyFont="1"/>
    <xf numFmtId="0" fontId="10" fillId="0" borderId="0" xfId="1" applyFont="1" applyAlignment="1" applyProtection="1"/>
    <xf numFmtId="0" fontId="1" fillId="0" borderId="0" xfId="1" applyFont="1" applyBorder="1" applyAlignment="1" applyProtection="1">
      <alignment vertical="top" readingOrder="1"/>
      <protection locked="0"/>
    </xf>
    <xf numFmtId="0" fontId="1" fillId="0" borderId="0" xfId="1" applyFont="1" applyBorder="1" applyAlignment="1" applyProtection="1"/>
    <xf numFmtId="0" fontId="1" fillId="0" borderId="0" xfId="1" applyFont="1" applyBorder="1" applyAlignment="1" applyProtection="1">
      <alignment vertical="center" wrapText="1"/>
    </xf>
    <xf numFmtId="0" fontId="10" fillId="0" borderId="0" xfId="1" applyFont="1" applyFill="1" applyBorder="1" applyAlignment="1" applyProtection="1">
      <alignment vertical="top" wrapText="1"/>
    </xf>
    <xf numFmtId="0" fontId="1" fillId="0" borderId="0" xfId="0" applyFont="1" applyAlignment="1">
      <alignment vertical="top"/>
    </xf>
    <xf numFmtId="0" fontId="1" fillId="0" borderId="2" xfId="0" applyFont="1" applyBorder="1" applyAlignment="1" applyProtection="1">
      <alignment vertical="top" wrapText="1" readingOrder="1"/>
      <protection locked="0"/>
    </xf>
    <xf numFmtId="165" fontId="8" fillId="0" borderId="0" xfId="0" applyNumberFormat="1" applyFont="1"/>
    <xf numFmtId="0" fontId="8" fillId="0" borderId="0" xfId="0" applyFont="1" applyAlignment="1">
      <alignment horizontal="center" vertical="top"/>
    </xf>
    <xf numFmtId="165" fontId="1" fillId="0" borderId="2" xfId="0" applyNumberFormat="1" applyFont="1" applyBorder="1"/>
    <xf numFmtId="0" fontId="8" fillId="0" borderId="0" xfId="0" applyFont="1" applyAlignment="1">
      <alignment vertical="center"/>
    </xf>
    <xf numFmtId="0" fontId="1" fillId="0" borderId="2" xfId="0" quotePrefix="1" applyFont="1" applyBorder="1" applyAlignment="1" applyProtection="1">
      <alignment horizontal="right" vertical="top" wrapText="1" readingOrder="1"/>
      <protection locked="0"/>
    </xf>
    <xf numFmtId="0" fontId="1" fillId="0" borderId="2" xfId="0" applyFont="1" applyBorder="1" applyAlignment="1" applyProtection="1">
      <alignment horizontal="right" vertical="top" wrapText="1" readingOrder="1"/>
      <protection locked="0"/>
    </xf>
    <xf numFmtId="0" fontId="1" fillId="0" borderId="2" xfId="3" applyBorder="1" applyAlignment="1" applyProtection="1">
      <alignment vertical="top" wrapText="1" readingOrder="1"/>
      <protection locked="0"/>
    </xf>
    <xf numFmtId="0" fontId="15" fillId="0" borderId="0" xfId="0" applyFont="1"/>
    <xf numFmtId="0" fontId="17" fillId="0" borderId="0" xfId="1" applyFont="1" applyBorder="1" applyAlignment="1" applyProtection="1">
      <alignment vertical="center" wrapText="1"/>
    </xf>
    <xf numFmtId="0" fontId="17" fillId="0" borderId="0" xfId="1" applyFont="1" applyBorder="1" applyAlignment="1" applyProtection="1"/>
    <xf numFmtId="0" fontId="17" fillId="0" borderId="0" xfId="0" applyFont="1"/>
    <xf numFmtId="0" fontId="15" fillId="0" borderId="0" xfId="0" applyFont="1" applyAlignment="1">
      <alignment vertical="center"/>
    </xf>
    <xf numFmtId="0" fontId="18" fillId="0" borderId="0" xfId="0" applyFont="1" applyAlignment="1">
      <alignment vertical="center"/>
    </xf>
    <xf numFmtId="49" fontId="8" fillId="0" borderId="0" xfId="0" applyNumberFormat="1" applyFont="1"/>
    <xf numFmtId="49" fontId="18" fillId="0" borderId="0" xfId="0" applyNumberFormat="1" applyFont="1" applyAlignment="1">
      <alignment vertical="center"/>
    </xf>
    <xf numFmtId="49" fontId="19" fillId="0" borderId="0" xfId="1" applyNumberFormat="1" applyFont="1" applyBorder="1" applyAlignment="1" applyProtection="1"/>
    <xf numFmtId="0" fontId="16" fillId="0" borderId="0" xfId="0" applyFont="1"/>
    <xf numFmtId="166" fontId="3" fillId="0" borderId="2" xfId="0" applyNumberFormat="1" applyFont="1" applyBorder="1" applyAlignment="1">
      <alignment horizontal="right" vertical="center"/>
    </xf>
    <xf numFmtId="166" fontId="3" fillId="0" borderId="0" xfId="0" applyNumberFormat="1" applyFont="1" applyAlignment="1">
      <alignment horizontal="right" vertical="center"/>
    </xf>
    <xf numFmtId="1" fontId="5" fillId="0" borderId="2" xfId="0" applyNumberFormat="1" applyFont="1" applyBorder="1" applyAlignment="1">
      <alignment horizontal="right" vertical="center"/>
    </xf>
    <xf numFmtId="1" fontId="5" fillId="0" borderId="0" xfId="0" applyNumberFormat="1" applyFont="1" applyAlignment="1">
      <alignment horizontal="right" vertical="center"/>
    </xf>
    <xf numFmtId="0" fontId="8" fillId="0" borderId="26" xfId="0" applyFont="1" applyBorder="1" applyAlignment="1">
      <alignment vertical="center"/>
    </xf>
    <xf numFmtId="0" fontId="8" fillId="0" borderId="2" xfId="0" applyFont="1" applyBorder="1" applyAlignment="1">
      <alignment vertical="center"/>
    </xf>
    <xf numFmtId="0" fontId="10" fillId="0" borderId="10" xfId="1" applyFont="1" applyBorder="1" applyAlignment="1" applyProtection="1">
      <alignment horizontal="left" vertical="top" wrapText="1" indent="8"/>
    </xf>
    <xf numFmtId="0" fontId="1" fillId="0" borderId="0" xfId="1" applyFont="1" applyFill="1" applyBorder="1" applyAlignment="1" applyProtection="1">
      <alignment horizontal="left" vertical="top" wrapText="1" indent="8"/>
    </xf>
    <xf numFmtId="1" fontId="6" fillId="0" borderId="26" xfId="0" applyNumberFormat="1" applyFont="1" applyBorder="1" applyAlignment="1">
      <alignment horizontal="right" vertical="center" wrapText="1"/>
    </xf>
    <xf numFmtId="0" fontId="1" fillId="0" borderId="26" xfId="0" applyFont="1" applyBorder="1" applyAlignment="1">
      <alignment horizontal="center" vertical="center" wrapText="1"/>
    </xf>
    <xf numFmtId="1" fontId="8" fillId="0" borderId="26" xfId="0" applyNumberFormat="1" applyFont="1" applyBorder="1" applyAlignment="1">
      <alignment vertical="center"/>
    </xf>
    <xf numFmtId="0" fontId="10" fillId="0" borderId="0" xfId="1" applyFont="1" applyBorder="1" applyAlignment="1" applyProtection="1">
      <alignment horizontal="left" vertical="top" wrapText="1" indent="8"/>
    </xf>
    <xf numFmtId="0" fontId="6" fillId="0" borderId="2" xfId="3" applyFont="1" applyBorder="1" applyAlignment="1" applyProtection="1">
      <alignment horizontal="left" vertical="center" readingOrder="1"/>
      <protection locked="0"/>
    </xf>
    <xf numFmtId="0" fontId="1" fillId="0" borderId="2" xfId="3" applyBorder="1" applyAlignment="1" applyProtection="1">
      <alignment horizontal="left" vertical="center" wrapText="1" indent="1" readingOrder="1"/>
      <protection locked="0"/>
    </xf>
    <xf numFmtId="0" fontId="1" fillId="0" borderId="2" xfId="0" applyFont="1" applyBorder="1" applyAlignment="1">
      <alignment vertical="center" wrapText="1"/>
    </xf>
    <xf numFmtId="0" fontId="1" fillId="0" borderId="2" xfId="0" applyFont="1" applyBorder="1" applyAlignment="1">
      <alignment horizontal="left" wrapText="1" indent="1"/>
    </xf>
    <xf numFmtId="0" fontId="6" fillId="0" borderId="2" xfId="0" applyFont="1" applyBorder="1" applyAlignment="1">
      <alignment vertical="center" wrapText="1"/>
    </xf>
    <xf numFmtId="0" fontId="1" fillId="0" borderId="2" xfId="0" applyFont="1" applyBorder="1" applyAlignment="1">
      <alignment horizontal="left" vertical="center" wrapText="1"/>
    </xf>
    <xf numFmtId="0" fontId="1" fillId="0" borderId="2" xfId="0" applyFont="1" applyBorder="1" applyAlignment="1">
      <alignment horizontal="left" vertical="top" wrapText="1"/>
    </xf>
    <xf numFmtId="0" fontId="10" fillId="0" borderId="0" xfId="1" applyFont="1" applyBorder="1" applyAlignment="1" applyProtection="1">
      <alignment vertical="center" wrapText="1"/>
    </xf>
    <xf numFmtId="0" fontId="34" fillId="0" borderId="0" xfId="1" applyBorder="1" applyAlignment="1" applyProtection="1"/>
    <xf numFmtId="49" fontId="34" fillId="0" borderId="0" xfId="1" applyNumberFormat="1" applyBorder="1" applyAlignment="1" applyProtection="1"/>
    <xf numFmtId="0" fontId="34" fillId="0" borderId="0" xfId="1" applyAlignment="1" applyProtection="1"/>
    <xf numFmtId="49" fontId="34" fillId="0" borderId="0" xfId="1" applyNumberFormat="1" applyBorder="1" applyAlignment="1" applyProtection="1">
      <alignment vertical="center"/>
    </xf>
    <xf numFmtId="0" fontId="34" fillId="0" borderId="0" xfId="1" applyBorder="1" applyAlignment="1" applyProtection="1">
      <alignment vertical="top" readingOrder="1"/>
      <protection locked="0"/>
    </xf>
    <xf numFmtId="0" fontId="34" fillId="0" borderId="0" xfId="1" applyBorder="1" applyAlignment="1" applyProtection="1">
      <alignment vertical="center" wrapText="1"/>
    </xf>
    <xf numFmtId="0" fontId="15" fillId="0" borderId="0" xfId="0" applyFont="1" applyAlignment="1">
      <alignment horizontal="right" vertical="center"/>
    </xf>
    <xf numFmtId="0" fontId="18" fillId="0" borderId="0" xfId="0" applyFont="1" applyAlignment="1">
      <alignment horizontal="right" vertical="center"/>
    </xf>
    <xf numFmtId="49" fontId="20" fillId="0" borderId="0" xfId="1" applyNumberFormat="1" applyFont="1" applyBorder="1" applyAlignment="1" applyProtection="1">
      <alignment horizontal="right" vertical="top"/>
    </xf>
    <xf numFmtId="49" fontId="15" fillId="0" borderId="0" xfId="0" applyNumberFormat="1" applyFont="1" applyAlignment="1">
      <alignment horizontal="right" vertical="center"/>
    </xf>
    <xf numFmtId="0" fontId="1" fillId="0" borderId="0" xfId="0" applyFont="1" applyAlignment="1">
      <alignment horizontal="right"/>
    </xf>
    <xf numFmtId="49" fontId="19" fillId="0" borderId="0" xfId="1" applyNumberFormat="1" applyFont="1" applyBorder="1" applyAlignment="1" applyProtection="1">
      <alignment horizontal="right" vertical="top"/>
    </xf>
    <xf numFmtId="0" fontId="8" fillId="0" borderId="0" xfId="0" applyFont="1" applyAlignment="1">
      <alignment horizontal="right"/>
    </xf>
    <xf numFmtId="0" fontId="6" fillId="0" borderId="0" xfId="0" applyFont="1" applyAlignment="1">
      <alignment horizontal="right"/>
    </xf>
    <xf numFmtId="0" fontId="22" fillId="0" borderId="0" xfId="0" applyFont="1"/>
    <xf numFmtId="0" fontId="22" fillId="0" borderId="0" xfId="0" applyFont="1" applyAlignment="1">
      <alignment vertical="center"/>
    </xf>
    <xf numFmtId="0" fontId="24" fillId="0" borderId="0" xfId="0" applyFont="1"/>
    <xf numFmtId="0" fontId="23" fillId="0" borderId="0" xfId="0" applyFont="1"/>
    <xf numFmtId="0" fontId="3" fillId="0" borderId="0" xfId="0" applyFont="1"/>
    <xf numFmtId="0" fontId="21" fillId="2" borderId="0" xfId="1" applyFont="1" applyFill="1" applyBorder="1" applyAlignment="1" applyProtection="1">
      <alignment horizontal="center" vertical="top" wrapText="1"/>
    </xf>
    <xf numFmtId="0" fontId="10" fillId="0" borderId="0" xfId="1" applyFont="1" applyBorder="1" applyAlignment="1" applyProtection="1">
      <alignment vertical="center"/>
    </xf>
    <xf numFmtId="0" fontId="21" fillId="2" borderId="0" xfId="1" applyFont="1" applyFill="1" applyBorder="1" applyAlignment="1" applyProtection="1">
      <alignment horizontal="left" vertical="top" wrapText="1"/>
    </xf>
    <xf numFmtId="0" fontId="9" fillId="0" borderId="0" xfId="0" applyFont="1" applyAlignment="1">
      <alignment vertical="top" wrapText="1"/>
    </xf>
    <xf numFmtId="0" fontId="15" fillId="0" borderId="0" xfId="5" applyFont="1"/>
    <xf numFmtId="0" fontId="8" fillId="0" borderId="0" xfId="5" applyFont="1"/>
    <xf numFmtId="0" fontId="26" fillId="0" borderId="0" xfId="5" applyFont="1"/>
    <xf numFmtId="0" fontId="27" fillId="0" borderId="29" xfId="5" applyFont="1" applyBorder="1"/>
    <xf numFmtId="49" fontId="8" fillId="0" borderId="0" xfId="5" applyNumberFormat="1" applyFont="1"/>
    <xf numFmtId="49" fontId="27" fillId="0" borderId="29" xfId="5" applyNumberFormat="1" applyFont="1" applyBorder="1"/>
    <xf numFmtId="0" fontId="29" fillId="0" borderId="2" xfId="3" applyFont="1" applyBorder="1" applyAlignment="1" applyProtection="1">
      <alignment horizontal="left" vertical="center" readingOrder="1"/>
      <protection locked="0"/>
    </xf>
    <xf numFmtId="0" fontId="28" fillId="0" borderId="2" xfId="3" applyFont="1" applyBorder="1" applyAlignment="1" applyProtection="1">
      <alignment horizontal="left" vertical="center" wrapText="1" indent="1" readingOrder="1"/>
      <protection locked="0"/>
    </xf>
    <xf numFmtId="0" fontId="28" fillId="0" borderId="2" xfId="0" applyFont="1" applyBorder="1" applyAlignment="1">
      <alignment vertical="center" wrapText="1"/>
    </xf>
    <xf numFmtId="0" fontId="28" fillId="0" borderId="2" xfId="0" applyFont="1" applyBorder="1" applyAlignment="1">
      <alignment horizontal="left" vertical="center" wrapText="1" indent="1"/>
    </xf>
    <xf numFmtId="165" fontId="6" fillId="0" borderId="2" xfId="0" applyNumberFormat="1" applyFont="1" applyBorder="1" applyAlignment="1">
      <alignment horizontal="right"/>
    </xf>
    <xf numFmtId="165" fontId="6" fillId="0" borderId="3" xfId="0" applyNumberFormat="1" applyFont="1" applyBorder="1" applyAlignment="1">
      <alignment horizontal="right"/>
    </xf>
    <xf numFmtId="165" fontId="1" fillId="0" borderId="2" xfId="0" applyNumberFormat="1" applyFont="1" applyBorder="1" applyAlignment="1">
      <alignment horizontal="right"/>
    </xf>
    <xf numFmtId="165" fontId="1" fillId="0" borderId="3" xfId="0" applyNumberFormat="1" applyFont="1" applyBorder="1" applyAlignment="1">
      <alignment horizontal="right"/>
    </xf>
    <xf numFmtId="1" fontId="8" fillId="0" borderId="26" xfId="0" applyNumberFormat="1" applyFont="1" applyBorder="1" applyAlignment="1">
      <alignment horizontal="right" vertical="center"/>
    </xf>
    <xf numFmtId="1" fontId="6" fillId="0" borderId="2" xfId="0" applyNumberFormat="1" applyFont="1" applyBorder="1" applyAlignment="1">
      <alignment vertical="top"/>
    </xf>
    <xf numFmtId="1" fontId="1" fillId="0" borderId="2" xfId="0" applyNumberFormat="1" applyFont="1" applyBorder="1" applyAlignment="1">
      <alignment vertical="top"/>
    </xf>
    <xf numFmtId="0" fontId="8" fillId="0" borderId="0" xfId="0" applyFont="1" applyAlignment="1" applyProtection="1">
      <alignment horizontal="left" vertical="top" wrapText="1" indent="8" readingOrder="1"/>
      <protection locked="0"/>
    </xf>
    <xf numFmtId="0" fontId="8" fillId="0" borderId="10" xfId="0" applyFont="1" applyBorder="1" applyAlignment="1" applyProtection="1">
      <alignment horizontal="left" vertical="top" indent="8" readingOrder="1"/>
      <protection locked="0"/>
    </xf>
    <xf numFmtId="0" fontId="1" fillId="0" borderId="24" xfId="1" applyFont="1" applyFill="1" applyBorder="1" applyAlignment="1" applyProtection="1">
      <alignment horizontal="left" vertical="top" wrapText="1" indent="8"/>
    </xf>
    <xf numFmtId="0" fontId="8" fillId="0" borderId="0" xfId="0" applyFont="1" applyAlignment="1">
      <alignment horizontal="left" vertical="top"/>
    </xf>
    <xf numFmtId="0" fontId="29" fillId="0" borderId="2" xfId="0" applyFont="1" applyBorder="1" applyAlignment="1">
      <alignment vertical="center" wrapText="1"/>
    </xf>
    <xf numFmtId="0" fontId="28" fillId="0" borderId="0" xfId="0" applyFont="1"/>
    <xf numFmtId="0" fontId="1" fillId="0" borderId="0" xfId="1" applyFont="1" applyFill="1" applyBorder="1" applyAlignment="1" applyProtection="1">
      <alignment vertical="top" wrapText="1"/>
    </xf>
    <xf numFmtId="0" fontId="28" fillId="0" borderId="2" xfId="0" applyFont="1" applyBorder="1" applyAlignment="1">
      <alignment horizontal="left" vertical="center" wrapText="1"/>
    </xf>
    <xf numFmtId="0" fontId="1" fillId="0" borderId="10" xfId="1" applyFont="1" applyFill="1" applyBorder="1" applyAlignment="1" applyProtection="1">
      <alignment horizontal="left" vertical="top" wrapText="1" indent="8"/>
    </xf>
    <xf numFmtId="0" fontId="28" fillId="0" borderId="2" xfId="0" applyFont="1" applyBorder="1" applyAlignment="1">
      <alignment horizontal="left" vertical="top" wrapText="1"/>
    </xf>
    <xf numFmtId="0" fontId="28" fillId="0" borderId="2" xfId="0" applyFont="1" applyBorder="1" applyAlignment="1">
      <alignment vertical="top" wrapText="1"/>
    </xf>
    <xf numFmtId="0" fontId="1" fillId="0" borderId="0" xfId="0" applyFont="1" applyAlignment="1">
      <alignment vertical="top" wrapText="1"/>
    </xf>
    <xf numFmtId="0" fontId="1" fillId="0" borderId="24" xfId="1" applyFont="1" applyFill="1" applyBorder="1" applyAlignment="1" applyProtection="1">
      <alignment vertical="top"/>
    </xf>
    <xf numFmtId="0" fontId="1" fillId="0" borderId="0" xfId="1" applyFont="1" applyFill="1" applyBorder="1" applyAlignment="1" applyProtection="1">
      <alignment vertical="top"/>
    </xf>
    <xf numFmtId="49" fontId="29" fillId="0" borderId="0" xfId="0" applyNumberFormat="1" applyFont="1" applyAlignment="1">
      <alignment vertical="center"/>
    </xf>
    <xf numFmtId="0" fontId="29" fillId="0" borderId="0" xfId="0" applyFont="1" applyAlignment="1">
      <alignment vertical="center"/>
    </xf>
    <xf numFmtId="49" fontId="34" fillId="0" borderId="0" xfId="1" applyNumberFormat="1" applyBorder="1" applyAlignment="1" applyProtection="1">
      <alignment horizontal="left" vertical="center"/>
    </xf>
    <xf numFmtId="0" fontId="1" fillId="4" borderId="2" xfId="0" applyFont="1" applyFill="1" applyBorder="1" applyAlignment="1">
      <alignment horizontal="center" wrapText="1"/>
    </xf>
    <xf numFmtId="0" fontId="27" fillId="4" borderId="2" xfId="0" applyFont="1" applyFill="1" applyBorder="1" applyAlignment="1">
      <alignment horizontal="center" vertical="top" wrapText="1"/>
    </xf>
    <xf numFmtId="0" fontId="1" fillId="0" borderId="0" xfId="0" applyFont="1" applyAlignment="1">
      <alignment horizontal="left" vertical="center" wrapText="1"/>
    </xf>
    <xf numFmtId="0" fontId="8" fillId="0" borderId="10" xfId="0" applyFont="1" applyBorder="1"/>
    <xf numFmtId="0" fontId="8" fillId="0" borderId="10" xfId="0" applyFont="1" applyBorder="1" applyAlignment="1">
      <alignment vertical="center"/>
    </xf>
    <xf numFmtId="0" fontId="22" fillId="0" borderId="10" xfId="0" applyFont="1" applyBorder="1"/>
    <xf numFmtId="0" fontId="1" fillId="0" borderId="9" xfId="0" applyFont="1" applyBorder="1" applyAlignment="1" applyProtection="1">
      <alignment horizontal="right" vertical="top" wrapText="1" readingOrder="1"/>
      <protection locked="0"/>
    </xf>
    <xf numFmtId="0" fontId="1" fillId="0" borderId="10" xfId="0" applyFont="1" applyBorder="1"/>
    <xf numFmtId="1" fontId="1" fillId="0" borderId="0" xfId="0" applyNumberFormat="1" applyFont="1" applyAlignment="1">
      <alignment vertical="top"/>
    </xf>
    <xf numFmtId="165" fontId="1" fillId="0" borderId="0" xfId="0" applyNumberFormat="1" applyFont="1"/>
    <xf numFmtId="165" fontId="1" fillId="0" borderId="3" xfId="0" applyNumberFormat="1" applyFont="1" applyBorder="1"/>
    <xf numFmtId="0" fontId="8" fillId="0" borderId="11" xfId="0" applyFont="1" applyBorder="1"/>
    <xf numFmtId="0" fontId="9" fillId="0" borderId="11" xfId="0" applyFont="1" applyBorder="1"/>
    <xf numFmtId="0" fontId="9" fillId="0" borderId="10" xfId="0" applyFont="1" applyBorder="1"/>
    <xf numFmtId="0" fontId="8" fillId="0" borderId="11" xfId="0" applyFont="1" applyBorder="1" applyAlignment="1">
      <alignment vertical="center"/>
    </xf>
    <xf numFmtId="0" fontId="1" fillId="0" borderId="11" xfId="0" applyFont="1" applyBorder="1"/>
    <xf numFmtId="165" fontId="8" fillId="0" borderId="9" xfId="0" applyNumberFormat="1" applyFont="1" applyBorder="1"/>
    <xf numFmtId="0" fontId="27" fillId="4" borderId="1" xfId="0" applyFont="1" applyFill="1" applyBorder="1" applyAlignment="1" applyProtection="1">
      <alignment horizontal="center" vertical="top" wrapText="1" readingOrder="1"/>
      <protection locked="0"/>
    </xf>
    <xf numFmtId="0" fontId="27" fillId="4" borderId="2" xfId="0" applyFont="1" applyFill="1" applyBorder="1" applyAlignment="1" applyProtection="1">
      <alignment horizontal="center" vertical="top" wrapText="1" readingOrder="1"/>
      <protection locked="0"/>
    </xf>
    <xf numFmtId="0" fontId="8" fillId="0" borderId="2" xfId="0" applyFont="1" applyBorder="1"/>
    <xf numFmtId="1" fontId="8" fillId="0" borderId="2" xfId="0" applyNumberFormat="1" applyFont="1" applyBorder="1"/>
    <xf numFmtId="165" fontId="11" fillId="0" borderId="6" xfId="0" applyNumberFormat="1" applyFont="1" applyBorder="1" applyAlignment="1" applyProtection="1">
      <alignment vertical="top" wrapText="1" readingOrder="1"/>
      <protection locked="0"/>
    </xf>
    <xf numFmtId="0" fontId="1" fillId="0" borderId="6" xfId="3" applyBorder="1" applyAlignment="1" applyProtection="1">
      <alignment horizontal="right" vertical="center" wrapText="1" readingOrder="1"/>
      <protection locked="0"/>
    </xf>
    <xf numFmtId="0" fontId="1" fillId="0" borderId="2" xfId="3" applyBorder="1" applyAlignment="1" applyProtection="1">
      <alignment horizontal="right" vertical="center" wrapText="1" readingOrder="1"/>
      <protection locked="0"/>
    </xf>
    <xf numFmtId="0" fontId="1" fillId="0" borderId="9" xfId="3" applyBorder="1" applyAlignment="1" applyProtection="1">
      <alignment horizontal="right" vertical="center" wrapText="1" readingOrder="1"/>
      <protection locked="0"/>
    </xf>
    <xf numFmtId="0" fontId="31" fillId="0" borderId="2" xfId="3" applyFont="1" applyBorder="1" applyAlignment="1" applyProtection="1">
      <alignment horizontal="left" vertical="center" wrapText="1" indent="1" readingOrder="1"/>
      <protection locked="0"/>
    </xf>
    <xf numFmtId="0" fontId="31" fillId="0" borderId="2" xfId="0" applyFont="1" applyBorder="1" applyAlignment="1">
      <alignment vertical="top" wrapText="1"/>
    </xf>
    <xf numFmtId="0" fontId="31" fillId="0" borderId="2" xfId="0" applyFont="1" applyBorder="1" applyAlignment="1">
      <alignment horizontal="left" vertical="top" wrapText="1"/>
    </xf>
    <xf numFmtId="0" fontId="12" fillId="4" borderId="6" xfId="0" applyFont="1" applyFill="1" applyBorder="1" applyAlignment="1" applyProtection="1">
      <alignment horizontal="center" vertical="center" wrapText="1" readingOrder="1"/>
      <protection locked="0"/>
    </xf>
    <xf numFmtId="1" fontId="15" fillId="0" borderId="0" xfId="0" applyNumberFormat="1" applyFont="1" applyAlignment="1">
      <alignment horizontal="right"/>
    </xf>
    <xf numFmtId="1" fontId="8" fillId="0" borderId="0" xfId="0" applyNumberFormat="1" applyFont="1" applyAlignment="1">
      <alignment horizontal="right"/>
    </xf>
    <xf numFmtId="0" fontId="1" fillId="0" borderId="0" xfId="3" applyAlignment="1" applyProtection="1">
      <alignment horizontal="right" wrapText="1" readingOrder="1"/>
      <protection locked="0"/>
    </xf>
    <xf numFmtId="0" fontId="27" fillId="4" borderId="0" xfId="0" applyFont="1" applyFill="1" applyAlignment="1">
      <alignment horizontal="center" vertical="top" wrapText="1"/>
    </xf>
    <xf numFmtId="0" fontId="1" fillId="4" borderId="0" xfId="0" applyFont="1" applyFill="1" applyAlignment="1">
      <alignment horizontal="center" wrapText="1"/>
    </xf>
    <xf numFmtId="1" fontId="6" fillId="0" borderId="0" xfId="0" applyNumberFormat="1" applyFont="1" applyAlignment="1">
      <alignment vertical="top"/>
    </xf>
    <xf numFmtId="165" fontId="1" fillId="0" borderId="0" xfId="0" applyNumberFormat="1" applyFont="1" applyAlignment="1">
      <alignment horizontal="right"/>
    </xf>
    <xf numFmtId="1" fontId="8" fillId="0" borderId="0" xfId="0" applyNumberFormat="1" applyFont="1" applyAlignment="1">
      <alignment vertical="center"/>
    </xf>
    <xf numFmtId="0" fontId="8" fillId="0" borderId="0" xfId="0" applyFont="1" applyAlignment="1">
      <alignment vertical="top"/>
    </xf>
    <xf numFmtId="165" fontId="6" fillId="0" borderId="0" xfId="0" applyNumberFormat="1" applyFont="1" applyAlignment="1">
      <alignment horizontal="right"/>
    </xf>
    <xf numFmtId="0" fontId="1" fillId="0" borderId="6" xfId="0" applyFont="1" applyBorder="1" applyAlignment="1">
      <alignment vertical="center" wrapText="1"/>
    </xf>
    <xf numFmtId="0" fontId="28" fillId="0" borderId="9" xfId="0" applyFont="1" applyBorder="1" applyAlignment="1">
      <alignment vertical="center" wrapText="1"/>
    </xf>
    <xf numFmtId="0" fontId="31" fillId="0" borderId="2" xfId="0" applyFont="1" applyBorder="1" applyAlignment="1">
      <alignment horizontal="left" wrapText="1"/>
    </xf>
    <xf numFmtId="0" fontId="1" fillId="0" borderId="2" xfId="0" applyFont="1" applyBorder="1" applyAlignment="1">
      <alignment horizontal="left" wrapText="1"/>
    </xf>
    <xf numFmtId="0" fontId="1" fillId="0" borderId="6" xfId="0" applyFont="1" applyBorder="1" applyAlignment="1">
      <alignment horizontal="left" vertical="center" wrapText="1"/>
    </xf>
    <xf numFmtId="0" fontId="31" fillId="0" borderId="2" xfId="0" applyFont="1" applyBorder="1" applyAlignment="1">
      <alignment horizontal="left" vertical="center" wrapText="1"/>
    </xf>
    <xf numFmtId="0" fontId="28" fillId="0" borderId="2" xfId="3" applyFont="1" applyBorder="1" applyAlignment="1" applyProtection="1">
      <alignment horizontal="left" vertical="top" wrapText="1" indent="1"/>
      <protection locked="0"/>
    </xf>
    <xf numFmtId="1" fontId="15" fillId="0" borderId="2" xfId="0" applyNumberFormat="1" applyFont="1" applyBorder="1" applyAlignment="1">
      <alignment horizontal="right"/>
    </xf>
    <xf numFmtId="0" fontId="8" fillId="0" borderId="2" xfId="0" applyFont="1" applyBorder="1" applyAlignment="1">
      <alignment horizontal="center"/>
    </xf>
    <xf numFmtId="165" fontId="3" fillId="0" borderId="9" xfId="0" applyNumberFormat="1" applyFont="1" applyBorder="1" applyAlignment="1">
      <alignment horizontal="right"/>
    </xf>
    <xf numFmtId="1" fontId="8" fillId="0" borderId="2" xfId="0" applyNumberFormat="1" applyFont="1" applyBorder="1" applyAlignment="1">
      <alignment horizontal="right"/>
    </xf>
    <xf numFmtId="165" fontId="1" fillId="0" borderId="2" xfId="0" applyNumberFormat="1" applyFont="1" applyBorder="1" applyAlignment="1">
      <alignment horizontal="right" vertical="top"/>
    </xf>
    <xf numFmtId="1" fontId="8" fillId="0" borderId="2" xfId="0" applyNumberFormat="1" applyFont="1" applyBorder="1" applyAlignment="1">
      <alignment vertical="center"/>
    </xf>
    <xf numFmtId="0" fontId="8" fillId="0" borderId="2" xfId="0" applyFont="1" applyBorder="1" applyAlignment="1">
      <alignment vertical="top"/>
    </xf>
    <xf numFmtId="0" fontId="6" fillId="0" borderId="6" xfId="3" applyFont="1" applyBorder="1" applyAlignment="1" applyProtection="1">
      <alignment horizontal="right" vertical="center" readingOrder="1"/>
      <protection locked="0"/>
    </xf>
    <xf numFmtId="0" fontId="6" fillId="0" borderId="2" xfId="3" applyFont="1" applyBorder="1" applyAlignment="1" applyProtection="1">
      <alignment horizontal="right" vertical="center" readingOrder="1"/>
      <protection locked="0"/>
    </xf>
    <xf numFmtId="0" fontId="3" fillId="3" borderId="6" xfId="2" applyFill="1" applyBorder="1" applyAlignment="1">
      <alignment horizontal="right" vertical="top" wrapText="1" readingOrder="1"/>
    </xf>
    <xf numFmtId="0" fontId="3" fillId="3" borderId="2" xfId="13" applyFont="1" applyFill="1" applyBorder="1" applyAlignment="1">
      <alignment horizontal="right" vertical="top" wrapText="1" readingOrder="1"/>
    </xf>
    <xf numFmtId="165" fontId="3" fillId="3" borderId="2" xfId="2" applyNumberFormat="1" applyFill="1" applyBorder="1" applyAlignment="1">
      <alignment horizontal="right" vertical="top" wrapText="1" readingOrder="1"/>
    </xf>
    <xf numFmtId="165" fontId="3" fillId="3" borderId="1" xfId="2" applyNumberFormat="1" applyFill="1" applyBorder="1" applyAlignment="1">
      <alignment horizontal="right" vertical="top" wrapText="1" readingOrder="1"/>
    </xf>
    <xf numFmtId="0" fontId="28" fillId="0" borderId="3" xfId="0" applyFont="1" applyBorder="1" applyAlignment="1">
      <alignment vertical="center" wrapText="1"/>
    </xf>
    <xf numFmtId="0" fontId="6" fillId="0" borderId="6" xfId="3" applyFont="1" applyBorder="1" applyAlignment="1" applyProtection="1">
      <alignment vertical="top" wrapText="1" readingOrder="1"/>
      <protection locked="0"/>
    </xf>
    <xf numFmtId="0" fontId="1" fillId="0" borderId="2" xfId="3" applyBorder="1" applyAlignment="1" applyProtection="1">
      <alignment vertical="top" wrapText="1"/>
      <protection locked="0"/>
    </xf>
    <xf numFmtId="165" fontId="6" fillId="0" borderId="6" xfId="0" applyNumberFormat="1" applyFont="1" applyBorder="1"/>
    <xf numFmtId="0" fontId="6" fillId="0" borderId="6" xfId="3" applyFont="1" applyBorder="1" applyAlignment="1" applyProtection="1">
      <alignment horizontal="left" vertical="center" readingOrder="1"/>
      <protection locked="0"/>
    </xf>
    <xf numFmtId="165" fontId="6" fillId="0" borderId="5" xfId="0" applyNumberFormat="1" applyFont="1" applyBorder="1"/>
    <xf numFmtId="0" fontId="1" fillId="4" borderId="6" xfId="0" applyFont="1" applyFill="1" applyBorder="1" applyAlignment="1">
      <alignment horizontal="center" wrapText="1"/>
    </xf>
    <xf numFmtId="0" fontId="1" fillId="4" borderId="9" xfId="3" applyFill="1" applyBorder="1" applyAlignment="1" applyProtection="1">
      <alignment horizontal="center" vertical="top" wrapText="1" readingOrder="1"/>
      <protection locked="0"/>
    </xf>
    <xf numFmtId="0" fontId="1" fillId="0" borderId="9" xfId="3" applyBorder="1" applyAlignment="1" applyProtection="1">
      <alignment vertical="top" wrapText="1"/>
      <protection locked="0"/>
    </xf>
    <xf numFmtId="0" fontId="27" fillId="4" borderId="6" xfId="0" applyFont="1" applyFill="1" applyBorder="1" applyAlignment="1">
      <alignment horizontal="center"/>
    </xf>
    <xf numFmtId="0" fontId="27" fillId="4" borderId="6" xfId="0" applyFont="1" applyFill="1" applyBorder="1" applyAlignment="1">
      <alignment horizontal="center" wrapText="1"/>
    </xf>
    <xf numFmtId="0" fontId="1" fillId="4" borderId="9" xfId="0" applyFont="1" applyFill="1" applyBorder="1" applyAlignment="1">
      <alignment horizontal="center" vertical="top" wrapText="1" readingOrder="1"/>
    </xf>
    <xf numFmtId="0" fontId="27" fillId="4" borderId="9" xfId="0" applyFont="1" applyFill="1" applyBorder="1" applyAlignment="1">
      <alignment horizontal="center" vertical="top" wrapText="1"/>
    </xf>
    <xf numFmtId="165" fontId="25" fillId="3" borderId="2" xfId="2" applyNumberFormat="1" applyFont="1" applyFill="1" applyBorder="1" applyAlignment="1">
      <alignment horizontal="right" vertical="top" wrapText="1" readingOrder="1"/>
    </xf>
    <xf numFmtId="165" fontId="25" fillId="3" borderId="1" xfId="2" applyNumberFormat="1" applyFont="1" applyFill="1" applyBorder="1" applyAlignment="1">
      <alignment horizontal="right" vertical="top" wrapText="1" readingOrder="1"/>
    </xf>
    <xf numFmtId="165" fontId="1" fillId="0" borderId="1" xfId="0" applyNumberFormat="1" applyFont="1" applyBorder="1"/>
    <xf numFmtId="165" fontId="25" fillId="3" borderId="9" xfId="2" applyNumberFormat="1" applyFont="1" applyFill="1" applyBorder="1" applyAlignment="1">
      <alignment horizontal="right" vertical="top" wrapText="1" readingOrder="1"/>
    </xf>
    <xf numFmtId="165" fontId="25" fillId="3" borderId="8" xfId="2" applyNumberFormat="1" applyFont="1" applyFill="1" applyBorder="1" applyAlignment="1">
      <alignment horizontal="right" vertical="top" wrapText="1" readingOrder="1"/>
    </xf>
    <xf numFmtId="165" fontId="1" fillId="0" borderId="2" xfId="0" applyNumberFormat="1" applyFont="1" applyBorder="1" applyAlignment="1">
      <alignment vertical="top"/>
    </xf>
    <xf numFmtId="0" fontId="1" fillId="4" borderId="5" xfId="3" applyFill="1" applyBorder="1" applyAlignment="1" applyProtection="1">
      <alignment horizontal="center" vertical="center" wrapText="1" readingOrder="1"/>
      <protection locked="0"/>
    </xf>
    <xf numFmtId="0" fontId="1" fillId="4" borderId="1" xfId="3" applyFill="1" applyBorder="1" applyAlignment="1" applyProtection="1">
      <alignment horizontal="center" vertical="center" wrapText="1" readingOrder="1"/>
      <protection locked="0"/>
    </xf>
    <xf numFmtId="0" fontId="1" fillId="4" borderId="6" xfId="0" applyFont="1" applyFill="1" applyBorder="1" applyAlignment="1">
      <alignment horizontal="center"/>
    </xf>
    <xf numFmtId="165" fontId="1" fillId="0" borderId="2" xfId="0" applyNumberFormat="1" applyFont="1" applyBorder="1" applyAlignment="1">
      <alignment vertical="top" wrapText="1"/>
    </xf>
    <xf numFmtId="165" fontId="1" fillId="0" borderId="2" xfId="0" applyNumberFormat="1" applyFont="1" applyBorder="1" applyAlignment="1">
      <alignment vertical="center" wrapText="1"/>
    </xf>
    <xf numFmtId="165" fontId="1" fillId="0" borderId="2" xfId="0" applyNumberFormat="1" applyFont="1" applyBorder="1" applyAlignment="1">
      <alignment vertical="center"/>
    </xf>
    <xf numFmtId="165" fontId="1" fillId="0" borderId="1" xfId="0" applyNumberFormat="1" applyFont="1" applyBorder="1" applyAlignment="1">
      <alignment vertical="top"/>
    </xf>
    <xf numFmtId="0" fontId="27" fillId="4" borderId="3" xfId="0" applyFont="1" applyFill="1" applyBorder="1" applyAlignment="1">
      <alignment horizontal="center" wrapText="1"/>
    </xf>
    <xf numFmtId="1" fontId="15" fillId="0" borderId="6" xfId="0" applyNumberFormat="1" applyFont="1" applyBorder="1" applyAlignment="1">
      <alignment horizontal="right" readingOrder="1"/>
    </xf>
    <xf numFmtId="0" fontId="1" fillId="0" borderId="2" xfId="0" applyFont="1" applyBorder="1"/>
    <xf numFmtId="165" fontId="15" fillId="0" borderId="2" xfId="0" applyNumberFormat="1" applyFont="1" applyBorder="1"/>
    <xf numFmtId="0" fontId="1" fillId="0" borderId="9" xfId="0" applyFont="1" applyBorder="1"/>
    <xf numFmtId="1" fontId="8" fillId="0" borderId="9" xfId="0" applyNumberFormat="1" applyFont="1" applyBorder="1"/>
    <xf numFmtId="165" fontId="15" fillId="0" borderId="6" xfId="0" applyNumberFormat="1" applyFont="1" applyBorder="1"/>
    <xf numFmtId="0" fontId="1" fillId="0" borderId="2" xfId="3" applyBorder="1" applyAlignment="1" applyProtection="1">
      <alignment vertical="center" wrapText="1" readingOrder="1"/>
      <protection locked="0"/>
    </xf>
    <xf numFmtId="0" fontId="8" fillId="4" borderId="6" xfId="0" applyFont="1" applyFill="1" applyBorder="1" applyAlignment="1" applyProtection="1">
      <alignment horizontal="center" wrapText="1" readingOrder="1"/>
      <protection locked="0"/>
    </xf>
    <xf numFmtId="0" fontId="27" fillId="4" borderId="3" xfId="0" applyFont="1" applyFill="1" applyBorder="1" applyAlignment="1">
      <alignment horizontal="center" vertical="center" wrapText="1"/>
    </xf>
    <xf numFmtId="0" fontId="1" fillId="4" borderId="3" xfId="0" applyFont="1" applyFill="1" applyBorder="1" applyAlignment="1">
      <alignment horizontal="center" wrapText="1"/>
    </xf>
    <xf numFmtId="0" fontId="28" fillId="0" borderId="9" xfId="0" applyFont="1" applyBorder="1" applyAlignment="1">
      <alignment horizontal="left" vertical="center" wrapText="1" indent="1"/>
    </xf>
    <xf numFmtId="0" fontId="8" fillId="4" borderId="5" xfId="0" applyFont="1" applyFill="1" applyBorder="1" applyAlignment="1" applyProtection="1">
      <alignment horizontal="center" wrapText="1" readingOrder="1"/>
      <protection locked="0"/>
    </xf>
    <xf numFmtId="0" fontId="28" fillId="0" borderId="9" xfId="3" applyFont="1" applyBorder="1" applyAlignment="1" applyProtection="1">
      <alignment horizontal="left" vertical="center"/>
      <protection locked="0"/>
    </xf>
    <xf numFmtId="1" fontId="15" fillId="0" borderId="6" xfId="0" applyNumberFormat="1" applyFont="1" applyBorder="1"/>
    <xf numFmtId="1" fontId="15" fillId="0" borderId="2" xfId="0" applyNumberFormat="1" applyFont="1" applyBorder="1" applyAlignment="1">
      <alignment horizontal="right" readingOrder="1"/>
    </xf>
    <xf numFmtId="0" fontId="3" fillId="3" borderId="6" xfId="13" applyFont="1" applyFill="1" applyBorder="1" applyAlignment="1">
      <alignment horizontal="right" vertical="top" wrapText="1" readingOrder="1"/>
    </xf>
    <xf numFmtId="0" fontId="1" fillId="0" borderId="2" xfId="0" applyFont="1" applyBorder="1" applyAlignment="1">
      <alignment horizontal="right"/>
    </xf>
    <xf numFmtId="3" fontId="12" fillId="0" borderId="2" xfId="0" applyNumberFormat="1" applyFont="1" applyBorder="1" applyAlignment="1" applyProtection="1">
      <alignment vertical="center" wrapText="1" readingOrder="1"/>
      <protection locked="0"/>
    </xf>
    <xf numFmtId="3" fontId="12" fillId="0" borderId="2" xfId="0" applyNumberFormat="1" applyFont="1" applyBorder="1" applyAlignment="1" applyProtection="1">
      <alignment horizontal="right" vertical="center" wrapText="1" readingOrder="1"/>
      <protection locked="0"/>
    </xf>
    <xf numFmtId="1" fontId="12" fillId="0" borderId="2" xfId="0" applyNumberFormat="1" applyFont="1" applyBorder="1" applyAlignment="1" applyProtection="1">
      <alignment vertical="center" wrapText="1" readingOrder="1"/>
      <protection locked="0"/>
    </xf>
    <xf numFmtId="1" fontId="12" fillId="0" borderId="2" xfId="0" applyNumberFormat="1" applyFont="1" applyBorder="1" applyAlignment="1" applyProtection="1">
      <alignment horizontal="right" vertical="center" wrapText="1" readingOrder="1"/>
      <protection locked="0"/>
    </xf>
    <xf numFmtId="0" fontId="12" fillId="0" borderId="2" xfId="5" applyFont="1" applyBorder="1" applyAlignment="1" applyProtection="1">
      <alignment horizontal="center" vertical="center" wrapText="1" readingOrder="1"/>
      <protection locked="0"/>
    </xf>
    <xf numFmtId="165" fontId="11" fillId="0" borderId="2" xfId="0" applyNumberFormat="1" applyFont="1" applyBorder="1" applyAlignment="1" applyProtection="1">
      <alignment vertical="center" wrapText="1" readingOrder="1"/>
      <protection locked="0"/>
    </xf>
    <xf numFmtId="166" fontId="8" fillId="0" borderId="0" xfId="0" applyNumberFormat="1" applyFont="1"/>
    <xf numFmtId="0" fontId="1" fillId="0" borderId="2" xfId="3" applyBorder="1" applyAlignment="1" applyProtection="1">
      <alignment horizontal="right" vertical="top" wrapText="1" readingOrder="1"/>
      <protection locked="0"/>
    </xf>
    <xf numFmtId="1" fontId="12" fillId="0" borderId="9" xfId="0" applyNumberFormat="1" applyFont="1" applyBorder="1" applyAlignment="1" applyProtection="1">
      <alignment vertical="center" wrapText="1" readingOrder="1"/>
      <protection locked="0"/>
    </xf>
    <xf numFmtId="1" fontId="12" fillId="0" borderId="9" xfId="0" applyNumberFormat="1" applyFont="1" applyBorder="1" applyAlignment="1" applyProtection="1">
      <alignment horizontal="right" vertical="center" wrapText="1" readingOrder="1"/>
      <protection locked="0"/>
    </xf>
    <xf numFmtId="166" fontId="22" fillId="0" borderId="0" xfId="0" applyNumberFormat="1" applyFont="1"/>
    <xf numFmtId="0" fontId="27" fillId="4" borderId="9" xfId="0" applyFont="1" applyFill="1" applyBorder="1" applyAlignment="1">
      <alignment horizontal="center" vertical="top"/>
    </xf>
    <xf numFmtId="165" fontId="27" fillId="4" borderId="9" xfId="0" applyNumberFormat="1" applyFont="1" applyFill="1" applyBorder="1" applyAlignment="1">
      <alignment horizontal="center" vertical="top" wrapText="1"/>
    </xf>
    <xf numFmtId="0" fontId="39" fillId="3" borderId="2" xfId="13" applyFont="1" applyFill="1" applyBorder="1" applyAlignment="1">
      <alignment horizontal="right" vertical="top" wrapText="1" readingOrder="1"/>
    </xf>
    <xf numFmtId="0" fontId="39" fillId="0" borderId="2" xfId="13" applyFont="1" applyBorder="1" applyAlignment="1">
      <alignment horizontal="right" vertical="top" wrapText="1" readingOrder="1"/>
    </xf>
    <xf numFmtId="0" fontId="22" fillId="0" borderId="0" xfId="2" applyFont="1" applyAlignment="1">
      <alignment horizontal="center" vertical="center" wrapText="1" readingOrder="1"/>
    </xf>
    <xf numFmtId="0" fontId="8" fillId="0" borderId="2" xfId="0" applyFont="1" applyBorder="1" applyAlignment="1">
      <alignment horizontal="right"/>
    </xf>
    <xf numFmtId="0" fontId="23" fillId="0" borderId="0" xfId="2" applyFont="1" applyAlignment="1">
      <alignment horizontal="center" vertical="center" wrapText="1" readingOrder="1"/>
    </xf>
    <xf numFmtId="0" fontId="23" fillId="0" borderId="0" xfId="2" applyFont="1" applyAlignment="1">
      <alignment horizontal="center" vertical="top" wrapText="1" readingOrder="1"/>
    </xf>
    <xf numFmtId="0" fontId="22" fillId="0" borderId="0" xfId="2" applyFont="1" applyAlignment="1">
      <alignment vertical="top" wrapText="1" readingOrder="1"/>
    </xf>
    <xf numFmtId="165" fontId="11" fillId="0" borderId="2" xfId="0" applyNumberFormat="1" applyFont="1" applyBorder="1" applyAlignment="1" applyProtection="1">
      <alignment vertical="top" wrapText="1" readingOrder="1"/>
      <protection locked="0"/>
    </xf>
    <xf numFmtId="165" fontId="12" fillId="0" borderId="2" xfId="0" applyNumberFormat="1" applyFont="1" applyBorder="1" applyAlignment="1" applyProtection="1">
      <alignment vertical="top" wrapText="1" readingOrder="1"/>
      <protection locked="0"/>
    </xf>
    <xf numFmtId="0" fontId="1" fillId="0" borderId="2" xfId="3" applyBorder="1" applyAlignment="1" applyProtection="1">
      <alignment horizontal="right" wrapText="1" readingOrder="1"/>
      <protection locked="0"/>
    </xf>
    <xf numFmtId="0" fontId="8" fillId="4" borderId="6" xfId="0" applyFont="1" applyFill="1" applyBorder="1" applyAlignment="1">
      <alignment horizontal="center" wrapText="1"/>
    </xf>
    <xf numFmtId="0" fontId="12" fillId="4" borderId="6" xfId="0" applyFont="1" applyFill="1" applyBorder="1" applyAlignment="1" applyProtection="1">
      <alignment horizontal="center" wrapText="1"/>
      <protection locked="0"/>
    </xf>
    <xf numFmtId="0" fontId="27" fillId="4" borderId="9" xfId="0" applyFont="1" applyFill="1" applyBorder="1" applyAlignment="1" applyProtection="1">
      <alignment horizontal="center" vertical="top" wrapText="1"/>
      <protection locked="0"/>
    </xf>
    <xf numFmtId="0" fontId="28" fillId="0" borderId="0" xfId="0" applyFont="1" applyAlignment="1">
      <alignment vertical="center"/>
    </xf>
    <xf numFmtId="0" fontId="28" fillId="0" borderId="0" xfId="0" applyFont="1" applyAlignment="1" applyProtection="1">
      <alignment vertical="center" readingOrder="1"/>
      <protection locked="0"/>
    </xf>
    <xf numFmtId="0" fontId="6" fillId="0" borderId="6" xfId="3" applyFont="1" applyBorder="1" applyAlignment="1" applyProtection="1">
      <alignment horizontal="left" vertical="center" wrapText="1" readingOrder="1"/>
      <protection locked="0"/>
    </xf>
    <xf numFmtId="0" fontId="5" fillId="3" borderId="6" xfId="13" applyFont="1" applyFill="1" applyBorder="1" applyAlignment="1">
      <alignment horizontal="right" vertical="top" wrapText="1" readingOrder="1"/>
    </xf>
    <xf numFmtId="0" fontId="12" fillId="0" borderId="2" xfId="0" applyFont="1" applyBorder="1" applyAlignment="1" applyProtection="1">
      <alignment vertical="top" wrapText="1" readingOrder="1"/>
      <protection locked="0"/>
    </xf>
    <xf numFmtId="0" fontId="12" fillId="0" borderId="2" xfId="0" applyFont="1" applyBorder="1" applyAlignment="1" applyProtection="1">
      <alignment horizontal="right" vertical="top" wrapText="1" readingOrder="1"/>
      <protection locked="0"/>
    </xf>
    <xf numFmtId="0" fontId="12" fillId="0" borderId="9" xfId="0" applyFont="1" applyBorder="1" applyAlignment="1" applyProtection="1">
      <alignment vertical="top" wrapText="1" readingOrder="1"/>
      <protection locked="0"/>
    </xf>
    <xf numFmtId="0" fontId="12" fillId="0" borderId="9" xfId="0" applyFont="1" applyBorder="1" applyAlignment="1" applyProtection="1">
      <alignment horizontal="right" vertical="top" wrapText="1" readingOrder="1"/>
      <protection locked="0"/>
    </xf>
    <xf numFmtId="0" fontId="3" fillId="4" borderId="6" xfId="0" applyFont="1" applyFill="1" applyBorder="1" applyAlignment="1">
      <alignment horizontal="center" wrapText="1"/>
    </xf>
    <xf numFmtId="0" fontId="8" fillId="4" borderId="6" xfId="0" applyFont="1" applyFill="1" applyBorder="1" applyAlignment="1">
      <alignment horizontal="center"/>
    </xf>
    <xf numFmtId="0" fontId="8" fillId="0" borderId="26" xfId="0" applyFont="1" applyBorder="1" applyAlignment="1">
      <alignment vertical="top"/>
    </xf>
    <xf numFmtId="0" fontId="8" fillId="0" borderId="6" xfId="0" applyFont="1" applyBorder="1" applyAlignment="1">
      <alignment vertical="center"/>
    </xf>
    <xf numFmtId="0" fontId="12" fillId="0" borderId="9" xfId="0" applyFont="1" applyBorder="1" applyAlignment="1" applyProtection="1">
      <alignment vertical="center" wrapText="1" readingOrder="1"/>
      <protection locked="0"/>
    </xf>
    <xf numFmtId="0" fontId="27" fillId="4" borderId="9" xfId="0" applyFont="1" applyFill="1" applyBorder="1" applyAlignment="1" applyProtection="1">
      <alignment horizontal="center" vertical="top" wrapText="1" readingOrder="1"/>
      <protection locked="0"/>
    </xf>
    <xf numFmtId="0" fontId="12" fillId="4" borderId="6" xfId="0" applyFont="1" applyFill="1" applyBorder="1" applyAlignment="1" applyProtection="1">
      <alignment horizontal="center" wrapText="1" readingOrder="1"/>
      <protection locked="0"/>
    </xf>
    <xf numFmtId="0" fontId="12" fillId="0" borderId="6" xfId="0" applyFont="1" applyBorder="1" applyAlignment="1" applyProtection="1">
      <alignment vertical="center" wrapText="1" readingOrder="1"/>
      <protection locked="0"/>
    </xf>
    <xf numFmtId="0" fontId="12" fillId="0" borderId="2" xfId="0" applyFont="1" applyBorder="1" applyAlignment="1" applyProtection="1">
      <alignment vertical="center" wrapText="1" readingOrder="1"/>
      <protection locked="0"/>
    </xf>
    <xf numFmtId="0" fontId="28" fillId="0" borderId="2" xfId="0" applyFont="1" applyBorder="1" applyAlignment="1" applyProtection="1">
      <alignment vertical="center" wrapText="1" readingOrder="1"/>
      <protection locked="0"/>
    </xf>
    <xf numFmtId="0" fontId="28" fillId="0" borderId="9" xfId="0" applyFont="1" applyBorder="1" applyAlignment="1" applyProtection="1">
      <alignment vertical="center" wrapText="1" readingOrder="1"/>
      <protection locked="0"/>
    </xf>
    <xf numFmtId="166" fontId="5" fillId="0" borderId="2" xfId="0" applyNumberFormat="1" applyFont="1" applyBorder="1" applyAlignment="1">
      <alignment horizontal="right" vertical="center"/>
    </xf>
    <xf numFmtId="0" fontId="1" fillId="0" borderId="2" xfId="0" applyFont="1" applyBorder="1" applyAlignment="1">
      <alignment vertical="center"/>
    </xf>
    <xf numFmtId="166" fontId="5" fillId="0" borderId="6" xfId="0" applyNumberFormat="1" applyFont="1" applyBorder="1" applyAlignment="1">
      <alignment horizontal="right" vertical="center"/>
    </xf>
    <xf numFmtId="0" fontId="28" fillId="0" borderId="9" xfId="0" applyFont="1" applyBorder="1" applyAlignment="1">
      <alignment horizontal="left" vertical="center" wrapText="1"/>
    </xf>
    <xf numFmtId="0" fontId="6" fillId="0" borderId="6" xfId="0" applyFont="1" applyBorder="1" applyAlignment="1">
      <alignment vertical="center" wrapText="1"/>
    </xf>
    <xf numFmtId="165" fontId="1" fillId="0" borderId="1" xfId="0" applyNumberFormat="1" applyFont="1" applyBorder="1" applyAlignment="1">
      <alignment horizontal="right"/>
    </xf>
    <xf numFmtId="165" fontId="1" fillId="0" borderId="1" xfId="0" applyNumberFormat="1" applyFont="1" applyBorder="1" applyAlignment="1">
      <alignment horizontal="right" vertical="top"/>
    </xf>
    <xf numFmtId="165" fontId="5" fillId="0" borderId="6" xfId="0" applyNumberFormat="1" applyFont="1" applyBorder="1" applyAlignment="1">
      <alignment horizontal="right"/>
    </xf>
    <xf numFmtId="166" fontId="5" fillId="0" borderId="2" xfId="0" applyNumberFormat="1" applyFont="1" applyBorder="1" applyAlignment="1">
      <alignment horizontal="right"/>
    </xf>
    <xf numFmtId="166" fontId="3" fillId="0" borderId="2" xfId="0" applyNumberFormat="1" applyFont="1" applyBorder="1" applyAlignment="1">
      <alignment horizontal="right"/>
    </xf>
    <xf numFmtId="166" fontId="5" fillId="0" borderId="6" xfId="0" applyNumberFormat="1" applyFont="1" applyBorder="1" applyAlignment="1">
      <alignment horizontal="right"/>
    </xf>
    <xf numFmtId="165" fontId="5" fillId="0" borderId="5" xfId="0" applyNumberFormat="1" applyFont="1" applyBorder="1" applyAlignment="1">
      <alignment horizontal="right"/>
    </xf>
    <xf numFmtId="165" fontId="3" fillId="0" borderId="2" xfId="0" applyNumberFormat="1" applyFont="1" applyBorder="1" applyAlignment="1">
      <alignment horizontal="right"/>
    </xf>
    <xf numFmtId="165" fontId="3" fillId="0" borderId="1" xfId="0" applyNumberFormat="1" applyFont="1" applyBorder="1" applyAlignment="1">
      <alignment horizontal="right"/>
    </xf>
    <xf numFmtId="0" fontId="1" fillId="4" borderId="17" xfId="0" applyFont="1" applyFill="1" applyBorder="1" applyAlignment="1">
      <alignment horizontal="center" wrapText="1"/>
    </xf>
    <xf numFmtId="0" fontId="1" fillId="4" borderId="27" xfId="0" applyFont="1" applyFill="1" applyBorder="1" applyAlignment="1">
      <alignment horizontal="center" wrapText="1"/>
    </xf>
    <xf numFmtId="0" fontId="27" fillId="4" borderId="18" xfId="0" applyFont="1" applyFill="1" applyBorder="1" applyAlignment="1">
      <alignment horizontal="center" vertical="top" wrapText="1"/>
    </xf>
    <xf numFmtId="0" fontId="27" fillId="4" borderId="28" xfId="0" applyFont="1" applyFill="1" applyBorder="1" applyAlignment="1">
      <alignment horizontal="center" vertical="top" wrapText="1"/>
    </xf>
    <xf numFmtId="1" fontId="8" fillId="0" borderId="8" xfId="0" applyNumberFormat="1" applyFont="1" applyBorder="1" applyAlignment="1">
      <alignment horizontal="right"/>
    </xf>
    <xf numFmtId="165" fontId="8" fillId="0" borderId="8" xfId="0" applyNumberFormat="1" applyFont="1" applyBorder="1" applyAlignment="1">
      <alignment vertical="top"/>
    </xf>
    <xf numFmtId="0" fontId="8" fillId="0" borderId="8" xfId="0" applyFont="1" applyBorder="1" applyAlignment="1">
      <alignment horizontal="right" vertical="center"/>
    </xf>
    <xf numFmtId="1" fontId="8" fillId="0" borderId="8" xfId="0" applyNumberFormat="1" applyFont="1" applyBorder="1"/>
    <xf numFmtId="1" fontId="8" fillId="0" borderId="1" xfId="0" applyNumberFormat="1" applyFont="1" applyBorder="1" applyAlignment="1">
      <alignment horizontal="right"/>
    </xf>
    <xf numFmtId="1" fontId="8" fillId="0" borderId="5" xfId="0" applyNumberFormat="1" applyFont="1" applyBorder="1" applyAlignment="1">
      <alignment horizontal="right"/>
    </xf>
    <xf numFmtId="165" fontId="8" fillId="0" borderId="5" xfId="0" applyNumberFormat="1" applyFont="1" applyBorder="1" applyAlignment="1">
      <alignment horizontal="right" vertical="top"/>
    </xf>
    <xf numFmtId="166" fontId="8" fillId="0" borderId="2" xfId="0" applyNumberFormat="1" applyFont="1" applyBorder="1" applyAlignment="1">
      <alignment horizontal="right"/>
    </xf>
    <xf numFmtId="166" fontId="8" fillId="0" borderId="6" xfId="0" applyNumberFormat="1" applyFont="1" applyBorder="1" applyAlignment="1">
      <alignment horizontal="right"/>
    </xf>
    <xf numFmtId="166" fontId="8" fillId="0" borderId="9" xfId="0" applyNumberFormat="1" applyFont="1" applyBorder="1" applyAlignment="1">
      <alignment horizontal="right"/>
    </xf>
    <xf numFmtId="1" fontId="8" fillId="0" borderId="9" xfId="0" applyNumberFormat="1" applyFont="1" applyBorder="1" applyAlignment="1">
      <alignment horizontal="right"/>
    </xf>
    <xf numFmtId="1" fontId="8" fillId="0" borderId="6" xfId="0" applyNumberFormat="1" applyFont="1" applyBorder="1" applyAlignment="1">
      <alignment horizontal="right"/>
    </xf>
    <xf numFmtId="166" fontId="8" fillId="0" borderId="1" xfId="0" applyNumberFormat="1" applyFont="1" applyBorder="1" applyAlignment="1">
      <alignment horizontal="right" vertical="center"/>
    </xf>
    <xf numFmtId="166" fontId="8" fillId="0" borderId="5" xfId="0" applyNumberFormat="1" applyFont="1" applyBorder="1" applyAlignment="1">
      <alignment horizontal="right" vertical="top"/>
    </xf>
    <xf numFmtId="165" fontId="8" fillId="0" borderId="6" xfId="0" applyNumberFormat="1" applyFont="1" applyBorder="1" applyAlignment="1">
      <alignment vertical="top"/>
    </xf>
    <xf numFmtId="0" fontId="1" fillId="0" borderId="6" xfId="0" applyFont="1" applyBorder="1" applyAlignment="1">
      <alignment horizontal="left" vertical="top" wrapText="1"/>
    </xf>
    <xf numFmtId="165" fontId="8" fillId="0" borderId="2" xfId="0" applyNumberFormat="1" applyFont="1" applyBorder="1" applyAlignment="1">
      <alignment vertical="center"/>
    </xf>
    <xf numFmtId="165" fontId="8" fillId="0" borderId="9" xfId="0" applyNumberFormat="1" applyFont="1" applyBorder="1" applyAlignment="1">
      <alignment vertical="center"/>
    </xf>
    <xf numFmtId="166" fontId="8" fillId="0" borderId="6" xfId="0" applyNumberFormat="1" applyFont="1" applyBorder="1" applyAlignment="1">
      <alignment horizontal="right" vertical="top"/>
    </xf>
    <xf numFmtId="165" fontId="8" fillId="0" borderId="6" xfId="0" applyNumberFormat="1" applyFont="1" applyBorder="1" applyAlignment="1">
      <alignment horizontal="right" vertical="top"/>
    </xf>
    <xf numFmtId="165" fontId="8" fillId="0" borderId="1" xfId="0" applyNumberFormat="1" applyFont="1" applyBorder="1" applyAlignment="1">
      <alignment vertical="center"/>
    </xf>
    <xf numFmtId="166" fontId="8" fillId="0" borderId="2" xfId="0" applyNumberFormat="1" applyFont="1" applyBorder="1" applyAlignment="1">
      <alignment horizontal="right" vertical="center"/>
    </xf>
    <xf numFmtId="0" fontId="8" fillId="0" borderId="9" xfId="0" applyFont="1" applyBorder="1" applyAlignment="1">
      <alignment horizontal="right" vertical="center"/>
    </xf>
    <xf numFmtId="1" fontId="6" fillId="0" borderId="6" xfId="0" applyNumberFormat="1" applyFont="1" applyBorder="1" applyAlignment="1">
      <alignment horizontal="right" vertical="top"/>
    </xf>
    <xf numFmtId="1" fontId="6" fillId="0" borderId="6" xfId="0" applyNumberFormat="1" applyFont="1" applyBorder="1" applyAlignment="1">
      <alignment vertical="top"/>
    </xf>
    <xf numFmtId="165" fontId="6" fillId="0" borderId="6" xfId="0" applyNumberFormat="1" applyFont="1" applyBorder="1" applyAlignment="1">
      <alignment vertical="top"/>
    </xf>
    <xf numFmtId="0" fontId="1" fillId="0" borderId="2" xfId="0" applyFont="1" applyBorder="1" applyAlignment="1">
      <alignment vertical="top"/>
    </xf>
    <xf numFmtId="165" fontId="6" fillId="0" borderId="2" xfId="0" applyNumberFormat="1" applyFont="1" applyBorder="1" applyAlignment="1">
      <alignment vertical="top"/>
    </xf>
    <xf numFmtId="0" fontId="6" fillId="0" borderId="2" xfId="0" applyFont="1" applyBorder="1" applyAlignment="1">
      <alignment vertical="top"/>
    </xf>
    <xf numFmtId="0" fontId="1" fillId="0" borderId="9" xfId="0" applyFont="1" applyBorder="1" applyAlignment="1">
      <alignment vertical="top"/>
    </xf>
    <xf numFmtId="0" fontId="1" fillId="0" borderId="2" xfId="0" applyFont="1" applyBorder="1" applyAlignment="1">
      <alignment vertical="top" wrapText="1"/>
    </xf>
    <xf numFmtId="1" fontId="1" fillId="0" borderId="9" xfId="0" applyNumberFormat="1" applyFont="1" applyBorder="1" applyAlignment="1">
      <alignment vertical="top"/>
    </xf>
    <xf numFmtId="1" fontId="1" fillId="0" borderId="2" xfId="0" applyNumberFormat="1" applyFont="1" applyBorder="1" applyAlignment="1">
      <alignment horizontal="right" vertical="top"/>
    </xf>
    <xf numFmtId="1" fontId="1" fillId="0" borderId="9" xfId="0" applyNumberFormat="1" applyFont="1" applyBorder="1" applyAlignment="1">
      <alignment horizontal="right" vertical="top"/>
    </xf>
    <xf numFmtId="0" fontId="28" fillId="0" borderId="9" xfId="0" applyFont="1" applyBorder="1" applyAlignment="1">
      <alignment horizontal="left" vertical="top" wrapText="1"/>
    </xf>
    <xf numFmtId="0" fontId="15" fillId="0" borderId="2" xfId="0" applyFont="1" applyBorder="1"/>
    <xf numFmtId="0" fontId="15" fillId="0" borderId="6" xfId="6" applyNumberFormat="1" applyFont="1" applyBorder="1" applyAlignment="1">
      <alignment horizontal="right"/>
    </xf>
    <xf numFmtId="0" fontId="27" fillId="4" borderId="9" xfId="0" applyFont="1" applyFill="1" applyBorder="1" applyAlignment="1">
      <alignment vertical="top" wrapText="1"/>
    </xf>
    <xf numFmtId="0" fontId="8" fillId="0" borderId="26" xfId="0" applyFont="1" applyBorder="1"/>
    <xf numFmtId="0" fontId="8" fillId="0" borderId="16" xfId="0" applyFont="1" applyBorder="1"/>
    <xf numFmtId="0" fontId="3" fillId="4" borderId="17" xfId="0" applyFont="1" applyFill="1" applyBorder="1" applyAlignment="1">
      <alignment horizontal="center" wrapText="1"/>
    </xf>
    <xf numFmtId="0" fontId="27" fillId="4" borderId="32" xfId="0" applyFont="1" applyFill="1" applyBorder="1" applyAlignment="1">
      <alignment horizontal="center" vertical="top" wrapText="1"/>
    </xf>
    <xf numFmtId="1" fontId="15" fillId="0" borderId="16" xfId="0" applyNumberFormat="1" applyFont="1" applyBorder="1" applyAlignment="1">
      <alignment horizontal="right"/>
    </xf>
    <xf numFmtId="1" fontId="8" fillId="0" borderId="16" xfId="0" applyNumberFormat="1" applyFont="1" applyBorder="1" applyAlignment="1">
      <alignment horizontal="right"/>
    </xf>
    <xf numFmtId="1" fontId="15" fillId="0" borderId="26" xfId="0" applyNumberFormat="1" applyFont="1" applyBorder="1" applyAlignment="1">
      <alignment horizontal="right"/>
    </xf>
    <xf numFmtId="1" fontId="8" fillId="0" borderId="26" xfId="0" applyNumberFormat="1" applyFont="1" applyBorder="1" applyAlignment="1">
      <alignment horizontal="right"/>
    </xf>
    <xf numFmtId="0" fontId="40" fillId="0" borderId="0" xfId="0" applyFont="1" applyAlignment="1">
      <alignment horizontal="right"/>
    </xf>
    <xf numFmtId="0" fontId="41" fillId="0" borderId="0" xfId="1" applyFont="1" applyAlignment="1" applyProtection="1"/>
    <xf numFmtId="0" fontId="42" fillId="0" borderId="0" xfId="0" applyFont="1"/>
    <xf numFmtId="49" fontId="43" fillId="0" borderId="0" xfId="1" applyNumberFormat="1" applyFont="1" applyBorder="1" applyAlignment="1" applyProtection="1"/>
    <xf numFmtId="49" fontId="40" fillId="0" borderId="0" xfId="0" applyNumberFormat="1" applyFont="1"/>
    <xf numFmtId="49" fontId="40" fillId="0" borderId="0" xfId="1" applyNumberFormat="1" applyFont="1" applyBorder="1" applyAlignment="1" applyProtection="1"/>
    <xf numFmtId="0" fontId="43" fillId="0" borderId="0" xfId="1" applyFont="1" applyBorder="1" applyAlignment="1" applyProtection="1">
      <alignment vertical="center" wrapText="1"/>
    </xf>
    <xf numFmtId="0" fontId="40" fillId="0" borderId="0" xfId="1" applyFont="1" applyBorder="1" applyAlignment="1" applyProtection="1">
      <alignment vertical="center" wrapText="1"/>
    </xf>
    <xf numFmtId="0" fontId="40" fillId="0" borderId="0" xfId="0" applyFont="1"/>
    <xf numFmtId="0" fontId="43" fillId="0" borderId="0" xfId="1" applyFont="1" applyBorder="1" applyAlignment="1" applyProtection="1"/>
    <xf numFmtId="0" fontId="43" fillId="0" borderId="0" xfId="1" applyFont="1" applyAlignment="1" applyProtection="1"/>
    <xf numFmtId="0" fontId="43" fillId="0" borderId="0" xfId="1" applyFont="1" applyBorder="1" applyAlignment="1" applyProtection="1">
      <alignment vertical="top" readingOrder="1"/>
      <protection locked="0"/>
    </xf>
    <xf numFmtId="0" fontId="40" fillId="0" borderId="0" xfId="1" applyFont="1" applyBorder="1" applyAlignment="1" applyProtection="1">
      <alignment vertical="top" readingOrder="1"/>
      <protection locked="0"/>
    </xf>
    <xf numFmtId="0" fontId="40" fillId="0" borderId="0" xfId="1" applyFont="1" applyBorder="1" applyAlignment="1" applyProtection="1"/>
    <xf numFmtId="0" fontId="1" fillId="0" borderId="2" xfId="3" applyBorder="1" applyAlignment="1" applyProtection="1">
      <alignment horizontal="left" vertical="top" wrapText="1" indent="1"/>
      <protection locked="0"/>
    </xf>
    <xf numFmtId="0" fontId="28" fillId="0" borderId="9" xfId="3" applyFont="1" applyBorder="1" applyAlignment="1" applyProtection="1">
      <alignment horizontal="left" vertical="top" wrapText="1" indent="1" readingOrder="1"/>
      <protection locked="0"/>
    </xf>
    <xf numFmtId="167" fontId="1" fillId="0" borderId="2" xfId="0" applyNumberFormat="1" applyFont="1" applyBorder="1" applyAlignment="1">
      <alignment horizontal="right" vertical="center" wrapText="1"/>
    </xf>
    <xf numFmtId="0" fontId="1" fillId="0" borderId="0" xfId="0" applyFont="1" applyAlignment="1">
      <alignment horizontal="right" vertical="center" wrapText="1"/>
    </xf>
    <xf numFmtId="166" fontId="1" fillId="0" borderId="2" xfId="0" applyNumberFormat="1" applyFont="1" applyBorder="1"/>
    <xf numFmtId="165" fontId="6" fillId="0" borderId="2" xfId="0" applyNumberFormat="1" applyFont="1" applyBorder="1"/>
    <xf numFmtId="0" fontId="1" fillId="0" borderId="9" xfId="0" applyFont="1" applyBorder="1" applyAlignment="1" applyProtection="1">
      <alignment vertical="top" wrapText="1" readingOrder="1"/>
      <protection locked="0"/>
    </xf>
    <xf numFmtId="0" fontId="1" fillId="0" borderId="2" xfId="0" applyFont="1" applyBorder="1" applyAlignment="1">
      <alignment horizontal="left" vertical="center" wrapText="1" indent="1"/>
    </xf>
    <xf numFmtId="166" fontId="1" fillId="0" borderId="2" xfId="0" applyNumberFormat="1" applyFont="1" applyBorder="1" applyAlignment="1">
      <alignment vertical="top"/>
    </xf>
    <xf numFmtId="166" fontId="1" fillId="0" borderId="1" xfId="0" applyNumberFormat="1" applyFont="1" applyBorder="1"/>
    <xf numFmtId="3" fontId="1" fillId="0" borderId="2" xfId="0" applyNumberFormat="1" applyFont="1" applyBorder="1" applyAlignment="1">
      <alignment vertical="top" wrapText="1"/>
    </xf>
    <xf numFmtId="3" fontId="6" fillId="0" borderId="2" xfId="0" applyNumberFormat="1" applyFont="1" applyBorder="1"/>
    <xf numFmtId="3" fontId="6" fillId="0" borderId="6" xfId="0" applyNumberFormat="1" applyFont="1" applyBorder="1"/>
    <xf numFmtId="3" fontId="1" fillId="0" borderId="2" xfId="0" applyNumberFormat="1" applyFont="1" applyBorder="1" applyAlignment="1">
      <alignment vertical="center" wrapText="1"/>
    </xf>
    <xf numFmtId="3" fontId="1" fillId="0" borderId="2" xfId="0" applyNumberFormat="1" applyFont="1" applyBorder="1"/>
    <xf numFmtId="0" fontId="28" fillId="0" borderId="11" xfId="3" applyFont="1" applyBorder="1" applyAlignment="1" applyProtection="1">
      <alignment horizontal="left" vertical="center" wrapText="1" indent="1" readingOrder="1"/>
      <protection locked="0"/>
    </xf>
    <xf numFmtId="0" fontId="1" fillId="4" borderId="9" xfId="0" applyFont="1" applyFill="1" applyBorder="1" applyAlignment="1">
      <alignment horizontal="center" vertical="center" wrapText="1"/>
    </xf>
    <xf numFmtId="0" fontId="6" fillId="0" borderId="12" xfId="3" applyFont="1" applyBorder="1" applyAlignment="1" applyProtection="1">
      <alignment horizontal="left" vertical="center" readingOrder="1"/>
      <protection locked="0"/>
    </xf>
    <xf numFmtId="0" fontId="29" fillId="0" borderId="3" xfId="3" applyFont="1" applyBorder="1" applyAlignment="1" applyProtection="1">
      <alignment horizontal="left" vertical="center" readingOrder="1"/>
      <protection locked="0"/>
    </xf>
    <xf numFmtId="0" fontId="1" fillId="0" borderId="3" xfId="3" applyBorder="1" applyAlignment="1" applyProtection="1">
      <alignment horizontal="left" vertical="center" wrapText="1" indent="1" readingOrder="1"/>
      <protection locked="0"/>
    </xf>
    <xf numFmtId="0" fontId="28" fillId="0" borderId="3" xfId="3" applyFont="1" applyBorder="1" applyAlignment="1" applyProtection="1">
      <alignment horizontal="left" vertical="center" wrapText="1" indent="1" readingOrder="1"/>
      <protection locked="0"/>
    </xf>
    <xf numFmtId="0" fontId="1" fillId="0" borderId="3" xfId="0" applyFont="1" applyBorder="1" applyAlignment="1">
      <alignment vertical="center" wrapText="1"/>
    </xf>
    <xf numFmtId="0" fontId="1" fillId="0" borderId="3" xfId="3" applyBorder="1" applyAlignment="1" applyProtection="1">
      <alignment horizontal="left" vertical="top" wrapText="1" indent="1"/>
      <protection locked="0"/>
    </xf>
    <xf numFmtId="0" fontId="28" fillId="0" borderId="3" xfId="3" applyFont="1" applyBorder="1" applyAlignment="1" applyProtection="1">
      <alignment horizontal="left" vertical="top" wrapText="1" indent="1"/>
      <protection locked="0"/>
    </xf>
    <xf numFmtId="0" fontId="28" fillId="0" borderId="11" xfId="3" applyFont="1" applyBorder="1" applyAlignment="1" applyProtection="1">
      <alignment horizontal="left" vertical="top" wrapText="1" indent="1" readingOrder="1"/>
      <protection locked="0"/>
    </xf>
    <xf numFmtId="165" fontId="6" fillId="0" borderId="12" xfId="0" applyNumberFormat="1" applyFont="1" applyBorder="1"/>
    <xf numFmtId="165" fontId="6" fillId="0" borderId="1" xfId="0" applyNumberFormat="1" applyFont="1" applyBorder="1"/>
    <xf numFmtId="165" fontId="6" fillId="0" borderId="8" xfId="0" applyNumberFormat="1" applyFont="1" applyBorder="1"/>
    <xf numFmtId="165" fontId="22" fillId="0" borderId="0" xfId="0" applyNumberFormat="1" applyFont="1"/>
    <xf numFmtId="0" fontId="1" fillId="0" borderId="3" xfId="0" applyFont="1" applyBorder="1"/>
    <xf numFmtId="165" fontId="1" fillId="0" borderId="3" xfId="0" applyNumberFormat="1" applyFont="1" applyBorder="1" applyAlignment="1">
      <alignment vertical="top"/>
    </xf>
    <xf numFmtId="165" fontId="1" fillId="0" borderId="11" xfId="0" applyNumberFormat="1" applyFont="1" applyBorder="1" applyAlignment="1">
      <alignment vertical="top"/>
    </xf>
    <xf numFmtId="165" fontId="1" fillId="0" borderId="8" xfId="0" applyNumberFormat="1" applyFont="1" applyBorder="1" applyAlignment="1">
      <alignment vertical="top"/>
    </xf>
    <xf numFmtId="1" fontId="15" fillId="0" borderId="3" xfId="0" applyNumberFormat="1" applyFont="1" applyBorder="1" applyAlignment="1">
      <alignment horizontal="right" readingOrder="1"/>
    </xf>
    <xf numFmtId="1" fontId="12" fillId="0" borderId="3" xfId="0" applyNumberFormat="1" applyFont="1" applyBorder="1" applyAlignment="1" applyProtection="1">
      <alignment horizontal="right" vertical="top" wrapText="1" readingOrder="1"/>
      <protection locked="0"/>
    </xf>
    <xf numFmtId="1" fontId="8" fillId="0" borderId="3" xfId="0" applyNumberFormat="1" applyFont="1" applyBorder="1" applyAlignment="1">
      <alignment horizontal="right" readingOrder="1"/>
    </xf>
    <xf numFmtId="1" fontId="8" fillId="0" borderId="11" xfId="0" applyNumberFormat="1" applyFont="1" applyBorder="1"/>
    <xf numFmtId="1" fontId="15" fillId="0" borderId="5" xfId="0" applyNumberFormat="1" applyFont="1" applyBorder="1"/>
    <xf numFmtId="1" fontId="8" fillId="0" borderId="1" xfId="0" applyNumberFormat="1" applyFont="1" applyBorder="1"/>
    <xf numFmtId="1" fontId="15" fillId="0" borderId="9" xfId="0" applyNumberFormat="1" applyFont="1" applyBorder="1" applyAlignment="1">
      <alignment horizontal="right" readingOrder="1"/>
    </xf>
    <xf numFmtId="0" fontId="1" fillId="0" borderId="3" xfId="3" applyBorder="1" applyAlignment="1" applyProtection="1">
      <alignment vertical="center" wrapText="1" readingOrder="1"/>
      <protection locked="0"/>
    </xf>
    <xf numFmtId="0" fontId="28" fillId="0" borderId="11" xfId="3" applyFont="1" applyBorder="1" applyAlignment="1" applyProtection="1">
      <alignment horizontal="left" vertical="center"/>
      <protection locked="0"/>
    </xf>
    <xf numFmtId="165" fontId="15" fillId="0" borderId="5" xfId="0" applyNumberFormat="1" applyFont="1" applyBorder="1"/>
    <xf numFmtId="165" fontId="15" fillId="0" borderId="1" xfId="0" applyNumberFormat="1" applyFont="1" applyBorder="1"/>
    <xf numFmtId="165" fontId="8" fillId="0" borderId="8" xfId="0" applyNumberFormat="1" applyFont="1" applyBorder="1"/>
    <xf numFmtId="3" fontId="22" fillId="0" borderId="0" xfId="0" applyNumberFormat="1" applyFont="1"/>
    <xf numFmtId="165" fontId="11" fillId="0" borderId="1" xfId="0" applyNumberFormat="1" applyFont="1" applyBorder="1" applyAlignment="1" applyProtection="1">
      <alignment vertical="center" wrapText="1" readingOrder="1"/>
      <protection locked="0"/>
    </xf>
    <xf numFmtId="0" fontId="1" fillId="0" borderId="9" xfId="3" applyBorder="1" applyAlignment="1" applyProtection="1">
      <alignment horizontal="right" wrapText="1" readingOrder="1"/>
      <protection locked="0"/>
    </xf>
    <xf numFmtId="0" fontId="1" fillId="0" borderId="3" xfId="0" applyFont="1" applyBorder="1" applyAlignment="1">
      <alignment horizontal="left" wrapText="1" indent="1"/>
    </xf>
    <xf numFmtId="165" fontId="11" fillId="0" borderId="5" xfId="0" applyNumberFormat="1" applyFont="1" applyBorder="1" applyAlignment="1" applyProtection="1">
      <alignment vertical="top" wrapText="1" readingOrder="1"/>
      <protection locked="0"/>
    </xf>
    <xf numFmtId="165" fontId="11" fillId="0" borderId="1" xfId="0" applyNumberFormat="1" applyFont="1" applyBorder="1" applyAlignment="1" applyProtection="1">
      <alignment vertical="top" wrapText="1" readingOrder="1"/>
      <protection locked="0"/>
    </xf>
    <xf numFmtId="3" fontId="1" fillId="0" borderId="1" xfId="0" applyNumberFormat="1" applyFont="1" applyBorder="1" applyAlignment="1">
      <alignment vertical="center"/>
    </xf>
    <xf numFmtId="0" fontId="3" fillId="0" borderId="2" xfId="13" applyFont="1" applyBorder="1" applyAlignment="1">
      <alignment horizontal="right" vertical="top" wrapText="1" readingOrder="1"/>
    </xf>
    <xf numFmtId="166" fontId="5" fillId="0" borderId="12" xfId="0" applyNumberFormat="1" applyFont="1" applyBorder="1" applyAlignment="1">
      <alignment horizontal="right" vertical="center"/>
    </xf>
    <xf numFmtId="166" fontId="3" fillId="0" borderId="3" xfId="0" applyNumberFormat="1" applyFont="1" applyBorder="1" applyAlignment="1">
      <alignment horizontal="right" vertical="center"/>
    </xf>
    <xf numFmtId="165" fontId="1" fillId="0" borderId="3" xfId="0" applyNumberFormat="1" applyFont="1" applyBorder="1" applyAlignment="1">
      <alignment vertical="center"/>
    </xf>
    <xf numFmtId="0" fontId="1" fillId="0" borderId="3" xfId="0" applyFont="1" applyBorder="1" applyAlignment="1">
      <alignment vertical="center"/>
    </xf>
    <xf numFmtId="0" fontId="8" fillId="0" borderId="11" xfId="0" applyFont="1" applyBorder="1" applyAlignment="1">
      <alignment vertical="top"/>
    </xf>
    <xf numFmtId="166" fontId="5" fillId="0" borderId="5" xfId="0" applyNumberFormat="1" applyFont="1" applyBorder="1" applyAlignment="1">
      <alignment horizontal="right" vertical="center"/>
    </xf>
    <xf numFmtId="166" fontId="5" fillId="0" borderId="1" xfId="0" applyNumberFormat="1" applyFont="1" applyBorder="1" applyAlignment="1">
      <alignment horizontal="right" vertical="center"/>
    </xf>
    <xf numFmtId="166" fontId="8" fillId="0" borderId="12" xfId="0" applyNumberFormat="1" applyFont="1" applyBorder="1" applyAlignment="1">
      <alignment horizontal="right"/>
    </xf>
    <xf numFmtId="166" fontId="8" fillId="0" borderId="3" xfId="0" applyNumberFormat="1" applyFont="1" applyBorder="1" applyAlignment="1">
      <alignment horizontal="right"/>
    </xf>
    <xf numFmtId="166" fontId="8" fillId="0" borderId="11" xfId="0" applyNumberFormat="1" applyFont="1" applyBorder="1" applyAlignment="1">
      <alignment horizontal="right"/>
    </xf>
    <xf numFmtId="166" fontId="8" fillId="0" borderId="5" xfId="0" applyNumberFormat="1" applyFont="1" applyBorder="1" applyAlignment="1">
      <alignment horizontal="right"/>
    </xf>
    <xf numFmtId="166" fontId="8" fillId="0" borderId="1" xfId="0" applyNumberFormat="1" applyFont="1" applyBorder="1" applyAlignment="1">
      <alignment horizontal="right"/>
    </xf>
    <xf numFmtId="166" fontId="8" fillId="0" borderId="8" xfId="0" applyNumberFormat="1" applyFont="1" applyBorder="1" applyAlignment="1">
      <alignment horizontal="right"/>
    </xf>
    <xf numFmtId="165" fontId="1" fillId="0" borderId="9" xfId="0" applyNumberFormat="1" applyFont="1" applyBorder="1" applyAlignment="1">
      <alignment horizontal="right" vertical="top" wrapText="1"/>
    </xf>
    <xf numFmtId="165" fontId="8" fillId="0" borderId="8" xfId="0" applyNumberFormat="1" applyFont="1" applyBorder="1" applyAlignment="1">
      <alignment horizontal="right" vertical="top"/>
    </xf>
    <xf numFmtId="165" fontId="8" fillId="0" borderId="12" xfId="0" applyNumberFormat="1" applyFont="1" applyBorder="1" applyAlignment="1">
      <alignment vertical="top"/>
    </xf>
    <xf numFmtId="0" fontId="8" fillId="0" borderId="3" xfId="0" applyFont="1" applyBorder="1" applyAlignment="1">
      <alignment vertical="center"/>
    </xf>
    <xf numFmtId="165" fontId="8" fillId="0" borderId="3" xfId="0" applyNumberFormat="1" applyFont="1" applyBorder="1" applyAlignment="1">
      <alignment vertical="center"/>
    </xf>
    <xf numFmtId="165" fontId="8" fillId="0" borderId="11" xfId="0" applyNumberFormat="1" applyFont="1" applyBorder="1" applyAlignment="1">
      <alignment vertical="center"/>
    </xf>
    <xf numFmtId="165" fontId="8" fillId="0" borderId="5" xfId="0" applyNumberFormat="1" applyFont="1" applyBorder="1" applyAlignment="1">
      <alignment vertical="top"/>
    </xf>
    <xf numFmtId="165" fontId="8" fillId="0" borderId="1" xfId="0" applyNumberFormat="1" applyFont="1" applyBorder="1" applyAlignment="1">
      <alignment vertical="top"/>
    </xf>
    <xf numFmtId="165" fontId="8" fillId="0" borderId="2" xfId="0" applyNumberFormat="1" applyFont="1" applyBorder="1" applyAlignment="1">
      <alignment vertical="top"/>
    </xf>
    <xf numFmtId="165" fontId="8" fillId="0" borderId="9" xfId="0" applyNumberFormat="1" applyFont="1" applyBorder="1" applyAlignment="1">
      <alignment vertical="top"/>
    </xf>
    <xf numFmtId="165" fontId="6" fillId="0" borderId="5" xfId="0" applyNumberFormat="1" applyFont="1" applyBorder="1" applyAlignment="1">
      <alignment vertical="top"/>
    </xf>
    <xf numFmtId="165" fontId="6" fillId="0" borderId="1" xfId="0" applyNumberFormat="1" applyFont="1" applyBorder="1" applyAlignment="1">
      <alignment vertical="top"/>
    </xf>
    <xf numFmtId="1" fontId="22" fillId="0" borderId="0" xfId="0" applyNumberFormat="1" applyFont="1"/>
    <xf numFmtId="0" fontId="27" fillId="4" borderId="2" xfId="3" applyFont="1" applyFill="1" applyBorder="1" applyAlignment="1" applyProtection="1">
      <alignment horizontal="center" vertical="top" wrapText="1" readingOrder="1"/>
      <protection locked="0"/>
    </xf>
    <xf numFmtId="0" fontId="6" fillId="0" borderId="2" xfId="3" applyFont="1" applyBorder="1" applyAlignment="1" applyProtection="1">
      <alignment vertical="top" wrapText="1" readingOrder="1"/>
      <protection locked="0"/>
    </xf>
    <xf numFmtId="0" fontId="48" fillId="0" borderId="12" xfId="3" applyFont="1" applyBorder="1" applyAlignment="1" applyProtection="1">
      <alignment horizontal="left" vertical="center" readingOrder="1"/>
      <protection locked="0"/>
    </xf>
    <xf numFmtId="0" fontId="49" fillId="0" borderId="0" xfId="0" applyFont="1"/>
    <xf numFmtId="166" fontId="3" fillId="0" borderId="2" xfId="0" applyNumberFormat="1" applyFont="1" applyBorder="1" applyAlignment="1">
      <alignment horizontal="right" vertical="top"/>
    </xf>
    <xf numFmtId="0" fontId="53" fillId="0" borderId="0" xfId="0" applyFont="1"/>
    <xf numFmtId="3" fontId="8" fillId="0" borderId="0" xfId="0" applyNumberFormat="1" applyFont="1" applyAlignment="1">
      <alignment horizontal="left"/>
    </xf>
    <xf numFmtId="3" fontId="8" fillId="0" borderId="0" xfId="0" applyNumberFormat="1" applyFont="1" applyAlignment="1">
      <alignment horizontal="right"/>
    </xf>
    <xf numFmtId="3" fontId="1" fillId="0" borderId="0" xfId="0" applyNumberFormat="1" applyFont="1" applyAlignment="1">
      <alignment horizontal="right"/>
    </xf>
    <xf numFmtId="3" fontId="1" fillId="0" borderId="2" xfId="0" applyNumberFormat="1" applyFont="1" applyBorder="1" applyAlignment="1">
      <alignment horizontal="right"/>
    </xf>
    <xf numFmtId="3" fontId="8" fillId="0" borderId="2" xfId="0" applyNumberFormat="1" applyFont="1" applyBorder="1" applyAlignment="1">
      <alignment horizontal="right"/>
    </xf>
    <xf numFmtId="0" fontId="1" fillId="0" borderId="2" xfId="0" applyFont="1" applyBorder="1" applyAlignment="1">
      <alignment wrapText="1"/>
    </xf>
    <xf numFmtId="3" fontId="8" fillId="0" borderId="9" xfId="0" applyNumberFormat="1" applyFont="1" applyBorder="1" applyAlignment="1">
      <alignment horizontal="left"/>
    </xf>
    <xf numFmtId="3" fontId="1" fillId="0" borderId="9" xfId="0" applyNumberFormat="1" applyFont="1" applyBorder="1" applyAlignment="1">
      <alignment horizontal="right"/>
    </xf>
    <xf numFmtId="0" fontId="1" fillId="0" borderId="6" xfId="0" applyFont="1" applyBorder="1"/>
    <xf numFmtId="165" fontId="8" fillId="0" borderId="6" xfId="0" applyNumberFormat="1" applyFont="1" applyBorder="1" applyAlignment="1">
      <alignment horizontal="right"/>
    </xf>
    <xf numFmtId="165" fontId="1" fillId="0" borderId="6" xfId="0" applyNumberFormat="1" applyFont="1" applyBorder="1" applyAlignment="1">
      <alignment horizontal="right"/>
    </xf>
    <xf numFmtId="165" fontId="8" fillId="0" borderId="2" xfId="0" applyNumberFormat="1" applyFont="1" applyBorder="1" applyAlignment="1">
      <alignment horizontal="right"/>
    </xf>
    <xf numFmtId="3" fontId="8" fillId="0" borderId="2" xfId="0" applyNumberFormat="1" applyFont="1" applyBorder="1" applyAlignment="1">
      <alignment horizontal="left"/>
    </xf>
    <xf numFmtId="0" fontId="8" fillId="0" borderId="9" xfId="0" applyFont="1" applyBorder="1"/>
    <xf numFmtId="0" fontId="8" fillId="4" borderId="6" xfId="0" applyFont="1" applyFill="1" applyBorder="1" applyAlignment="1">
      <alignment horizontal="center" vertical="center"/>
    </xf>
    <xf numFmtId="0" fontId="28" fillId="4" borderId="9" xfId="0" applyFont="1" applyFill="1" applyBorder="1" applyAlignment="1">
      <alignment horizontal="center" vertical="center"/>
    </xf>
    <xf numFmtId="0" fontId="6" fillId="0" borderId="3" xfId="3" applyFont="1" applyBorder="1" applyAlignment="1" applyProtection="1">
      <alignment horizontal="left" vertical="center" wrapText="1" readingOrder="1"/>
      <protection locked="0"/>
    </xf>
    <xf numFmtId="0" fontId="3" fillId="3" borderId="1" xfId="13" applyFont="1" applyFill="1" applyBorder="1" applyAlignment="1">
      <alignment horizontal="right" vertical="top" wrapText="1" readingOrder="1"/>
    </xf>
    <xf numFmtId="0" fontId="28" fillId="0" borderId="3" xfId="3" applyFont="1" applyBorder="1" applyAlignment="1" applyProtection="1">
      <alignment horizontal="left" vertical="center" readingOrder="1"/>
      <protection locked="0"/>
    </xf>
    <xf numFmtId="0" fontId="31" fillId="0" borderId="3" xfId="0" applyFont="1" applyBorder="1" applyAlignment="1">
      <alignment vertical="center" wrapText="1"/>
    </xf>
    <xf numFmtId="0" fontId="8" fillId="0" borderId="0" xfId="0" applyFont="1" applyAlignment="1">
      <alignment vertical="center" wrapText="1"/>
    </xf>
    <xf numFmtId="0" fontId="34" fillId="0" borderId="0" xfId="1" applyAlignment="1" applyProtection="1">
      <alignment vertical="center" wrapText="1"/>
    </xf>
    <xf numFmtId="0" fontId="54" fillId="0" borderId="0" xfId="0" applyFont="1" applyAlignment="1">
      <alignment vertical="top"/>
    </xf>
    <xf numFmtId="0" fontId="54" fillId="0" borderId="0" xfId="0" applyFont="1"/>
    <xf numFmtId="49" fontId="40" fillId="0" borderId="0" xfId="1" applyNumberFormat="1" applyFont="1" applyBorder="1" applyAlignment="1" applyProtection="1">
      <alignment horizontal="right" vertical="top"/>
    </xf>
    <xf numFmtId="0" fontId="3" fillId="3" borderId="2" xfId="2" applyFill="1" applyBorder="1" applyAlignment="1">
      <alignment horizontal="right" vertical="top" wrapText="1" readingOrder="1"/>
    </xf>
    <xf numFmtId="0" fontId="28" fillId="0" borderId="9" xfId="3" applyFont="1" applyBorder="1" applyAlignment="1" applyProtection="1">
      <alignment horizontal="left" vertical="center" wrapText="1" indent="1" readingOrder="1"/>
      <protection locked="0"/>
    </xf>
    <xf numFmtId="165" fontId="1" fillId="0" borderId="9" xfId="0" applyNumberFormat="1" applyFont="1" applyBorder="1" applyAlignment="1">
      <alignment vertical="top"/>
    </xf>
    <xf numFmtId="0" fontId="5" fillId="3" borderId="6" xfId="13" applyFont="1" applyFill="1" applyBorder="1" applyAlignment="1">
      <alignment horizontal="right" wrapText="1" readingOrder="1"/>
    </xf>
    <xf numFmtId="0" fontId="6" fillId="0" borderId="3" xfId="3" applyFont="1" applyBorder="1" applyAlignment="1" applyProtection="1">
      <alignment horizontal="left" vertical="center" readingOrder="1"/>
      <protection locked="0"/>
    </xf>
    <xf numFmtId="0" fontId="1" fillId="0" borderId="9" xfId="3" applyBorder="1" applyAlignment="1" applyProtection="1">
      <alignment horizontal="left" vertical="center" wrapText="1" indent="1" readingOrder="1"/>
      <protection locked="0"/>
    </xf>
    <xf numFmtId="165" fontId="12" fillId="0" borderId="9" xfId="0" applyNumberFormat="1" applyFont="1" applyBorder="1" applyAlignment="1" applyProtection="1">
      <alignment vertical="top" wrapText="1" readingOrder="1"/>
      <protection locked="0"/>
    </xf>
    <xf numFmtId="166" fontId="3" fillId="0" borderId="1" xfId="0" applyNumberFormat="1" applyFont="1" applyBorder="1" applyAlignment="1">
      <alignment horizontal="right" vertical="center"/>
    </xf>
    <xf numFmtId="166" fontId="3" fillId="0" borderId="9" xfId="0" applyNumberFormat="1" applyFont="1" applyBorder="1" applyAlignment="1">
      <alignment horizontal="right" vertical="center"/>
    </xf>
    <xf numFmtId="166" fontId="3" fillId="0" borderId="8" xfId="0" applyNumberFormat="1" applyFont="1" applyBorder="1" applyAlignment="1">
      <alignment horizontal="right" vertical="center"/>
    </xf>
    <xf numFmtId="0" fontId="44" fillId="0" borderId="3" xfId="13" applyFont="1" applyBorder="1" applyAlignment="1">
      <alignment horizontal="right" vertical="top" wrapText="1" readingOrder="1"/>
    </xf>
    <xf numFmtId="0" fontId="5" fillId="0" borderId="6" xfId="13" applyFont="1" applyBorder="1" applyAlignment="1">
      <alignment horizontal="right" vertical="top" wrapText="1" readingOrder="1"/>
    </xf>
    <xf numFmtId="167" fontId="6" fillId="0" borderId="2" xfId="0" applyNumberFormat="1" applyFont="1" applyBorder="1" applyAlignment="1">
      <alignment horizontal="right" vertical="center" wrapText="1"/>
    </xf>
    <xf numFmtId="165" fontId="1" fillId="0" borderId="9" xfId="0" applyNumberFormat="1" applyFont="1" applyBorder="1"/>
    <xf numFmtId="165" fontId="1" fillId="0" borderId="8" xfId="0" applyNumberFormat="1" applyFont="1" applyBorder="1"/>
    <xf numFmtId="0" fontId="6" fillId="0" borderId="2" xfId="0" applyFont="1" applyBorder="1"/>
    <xf numFmtId="3" fontId="6" fillId="0" borderId="2" xfId="0" applyNumberFormat="1" applyFont="1" applyBorder="1" applyAlignment="1">
      <alignment horizontal="right"/>
    </xf>
    <xf numFmtId="3" fontId="15" fillId="0" borderId="2" xfId="0" applyNumberFormat="1" applyFont="1" applyBorder="1" applyAlignment="1">
      <alignment horizontal="right"/>
    </xf>
    <xf numFmtId="165" fontId="15" fillId="0" borderId="2" xfId="0" applyNumberFormat="1" applyFont="1" applyBorder="1" applyAlignment="1">
      <alignment horizontal="right"/>
    </xf>
    <xf numFmtId="165" fontId="8" fillId="0" borderId="2" xfId="0" applyNumberFormat="1" applyFont="1" applyBorder="1"/>
    <xf numFmtId="165" fontId="8" fillId="0" borderId="1" xfId="0" applyNumberFormat="1" applyFont="1" applyBorder="1"/>
    <xf numFmtId="1" fontId="15" fillId="0" borderId="2" xfId="0" applyNumberFormat="1" applyFont="1" applyBorder="1"/>
    <xf numFmtId="1" fontId="8" fillId="0" borderId="2" xfId="0" applyNumberFormat="1" applyFont="1" applyBorder="1" applyAlignment="1">
      <alignment horizontal="right" readingOrder="1"/>
    </xf>
    <xf numFmtId="3" fontId="11" fillId="0" borderId="2" xfId="0" applyNumberFormat="1" applyFont="1" applyBorder="1" applyAlignment="1" applyProtection="1">
      <alignment vertical="center" wrapText="1" readingOrder="1"/>
      <protection locked="0"/>
    </xf>
    <xf numFmtId="0" fontId="6" fillId="0" borderId="2" xfId="3" applyFont="1" applyBorder="1" applyAlignment="1" applyProtection="1">
      <alignment horizontal="right" wrapText="1" readingOrder="1"/>
      <protection locked="0"/>
    </xf>
    <xf numFmtId="1" fontId="11" fillId="0" borderId="2" xfId="0" applyNumberFormat="1" applyFont="1" applyBorder="1" applyAlignment="1" applyProtection="1">
      <alignment vertical="center" wrapText="1" readingOrder="1"/>
      <protection locked="0"/>
    </xf>
    <xf numFmtId="165" fontId="12" fillId="0" borderId="2" xfId="0" applyNumberFormat="1" applyFont="1" applyBorder="1" applyAlignment="1" applyProtection="1">
      <alignment vertical="center" wrapText="1" readingOrder="1"/>
      <protection locked="0"/>
    </xf>
    <xf numFmtId="165" fontId="12" fillId="0" borderId="1" xfId="0" applyNumberFormat="1" applyFont="1" applyBorder="1" applyAlignment="1" applyProtection="1">
      <alignment vertical="center" wrapText="1" readingOrder="1"/>
      <protection locked="0"/>
    </xf>
    <xf numFmtId="165" fontId="12" fillId="0" borderId="9" xfId="0" applyNumberFormat="1" applyFont="1" applyBorder="1" applyAlignment="1" applyProtection="1">
      <alignment vertical="center" wrapText="1" readingOrder="1"/>
      <protection locked="0"/>
    </xf>
    <xf numFmtId="165" fontId="12" fillId="0" borderId="8" xfId="0" applyNumberFormat="1" applyFont="1" applyBorder="1" applyAlignment="1" applyProtection="1">
      <alignment vertical="center" wrapText="1" readingOrder="1"/>
      <protection locked="0"/>
    </xf>
    <xf numFmtId="1" fontId="3" fillId="3" borderId="2" xfId="13" applyNumberFormat="1" applyFont="1" applyFill="1" applyBorder="1" applyAlignment="1">
      <alignment horizontal="right" vertical="top" wrapText="1" readingOrder="1"/>
    </xf>
    <xf numFmtId="1" fontId="1" fillId="0" borderId="2" xfId="3" applyNumberFormat="1" applyBorder="1" applyAlignment="1" applyProtection="1">
      <alignment horizontal="right" wrapText="1" readingOrder="1"/>
      <protection locked="0"/>
    </xf>
    <xf numFmtId="165" fontId="12" fillId="0" borderId="1" xfId="0" applyNumberFormat="1" applyFont="1" applyBorder="1" applyAlignment="1" applyProtection="1">
      <alignment vertical="top" wrapText="1" readingOrder="1"/>
      <protection locked="0"/>
    </xf>
    <xf numFmtId="165" fontId="12" fillId="0" borderId="8" xfId="0" applyNumberFormat="1" applyFont="1" applyBorder="1" applyAlignment="1" applyProtection="1">
      <alignment vertical="top" wrapText="1" readingOrder="1"/>
      <protection locked="0"/>
    </xf>
    <xf numFmtId="0" fontId="8" fillId="0" borderId="2" xfId="0" applyFont="1" applyBorder="1" applyAlignment="1">
      <alignment horizontal="right" vertical="center"/>
    </xf>
    <xf numFmtId="0" fontId="1" fillId="4" borderId="12" xfId="0" applyFont="1" applyFill="1" applyBorder="1" applyAlignment="1">
      <alignment horizontal="center"/>
    </xf>
    <xf numFmtId="0" fontId="1" fillId="4" borderId="7" xfId="0" applyFont="1" applyFill="1" applyBorder="1" applyAlignment="1">
      <alignment horizontal="center"/>
    </xf>
    <xf numFmtId="0" fontId="1" fillId="4" borderId="5" xfId="0" applyFont="1" applyFill="1" applyBorder="1" applyAlignment="1">
      <alignment horizontal="center"/>
    </xf>
    <xf numFmtId="0" fontId="1" fillId="4" borderId="13" xfId="0" applyFont="1" applyFill="1" applyBorder="1" applyAlignment="1">
      <alignment horizontal="center" vertical="center" wrapText="1"/>
    </xf>
    <xf numFmtId="0" fontId="1" fillId="4" borderId="6" xfId="0" applyFont="1" applyFill="1" applyBorder="1" applyAlignment="1">
      <alignment horizontal="center" vertical="center"/>
    </xf>
    <xf numFmtId="0" fontId="1" fillId="4" borderId="12" xfId="3" applyFill="1" applyBorder="1" applyAlignment="1" applyProtection="1">
      <alignment horizontal="center" vertical="center" wrapText="1" readingOrder="1"/>
      <protection locked="0"/>
    </xf>
    <xf numFmtId="0" fontId="1" fillId="4" borderId="3" xfId="3" applyFill="1" applyBorder="1" applyAlignment="1" applyProtection="1">
      <alignment horizontal="center" vertical="center" wrapText="1" readingOrder="1"/>
      <protection locked="0"/>
    </xf>
    <xf numFmtId="0" fontId="27" fillId="4" borderId="11" xfId="0" applyFont="1" applyFill="1" applyBorder="1" applyAlignment="1">
      <alignment horizontal="center" vertical="top"/>
    </xf>
    <xf numFmtId="0" fontId="27" fillId="4" borderId="10" xfId="0" applyFont="1" applyFill="1" applyBorder="1" applyAlignment="1">
      <alignment horizontal="center" vertical="top"/>
    </xf>
    <xf numFmtId="0" fontId="27" fillId="4" borderId="8" xfId="0" applyFont="1" applyFill="1" applyBorder="1" applyAlignment="1">
      <alignment horizontal="center" vertical="top"/>
    </xf>
    <xf numFmtId="0" fontId="21" fillId="2" borderId="0" xfId="1" applyFont="1" applyFill="1" applyBorder="1" applyAlignment="1" applyProtection="1">
      <alignment horizontal="center" vertical="center" wrapText="1"/>
    </xf>
    <xf numFmtId="0" fontId="1" fillId="0" borderId="0" xfId="1" applyFont="1" applyBorder="1" applyAlignment="1" applyProtection="1">
      <alignment horizontal="left" vertical="center"/>
    </xf>
    <xf numFmtId="0" fontId="28" fillId="0" borderId="0" xfId="1" applyFont="1" applyBorder="1" applyAlignment="1" applyProtection="1">
      <alignment horizontal="left" vertical="center"/>
    </xf>
    <xf numFmtId="0" fontId="21" fillId="2" borderId="0" xfId="1" applyFont="1" applyFill="1" applyBorder="1" applyAlignment="1" applyProtection="1">
      <alignment horizontal="center" vertical="top" wrapText="1"/>
    </xf>
    <xf numFmtId="0" fontId="1" fillId="0" borderId="0" xfId="0" applyFont="1" applyAlignment="1">
      <alignment wrapText="1"/>
    </xf>
    <xf numFmtId="0" fontId="28" fillId="0" borderId="0" xfId="0" applyFont="1" applyAlignment="1">
      <alignment wrapText="1"/>
    </xf>
    <xf numFmtId="0" fontId="1" fillId="0" borderId="0" xfId="1" applyFont="1" applyBorder="1" applyAlignment="1" applyProtection="1">
      <alignment horizontal="left" vertical="center" wrapText="1"/>
    </xf>
    <xf numFmtId="0" fontId="28" fillId="0" borderId="0" xfId="1" applyFont="1" applyBorder="1" applyAlignment="1" applyProtection="1">
      <alignment vertical="center" wrapText="1"/>
    </xf>
    <xf numFmtId="0" fontId="1" fillId="4" borderId="12"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28" fillId="0" borderId="0" xfId="1" applyFont="1" applyBorder="1" applyAlignment="1" applyProtection="1">
      <alignment vertical="center"/>
    </xf>
    <xf numFmtId="0" fontId="27" fillId="0" borderId="6" xfId="5" applyFont="1" applyBorder="1" applyAlignment="1" applyProtection="1">
      <alignment horizontal="center" vertical="center" wrapText="1" readingOrder="1"/>
      <protection locked="0"/>
    </xf>
    <xf numFmtId="0" fontId="27" fillId="0" borderId="5" xfId="5" applyFont="1" applyBorder="1" applyAlignment="1" applyProtection="1">
      <alignment horizontal="center" vertical="center" wrapText="1" readingOrder="1"/>
      <protection locked="0"/>
    </xf>
    <xf numFmtId="3" fontId="1" fillId="0" borderId="13" xfId="4" applyNumberFormat="1" applyFont="1" applyBorder="1" applyAlignment="1" applyProtection="1">
      <alignment horizontal="center" vertical="center" wrapText="1" readingOrder="1"/>
      <protection locked="0"/>
    </xf>
    <xf numFmtId="0" fontId="1" fillId="0" borderId="7" xfId="4" applyFont="1" applyBorder="1" applyAlignment="1" applyProtection="1">
      <alignment horizontal="center" vertical="center" wrapText="1" readingOrder="1"/>
      <protection locked="0"/>
    </xf>
    <xf numFmtId="0" fontId="1" fillId="0" borderId="5" xfId="4" applyFont="1" applyBorder="1" applyAlignment="1" applyProtection="1">
      <alignment horizontal="center" vertical="center" wrapText="1" readingOrder="1"/>
      <protection locked="0"/>
    </xf>
    <xf numFmtId="0" fontId="1" fillId="4" borderId="6" xfId="3" applyFill="1" applyBorder="1" applyAlignment="1" applyProtection="1">
      <alignment horizontal="center" wrapText="1" readingOrder="1"/>
      <protection locked="0"/>
    </xf>
    <xf numFmtId="0" fontId="1" fillId="4" borderId="2" xfId="3" applyFill="1" applyBorder="1" applyAlignment="1" applyProtection="1">
      <alignment horizontal="center" wrapText="1" readingOrder="1"/>
      <protection locked="0"/>
    </xf>
    <xf numFmtId="0" fontId="1" fillId="4" borderId="6" xfId="5" applyFill="1" applyBorder="1" applyAlignment="1" applyProtection="1">
      <alignment horizontal="center" wrapText="1" readingOrder="1"/>
      <protection locked="0"/>
    </xf>
    <xf numFmtId="0" fontId="1" fillId="4" borderId="2" xfId="5" applyFill="1" applyBorder="1" applyAlignment="1" applyProtection="1">
      <alignment horizontal="center" wrapText="1" readingOrder="1"/>
      <protection locked="0"/>
    </xf>
    <xf numFmtId="0" fontId="1" fillId="4" borderId="12" xfId="0" applyFont="1" applyFill="1" applyBorder="1" applyAlignment="1">
      <alignment horizontal="center" readingOrder="1"/>
    </xf>
    <xf numFmtId="0" fontId="1" fillId="4" borderId="7" xfId="0" applyFont="1" applyFill="1" applyBorder="1" applyAlignment="1">
      <alignment horizontal="center" readingOrder="1"/>
    </xf>
    <xf numFmtId="0" fontId="1" fillId="4" borderId="5" xfId="0" applyFont="1" applyFill="1" applyBorder="1" applyAlignment="1">
      <alignment horizontal="center" readingOrder="1"/>
    </xf>
    <xf numFmtId="0" fontId="1" fillId="4" borderId="2" xfId="0" applyFont="1" applyFill="1" applyBorder="1" applyAlignment="1">
      <alignment horizontal="center" wrapText="1"/>
    </xf>
    <xf numFmtId="0" fontId="1" fillId="4" borderId="1" xfId="0" applyFont="1" applyFill="1" applyBorder="1" applyAlignment="1">
      <alignment horizontal="center" wrapText="1"/>
    </xf>
    <xf numFmtId="0" fontId="27" fillId="4" borderId="2" xfId="3" applyFont="1" applyFill="1" applyBorder="1" applyAlignment="1" applyProtection="1">
      <alignment horizontal="center" vertical="top" wrapText="1" readingOrder="1"/>
      <protection locked="0"/>
    </xf>
    <xf numFmtId="0" fontId="27" fillId="4" borderId="2" xfId="5" applyFont="1" applyFill="1" applyBorder="1" applyAlignment="1" applyProtection="1">
      <alignment horizontal="center" vertical="top" wrapText="1" readingOrder="1"/>
      <protection locked="0"/>
    </xf>
    <xf numFmtId="0" fontId="27" fillId="4" borderId="9" xfId="0" applyFont="1" applyFill="1" applyBorder="1" applyAlignment="1">
      <alignment horizontal="center" vertical="top"/>
    </xf>
    <xf numFmtId="0" fontId="27" fillId="4" borderId="2" xfId="0" applyFont="1" applyFill="1" applyBorder="1" applyAlignment="1">
      <alignment horizontal="center" vertical="top" wrapText="1"/>
    </xf>
    <xf numFmtId="0" fontId="1" fillId="0" borderId="4" xfId="0" applyFont="1" applyBorder="1" applyAlignment="1">
      <alignment horizontal="center" vertical="center"/>
    </xf>
    <xf numFmtId="0" fontId="1" fillId="0" borderId="6" xfId="0" applyFont="1" applyBorder="1" applyAlignment="1">
      <alignment horizontal="center" vertical="center"/>
    </xf>
    <xf numFmtId="0" fontId="1" fillId="0" borderId="5" xfId="0" applyFont="1" applyBorder="1" applyAlignment="1">
      <alignment horizontal="center" vertical="center"/>
    </xf>
    <xf numFmtId="0" fontId="8" fillId="0" borderId="0" xfId="0" applyFont="1" applyAlignment="1">
      <alignment horizontal="left" wrapText="1"/>
    </xf>
    <xf numFmtId="0" fontId="8" fillId="0" borderId="0" xfId="0" applyFont="1" applyAlignment="1">
      <alignment horizontal="left"/>
    </xf>
    <xf numFmtId="0" fontId="28" fillId="0" borderId="0" xfId="0" applyFont="1" applyAlignment="1">
      <alignment horizontal="left"/>
    </xf>
    <xf numFmtId="0" fontId="1" fillId="0" borderId="4" xfId="5" applyBorder="1" applyAlignment="1" applyProtection="1">
      <alignment horizontal="center" vertical="center" wrapText="1" readingOrder="1"/>
      <protection locked="0"/>
    </xf>
    <xf numFmtId="0" fontId="1" fillId="0" borderId="6" xfId="5" applyBorder="1" applyAlignment="1" applyProtection="1">
      <alignment horizontal="center" vertical="center" wrapText="1" readingOrder="1"/>
      <protection locked="0"/>
    </xf>
    <xf numFmtId="0" fontId="1" fillId="0" borderId="15" xfId="5" applyBorder="1" applyAlignment="1" applyProtection="1">
      <alignment horizontal="center" vertical="center" wrapText="1" readingOrder="1"/>
      <protection locked="0"/>
    </xf>
    <xf numFmtId="0" fontId="1" fillId="4" borderId="6" xfId="0" applyFont="1" applyFill="1" applyBorder="1" applyAlignment="1">
      <alignment horizontal="center" wrapText="1"/>
    </xf>
    <xf numFmtId="0" fontId="1" fillId="4" borderId="12" xfId="0" applyFont="1" applyFill="1" applyBorder="1" applyAlignment="1">
      <alignment horizontal="center" wrapText="1"/>
    </xf>
    <xf numFmtId="0" fontId="1" fillId="4" borderId="5" xfId="0" applyFont="1" applyFill="1" applyBorder="1" applyAlignment="1">
      <alignment horizontal="center" wrapText="1"/>
    </xf>
    <xf numFmtId="0" fontId="27" fillId="4" borderId="9" xfId="0" applyFont="1" applyFill="1" applyBorder="1" applyAlignment="1">
      <alignment horizontal="center" vertical="top" wrapText="1"/>
    </xf>
    <xf numFmtId="0" fontId="27" fillId="4" borderId="11" xfId="0" applyFont="1" applyFill="1" applyBorder="1" applyAlignment="1">
      <alignment horizontal="center" vertical="top" wrapText="1"/>
    </xf>
    <xf numFmtId="0" fontId="27" fillId="4" borderId="8" xfId="0" applyFont="1" applyFill="1" applyBorder="1" applyAlignment="1">
      <alignment horizontal="center" vertical="top" wrapText="1"/>
    </xf>
    <xf numFmtId="0" fontId="1" fillId="4" borderId="7" xfId="0" applyFont="1" applyFill="1" applyBorder="1" applyAlignment="1">
      <alignment horizontal="center" wrapText="1"/>
    </xf>
    <xf numFmtId="0" fontId="1" fillId="4" borderId="10" xfId="0" applyFont="1" applyFill="1" applyBorder="1" applyAlignment="1">
      <alignment horizontal="center" vertical="top" wrapText="1"/>
    </xf>
    <xf numFmtId="0" fontId="1" fillId="4" borderId="8" xfId="0" applyFont="1" applyFill="1" applyBorder="1" applyAlignment="1">
      <alignment horizontal="center" vertical="top" wrapText="1"/>
    </xf>
    <xf numFmtId="0" fontId="1" fillId="0" borderId="0" xfId="0" applyFont="1" applyAlignment="1">
      <alignment horizontal="left" wrapText="1"/>
    </xf>
    <xf numFmtId="0" fontId="28" fillId="0" borderId="0" xfId="0" applyFont="1" applyAlignment="1">
      <alignment horizontal="left" wrapText="1"/>
    </xf>
    <xf numFmtId="0" fontId="1" fillId="4" borderId="6" xfId="0" applyFont="1" applyFill="1" applyBorder="1" applyAlignment="1">
      <alignment horizontal="center"/>
    </xf>
    <xf numFmtId="0" fontId="1" fillId="4" borderId="2" xfId="0" applyFont="1" applyFill="1" applyBorder="1" applyAlignment="1">
      <alignment horizontal="center"/>
    </xf>
    <xf numFmtId="0" fontId="27" fillId="4" borderId="2" xfId="0" applyFont="1" applyFill="1" applyBorder="1" applyAlignment="1">
      <alignment horizontal="center" vertical="top"/>
    </xf>
    <xf numFmtId="0" fontId="28" fillId="0" borderId="0" xfId="0" applyFont="1" applyAlignment="1">
      <alignment vertical="center"/>
    </xf>
    <xf numFmtId="0" fontId="27" fillId="0" borderId="4" xfId="0" applyFont="1" applyBorder="1" applyAlignment="1">
      <alignment horizontal="center" vertical="center"/>
    </xf>
    <xf numFmtId="0" fontId="27" fillId="0" borderId="14" xfId="0" applyFont="1" applyBorder="1" applyAlignment="1">
      <alignment horizontal="center" vertical="center"/>
    </xf>
    <xf numFmtId="0" fontId="27" fillId="0" borderId="15" xfId="0" applyFont="1" applyBorder="1" applyAlignment="1">
      <alignment horizontal="center" vertical="center"/>
    </xf>
    <xf numFmtId="0" fontId="1" fillId="0" borderId="7" xfId="0" applyFont="1" applyBorder="1" applyAlignment="1">
      <alignment horizontal="center" vertical="center"/>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3"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Alignment="1">
      <alignment horizontal="center" vertical="center"/>
    </xf>
    <xf numFmtId="0" fontId="8" fillId="0" borderId="5" xfId="0" applyFont="1" applyBorder="1" applyAlignment="1">
      <alignment horizontal="center" vertical="center"/>
    </xf>
    <xf numFmtId="0" fontId="8" fillId="4" borderId="6" xfId="0" applyFont="1" applyFill="1" applyBorder="1" applyAlignment="1">
      <alignment horizontal="center" wrapText="1"/>
    </xf>
    <xf numFmtId="0" fontId="8" fillId="4" borderId="2" xfId="0" applyFont="1" applyFill="1" applyBorder="1" applyAlignment="1">
      <alignment horizontal="center" wrapText="1"/>
    </xf>
    <xf numFmtId="0" fontId="1" fillId="4" borderId="6" xfId="0" applyFont="1" applyFill="1" applyBorder="1" applyAlignment="1" applyProtection="1">
      <alignment horizontal="center" vertical="center" wrapText="1" readingOrder="1"/>
      <protection locked="0"/>
    </xf>
    <xf numFmtId="0" fontId="1" fillId="4" borderId="5" xfId="0" applyFont="1" applyFill="1" applyBorder="1" applyAlignment="1" applyProtection="1">
      <alignment horizontal="center" vertical="center" wrapText="1" readingOrder="1"/>
      <protection locked="0"/>
    </xf>
    <xf numFmtId="0" fontId="27" fillId="4" borderId="9" xfId="0" applyFont="1" applyFill="1" applyBorder="1" applyAlignment="1" applyProtection="1">
      <alignment horizontal="center" vertical="center" wrapText="1" readingOrder="1"/>
      <protection locked="0"/>
    </xf>
    <xf numFmtId="0" fontId="27" fillId="4" borderId="8" xfId="0" applyFont="1" applyFill="1" applyBorder="1" applyAlignment="1" applyProtection="1">
      <alignment horizontal="center" vertical="center" wrapText="1" readingOrder="1"/>
      <protection locked="0"/>
    </xf>
    <xf numFmtId="0" fontId="1" fillId="4" borderId="6" xfId="0" applyFont="1" applyFill="1" applyBorder="1" applyAlignment="1" applyProtection="1">
      <alignment horizontal="center" wrapText="1" readingOrder="1"/>
      <protection locked="0"/>
    </xf>
    <xf numFmtId="0" fontId="1" fillId="4" borderId="5" xfId="0" applyFont="1" applyFill="1" applyBorder="1" applyAlignment="1" applyProtection="1">
      <alignment horizontal="center" wrapText="1" readingOrder="1"/>
      <protection locked="0"/>
    </xf>
    <xf numFmtId="0" fontId="31" fillId="4" borderId="2" xfId="3" applyFont="1" applyFill="1" applyBorder="1" applyAlignment="1" applyProtection="1">
      <alignment horizontal="center" vertical="top" wrapText="1" readingOrder="1"/>
      <protection locked="0"/>
    </xf>
    <xf numFmtId="0" fontId="8" fillId="0" borderId="0" xfId="0" applyFont="1" applyAlignment="1">
      <alignment horizontal="left" vertical="top" wrapText="1"/>
    </xf>
    <xf numFmtId="0" fontId="1" fillId="0" borderId="0" xfId="0" applyFont="1" applyAlignment="1" applyProtection="1">
      <alignment horizontal="left" vertical="center" readingOrder="1"/>
      <protection locked="0"/>
    </xf>
    <xf numFmtId="0" fontId="8" fillId="0" borderId="4" xfId="0" applyFont="1" applyBorder="1" applyAlignment="1">
      <alignment horizontal="center" vertical="center" wrapText="1"/>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4" borderId="6" xfId="0" applyFont="1" applyFill="1" applyBorder="1" applyAlignment="1">
      <alignment horizontal="center"/>
    </xf>
    <xf numFmtId="0" fontId="8" fillId="4" borderId="2" xfId="0" applyFont="1" applyFill="1" applyBorder="1" applyAlignment="1">
      <alignment horizontal="center"/>
    </xf>
    <xf numFmtId="165" fontId="1" fillId="4" borderId="6" xfId="0" applyNumberFormat="1" applyFont="1" applyFill="1" applyBorder="1" applyAlignment="1">
      <alignment horizontal="center" wrapText="1"/>
    </xf>
    <xf numFmtId="165" fontId="1" fillId="4" borderId="2" xfId="0" applyNumberFormat="1" applyFont="1" applyFill="1" applyBorder="1" applyAlignment="1">
      <alignment horizontal="center" wrapText="1"/>
    </xf>
    <xf numFmtId="0" fontId="8" fillId="0" borderId="0" xfId="0" applyFont="1" applyAlignment="1">
      <alignment horizontal="left" vertical="center" wrapText="1"/>
    </xf>
    <xf numFmtId="0" fontId="8" fillId="0" borderId="0" xfId="0" applyFont="1" applyAlignment="1">
      <alignment horizontal="left" vertical="center"/>
    </xf>
    <xf numFmtId="0" fontId="31" fillId="0" borderId="4" xfId="0" applyFont="1" applyBorder="1" applyAlignment="1" applyProtection="1">
      <alignment horizontal="center" vertical="center" wrapText="1" readingOrder="1"/>
      <protection locked="0"/>
    </xf>
    <xf numFmtId="0" fontId="12" fillId="0" borderId="6" xfId="0" applyFont="1" applyBorder="1" applyAlignment="1" applyProtection="1">
      <alignment horizontal="center" vertical="center" wrapText="1" readingOrder="1"/>
      <protection locked="0"/>
    </xf>
    <xf numFmtId="0" fontId="27" fillId="0" borderId="13" xfId="0" applyFont="1" applyBorder="1" applyAlignment="1" applyProtection="1">
      <alignment horizontal="center" vertical="center" wrapText="1" readingOrder="1"/>
      <protection locked="0"/>
    </xf>
    <xf numFmtId="0" fontId="12" fillId="0" borderId="14" xfId="0" applyFont="1" applyBorder="1" applyAlignment="1" applyProtection="1">
      <alignment horizontal="center" vertical="center" wrapText="1" readingOrder="1"/>
      <protection locked="0"/>
    </xf>
    <xf numFmtId="0" fontId="12" fillId="0" borderId="15" xfId="0" applyFont="1" applyBorder="1" applyAlignment="1" applyProtection="1">
      <alignment horizontal="center" vertical="center" wrapText="1" readingOrder="1"/>
      <protection locked="0"/>
    </xf>
    <xf numFmtId="0" fontId="8" fillId="0" borderId="4" xfId="0" applyFont="1" applyBorder="1" applyAlignment="1">
      <alignment horizontal="center" vertical="center"/>
    </xf>
    <xf numFmtId="0" fontId="3" fillId="0" borderId="4"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8" fillId="0" borderId="0" xfId="0" applyFont="1" applyAlignment="1" applyProtection="1">
      <alignment horizontal="left" vertical="center" readingOrder="1"/>
      <protection locked="0"/>
    </xf>
    <xf numFmtId="0" fontId="28" fillId="0" borderId="0" xfId="0" applyFont="1" applyAlignment="1" applyProtection="1">
      <alignment vertical="center" readingOrder="1"/>
      <protection locked="0"/>
    </xf>
    <xf numFmtId="0" fontId="21" fillId="2" borderId="0" xfId="1" applyFont="1" applyFill="1" applyBorder="1" applyAlignment="1" applyProtection="1">
      <alignment horizontal="left" vertical="top" wrapText="1"/>
    </xf>
    <xf numFmtId="0" fontId="8" fillId="0" borderId="0" xfId="0" applyFont="1" applyAlignment="1" applyProtection="1">
      <alignment horizontal="left" vertical="center" wrapText="1" readingOrder="1"/>
      <protection locked="0"/>
    </xf>
    <xf numFmtId="0" fontId="28" fillId="0" borderId="0" xfId="0" applyFont="1" applyAlignment="1" applyProtection="1">
      <alignment vertical="center" wrapText="1" readingOrder="1"/>
      <protection locked="0"/>
    </xf>
    <xf numFmtId="0" fontId="12" fillId="0" borderId="4" xfId="0" applyFont="1" applyBorder="1" applyAlignment="1" applyProtection="1">
      <alignment horizontal="center" vertical="center" wrapText="1" readingOrder="1"/>
      <protection locked="0"/>
    </xf>
    <xf numFmtId="0" fontId="28" fillId="0" borderId="0" xfId="0" applyFont="1" applyAlignment="1">
      <alignment vertical="center" wrapText="1"/>
    </xf>
    <xf numFmtId="0" fontId="28" fillId="4" borderId="2" xfId="0" applyFont="1" applyFill="1" applyBorder="1" applyAlignment="1" applyProtection="1">
      <alignment horizontal="center" vertical="top" wrapText="1" readingOrder="1"/>
      <protection locked="0"/>
    </xf>
    <xf numFmtId="0" fontId="28" fillId="4" borderId="6" xfId="0" applyFont="1" applyFill="1" applyBorder="1" applyAlignment="1" applyProtection="1">
      <alignment horizontal="center" vertical="top" wrapText="1" readingOrder="1"/>
      <protection locked="0"/>
    </xf>
    <xf numFmtId="0" fontId="12" fillId="4" borderId="6" xfId="0" applyFont="1" applyFill="1" applyBorder="1" applyAlignment="1" applyProtection="1">
      <alignment horizontal="center" wrapText="1" readingOrder="1"/>
      <protection locked="0"/>
    </xf>
    <xf numFmtId="0" fontId="12" fillId="4" borderId="5" xfId="0" applyFont="1" applyFill="1" applyBorder="1" applyAlignment="1" applyProtection="1">
      <alignment horizontal="center" wrapText="1" readingOrder="1"/>
      <protection locked="0"/>
    </xf>
    <xf numFmtId="0" fontId="27" fillId="4" borderId="2" xfId="0" applyFont="1" applyFill="1" applyBorder="1" applyAlignment="1" applyProtection="1">
      <alignment horizontal="center" vertical="top" wrapText="1" readingOrder="1"/>
      <protection locked="0"/>
    </xf>
    <xf numFmtId="0" fontId="27" fillId="4" borderId="1" xfId="0" applyFont="1" applyFill="1" applyBorder="1" applyAlignment="1" applyProtection="1">
      <alignment horizontal="center" vertical="top" wrapText="1" readingOrder="1"/>
      <protection locked="0"/>
    </xf>
    <xf numFmtId="0" fontId="1" fillId="4" borderId="12" xfId="0" applyFont="1" applyFill="1" applyBorder="1" applyAlignment="1" applyProtection="1">
      <alignment horizontal="center" wrapText="1" readingOrder="1"/>
      <protection locked="0"/>
    </xf>
    <xf numFmtId="0" fontId="27" fillId="4" borderId="11" xfId="0" applyFont="1" applyFill="1" applyBorder="1" applyAlignment="1" applyProtection="1">
      <alignment horizontal="center" vertical="top" wrapText="1" readingOrder="1"/>
      <protection locked="0"/>
    </xf>
    <xf numFmtId="0" fontId="27" fillId="4" borderId="8" xfId="0" applyFont="1" applyFill="1" applyBorder="1" applyAlignment="1" applyProtection="1">
      <alignment horizontal="center" vertical="top" wrapText="1" readingOrder="1"/>
      <protection locked="0"/>
    </xf>
    <xf numFmtId="0" fontId="1" fillId="4" borderId="2" xfId="0" applyFont="1" applyFill="1" applyBorder="1" applyAlignment="1" applyProtection="1">
      <alignment horizontal="center" wrapText="1" readingOrder="1"/>
      <protection locked="0"/>
    </xf>
    <xf numFmtId="0" fontId="1" fillId="0" borderId="0" xfId="0" applyFont="1" applyAlignment="1">
      <alignment horizontal="left" vertical="center" wrapText="1"/>
    </xf>
    <xf numFmtId="0" fontId="1" fillId="0" borderId="4"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8" fillId="0" borderId="6" xfId="0" applyFont="1" applyBorder="1" applyAlignment="1">
      <alignment horizontal="center" vertical="center"/>
    </xf>
    <xf numFmtId="0" fontId="1" fillId="4" borderId="30" xfId="0" applyFont="1" applyFill="1" applyBorder="1" applyAlignment="1">
      <alignment horizontal="center" wrapText="1"/>
    </xf>
    <xf numFmtId="0" fontId="1" fillId="4" borderId="19" xfId="0" applyFont="1" applyFill="1" applyBorder="1" applyAlignment="1">
      <alignment horizontal="center" wrapText="1"/>
    </xf>
    <xf numFmtId="0" fontId="1" fillId="4" borderId="17" xfId="0" applyFont="1" applyFill="1" applyBorder="1" applyAlignment="1">
      <alignment horizontal="center" wrapText="1"/>
    </xf>
    <xf numFmtId="0" fontId="1" fillId="4" borderId="16" xfId="0" applyFont="1" applyFill="1" applyBorder="1" applyAlignment="1">
      <alignment horizontal="center" wrapText="1"/>
    </xf>
    <xf numFmtId="0" fontId="1" fillId="4" borderId="27" xfId="0" applyFont="1" applyFill="1" applyBorder="1" applyAlignment="1">
      <alignment horizontal="center" wrapText="1"/>
    </xf>
    <xf numFmtId="0" fontId="27" fillId="4" borderId="23" xfId="0" applyFont="1" applyFill="1" applyBorder="1" applyAlignment="1">
      <alignment horizontal="center" vertical="top" wrapText="1"/>
    </xf>
    <xf numFmtId="0" fontId="27" fillId="4" borderId="24" xfId="0" applyFont="1" applyFill="1" applyBorder="1" applyAlignment="1">
      <alignment horizontal="center" vertical="top" wrapText="1"/>
    </xf>
    <xf numFmtId="0" fontId="27" fillId="4" borderId="31" xfId="0" applyFont="1" applyFill="1" applyBorder="1" applyAlignment="1">
      <alignment horizontal="center" vertical="top" wrapText="1"/>
    </xf>
    <xf numFmtId="0" fontId="27" fillId="4" borderId="19" xfId="0" applyFont="1" applyFill="1" applyBorder="1" applyAlignment="1">
      <alignment horizontal="center" vertical="top" wrapText="1"/>
    </xf>
    <xf numFmtId="0" fontId="27" fillId="4" borderId="32" xfId="0" applyFont="1" applyFill="1" applyBorder="1" applyAlignment="1">
      <alignment horizontal="center" vertical="top" wrapText="1"/>
    </xf>
    <xf numFmtId="0" fontId="27" fillId="4" borderId="16" xfId="0" applyFont="1" applyFill="1" applyBorder="1" applyAlignment="1">
      <alignment horizontal="center" vertical="top" wrapText="1"/>
    </xf>
    <xf numFmtId="0" fontId="27" fillId="4" borderId="18" xfId="0" applyFont="1" applyFill="1" applyBorder="1" applyAlignment="1">
      <alignment horizontal="center" vertical="top" wrapText="1"/>
    </xf>
    <xf numFmtId="166" fontId="3" fillId="0" borderId="2" xfId="0" applyNumberFormat="1" applyFont="1" applyBorder="1" applyAlignment="1">
      <alignment horizontal="right" vertical="top"/>
    </xf>
    <xf numFmtId="166" fontId="3" fillId="0" borderId="9" xfId="0" applyNumberFormat="1" applyFont="1" applyBorder="1" applyAlignment="1">
      <alignment horizontal="right" vertical="top"/>
    </xf>
    <xf numFmtId="0" fontId="1" fillId="0" borderId="0" xfId="0" applyFont="1" applyAlignment="1">
      <alignment vertical="center" wrapText="1"/>
    </xf>
    <xf numFmtId="0" fontId="28" fillId="0" borderId="0" xfId="0" applyFont="1" applyAlignment="1">
      <alignment horizontal="left" vertical="center"/>
    </xf>
    <xf numFmtId="165" fontId="1" fillId="0" borderId="2" xfId="0" applyNumberFormat="1" applyFont="1" applyBorder="1" applyAlignment="1">
      <alignment horizontal="right" vertical="top"/>
    </xf>
    <xf numFmtId="0" fontId="1" fillId="0" borderId="15" xfId="0" applyFont="1" applyBorder="1" applyAlignment="1">
      <alignment horizontal="center" vertical="center"/>
    </xf>
    <xf numFmtId="0" fontId="27" fillId="0" borderId="4" xfId="0" applyFont="1" applyBorder="1" applyAlignment="1">
      <alignment horizontal="center" vertical="center" wrapText="1"/>
    </xf>
    <xf numFmtId="0" fontId="1" fillId="4" borderId="20" xfId="0" applyFont="1" applyFill="1" applyBorder="1" applyAlignment="1">
      <alignment horizontal="center" wrapText="1"/>
    </xf>
    <xf numFmtId="0" fontId="1" fillId="4" borderId="33" xfId="0" applyFont="1" applyFill="1" applyBorder="1" applyAlignment="1">
      <alignment horizontal="center" wrapText="1"/>
    </xf>
    <xf numFmtId="0" fontId="27" fillId="4" borderId="25" xfId="0" applyFont="1" applyFill="1" applyBorder="1" applyAlignment="1">
      <alignment horizontal="center" vertical="top" wrapText="1"/>
    </xf>
    <xf numFmtId="0" fontId="3" fillId="0" borderId="4" xfId="0" applyFont="1" applyBorder="1" applyAlignment="1">
      <alignment horizontal="center" vertical="center"/>
    </xf>
    <xf numFmtId="0" fontId="3" fillId="0" borderId="6" xfId="0" applyFont="1" applyBorder="1" applyAlignment="1">
      <alignment horizontal="center" vertical="center"/>
    </xf>
    <xf numFmtId="0" fontId="3" fillId="0" borderId="15" xfId="0" applyFont="1" applyBorder="1" applyAlignment="1">
      <alignment horizontal="center" vertical="center"/>
    </xf>
    <xf numFmtId="0" fontId="1" fillId="4" borderId="4" xfId="0" applyFont="1" applyFill="1" applyBorder="1" applyAlignment="1">
      <alignment horizontal="center" vertical="center" wrapText="1"/>
    </xf>
    <xf numFmtId="0" fontId="27" fillId="4" borderId="10" xfId="0" applyFont="1" applyFill="1" applyBorder="1" applyAlignment="1">
      <alignment horizontal="center" vertical="top" wrapText="1"/>
    </xf>
    <xf numFmtId="165" fontId="1" fillId="0" borderId="0" xfId="0" applyNumberFormat="1" applyFont="1" applyAlignment="1">
      <alignment horizontal="left" vertical="center" wrapText="1"/>
    </xf>
    <xf numFmtId="0" fontId="1" fillId="0" borderId="1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5" xfId="0" applyFont="1" applyBorder="1" applyAlignment="1">
      <alignment horizontal="center" vertical="center" wrapText="1"/>
    </xf>
    <xf numFmtId="165" fontId="1" fillId="0" borderId="4" xfId="0" applyNumberFormat="1" applyFont="1" applyBorder="1" applyAlignment="1">
      <alignment horizontal="center" vertical="center" wrapText="1"/>
    </xf>
    <xf numFmtId="165" fontId="1" fillId="0" borderId="14" xfId="0" applyNumberFormat="1" applyFont="1" applyBorder="1" applyAlignment="1">
      <alignment horizontal="center" vertical="center" wrapText="1"/>
    </xf>
    <xf numFmtId="165" fontId="1" fillId="0" borderId="15" xfId="0" applyNumberFormat="1" applyFont="1" applyBorder="1" applyAlignment="1">
      <alignment horizontal="center" vertical="center" wrapText="1"/>
    </xf>
    <xf numFmtId="0" fontId="1" fillId="4" borderId="9" xfId="0" applyFont="1" applyFill="1" applyBorder="1" applyAlignment="1">
      <alignment horizontal="center" vertical="top" wrapText="1"/>
    </xf>
    <xf numFmtId="165" fontId="27" fillId="4" borderId="2" xfId="0" applyNumberFormat="1" applyFont="1" applyFill="1" applyBorder="1" applyAlignment="1">
      <alignment horizontal="center" vertical="top" wrapText="1"/>
    </xf>
    <xf numFmtId="165" fontId="27" fillId="4" borderId="9" xfId="0" applyNumberFormat="1" applyFont="1" applyFill="1" applyBorder="1" applyAlignment="1">
      <alignment horizontal="center" vertical="top" wrapText="1"/>
    </xf>
    <xf numFmtId="0" fontId="3" fillId="4" borderId="12" xfId="0" applyFont="1" applyFill="1" applyBorder="1" applyAlignment="1">
      <alignment horizontal="center" wrapText="1"/>
    </xf>
    <xf numFmtId="0" fontId="3" fillId="4" borderId="7" xfId="0" applyFont="1" applyFill="1" applyBorder="1" applyAlignment="1">
      <alignment horizontal="center" wrapText="1"/>
    </xf>
    <xf numFmtId="0" fontId="3" fillId="4" borderId="5" xfId="0" applyFont="1" applyFill="1" applyBorder="1" applyAlignment="1">
      <alignment horizontal="center" wrapText="1"/>
    </xf>
    <xf numFmtId="0" fontId="3" fillId="4" borderId="6" xfId="0" applyFont="1" applyFill="1" applyBorder="1" applyAlignment="1">
      <alignment horizontal="center" wrapText="1"/>
    </xf>
    <xf numFmtId="0" fontId="3" fillId="4" borderId="2" xfId="0" applyFont="1" applyFill="1" applyBorder="1" applyAlignment="1">
      <alignment horizontal="center" wrapText="1"/>
    </xf>
    <xf numFmtId="0" fontId="1" fillId="0" borderId="0" xfId="0" applyFont="1" applyAlignment="1">
      <alignment vertical="top" wrapText="1"/>
    </xf>
    <xf numFmtId="0" fontId="9" fillId="0" borderId="0" xfId="0" applyFont="1" applyAlignment="1">
      <alignment vertical="top" wrapText="1"/>
    </xf>
    <xf numFmtId="0" fontId="28" fillId="0" borderId="0" xfId="0" applyFont="1" applyAlignment="1">
      <alignment vertical="top" wrapText="1"/>
    </xf>
    <xf numFmtId="0" fontId="33" fillId="0" borderId="0" xfId="0" applyFont="1" applyAlignment="1">
      <alignment vertical="top" wrapText="1"/>
    </xf>
    <xf numFmtId="0" fontId="1" fillId="4" borderId="6"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3" fillId="4" borderId="22" xfId="0" applyFont="1" applyFill="1" applyBorder="1" applyAlignment="1">
      <alignment horizontal="center" vertical="center" wrapText="1"/>
    </xf>
    <xf numFmtId="0" fontId="3" fillId="4" borderId="21" xfId="0" applyFont="1" applyFill="1" applyBorder="1" applyAlignment="1">
      <alignment horizontal="center" vertical="center" wrapText="1"/>
    </xf>
    <xf numFmtId="0" fontId="27" fillId="4" borderId="23" xfId="0" applyFont="1" applyFill="1" applyBorder="1" applyAlignment="1">
      <alignment horizontal="center" vertical="center" wrapText="1"/>
    </xf>
    <xf numFmtId="0" fontId="27" fillId="4" borderId="25" xfId="0" applyFont="1" applyFill="1" applyBorder="1" applyAlignment="1">
      <alignment horizontal="center" vertical="center" wrapText="1"/>
    </xf>
    <xf numFmtId="0" fontId="8" fillId="0" borderId="9" xfId="0" applyFont="1" applyBorder="1" applyAlignment="1">
      <alignment horizontal="center" vertical="center"/>
    </xf>
    <xf numFmtId="0" fontId="3" fillId="4" borderId="27" xfId="0" applyFont="1" applyFill="1" applyBorder="1" applyAlignment="1">
      <alignment horizontal="center" wrapText="1"/>
    </xf>
    <xf numFmtId="0" fontId="3" fillId="4" borderId="26" xfId="0" applyFont="1" applyFill="1" applyBorder="1" applyAlignment="1">
      <alignment horizontal="center" wrapText="1"/>
    </xf>
    <xf numFmtId="0" fontId="3" fillId="4" borderId="17" xfId="0" applyFont="1" applyFill="1" applyBorder="1" applyAlignment="1">
      <alignment horizontal="center" wrapText="1"/>
    </xf>
    <xf numFmtId="0" fontId="3" fillId="4" borderId="16" xfId="0" applyFont="1" applyFill="1" applyBorder="1" applyAlignment="1">
      <alignment horizontal="center" wrapText="1"/>
    </xf>
    <xf numFmtId="0" fontId="1" fillId="0" borderId="13" xfId="5" applyBorder="1" applyAlignment="1" applyProtection="1">
      <alignment horizontal="center" vertical="center" wrapText="1" readingOrder="1"/>
      <protection locked="0"/>
    </xf>
    <xf numFmtId="0" fontId="1" fillId="0" borderId="14" xfId="5" applyBorder="1" applyAlignment="1" applyProtection="1">
      <alignment horizontal="center" vertical="center" wrapText="1" readingOrder="1"/>
      <protection locked="0"/>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4" borderId="9" xfId="0" applyFont="1" applyFill="1" applyBorder="1" applyAlignment="1">
      <alignment horizontal="center" vertical="center" wrapText="1"/>
    </xf>
    <xf numFmtId="0" fontId="1" fillId="4" borderId="11"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8" fillId="4" borderId="6" xfId="0" applyFont="1" applyFill="1" applyBorder="1" applyAlignment="1">
      <alignment horizontal="center" vertical="center"/>
    </xf>
    <xf numFmtId="0" fontId="8" fillId="4" borderId="9" xfId="0" applyFont="1" applyFill="1" applyBorder="1" applyAlignment="1">
      <alignment horizontal="center" vertical="center"/>
    </xf>
  </cellXfs>
  <cellStyles count="23">
    <cellStyle name="[StdExit()]" xfId="7" xr:uid="{00000000-0005-0000-0000-000000000000}"/>
    <cellStyle name="Dziesiętny" xfId="6" builtinId="3"/>
    <cellStyle name="Dziesiętny 2" xfId="9" xr:uid="{00000000-0005-0000-0000-000002000000}"/>
    <cellStyle name="Dziesiętny 2 2" xfId="17" xr:uid="{00000000-0005-0000-0000-000003000000}"/>
    <cellStyle name="Dziesiętny 3" xfId="8" xr:uid="{00000000-0005-0000-0000-000004000000}"/>
    <cellStyle name="Dziesiętny 3 2" xfId="16" xr:uid="{00000000-0005-0000-0000-000005000000}"/>
    <cellStyle name="Dziesiętny 4" xfId="10" xr:uid="{00000000-0005-0000-0000-000006000000}"/>
    <cellStyle name="Dziesiętny 4 2" xfId="18" xr:uid="{00000000-0005-0000-0000-000007000000}"/>
    <cellStyle name="Dziesiętny 5" xfId="14" xr:uid="{00000000-0005-0000-0000-000008000000}"/>
    <cellStyle name="Dziesiętny 6" xfId="15" xr:uid="{00000000-0005-0000-0000-000009000000}"/>
    <cellStyle name="Hiperłącze" xfId="1" builtinId="8" customBuiltin="1"/>
    <cellStyle name="Hiperłącze 2" xfId="11" xr:uid="{00000000-0005-0000-0000-00000B000000}"/>
    <cellStyle name="Normal" xfId="2" xr:uid="{00000000-0005-0000-0000-00000C000000}"/>
    <cellStyle name="Normal 2" xfId="12" xr:uid="{00000000-0005-0000-0000-00000D000000}"/>
    <cellStyle name="Normal 2 2" xfId="20" xr:uid="{00000000-0005-0000-0000-00000E000000}"/>
    <cellStyle name="Normal 3" xfId="13" xr:uid="{00000000-0005-0000-0000-00000F000000}"/>
    <cellStyle name="Normal_02-G_XGDP" xfId="21" xr:uid="{00000000-0005-0000-0000-000010000000}"/>
    <cellStyle name="Normalny" xfId="0" builtinId="0"/>
    <cellStyle name="Normalny 2" xfId="3" xr:uid="{00000000-0005-0000-0000-000012000000}"/>
    <cellStyle name="Normalny 3" xfId="4" xr:uid="{00000000-0005-0000-0000-000013000000}"/>
    <cellStyle name="Normalny 3 2" xfId="5" xr:uid="{00000000-0005-0000-0000-000014000000}"/>
    <cellStyle name="Normalny 4" xfId="19" xr:uid="{00000000-0005-0000-0000-000015000000}"/>
    <cellStyle name="Финансовый [0]_vn_z_prior_2005-2008" xfId="22" xr:uid="{00000000-0005-0000-0000-00001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Dzia&#322;%207%20Biotechnologia%20w%202021%20tablice.xlsx" TargetMode="External"/><Relationship Id="rId1" Type="http://schemas.openxmlformats.org/officeDocument/2006/relationships/hyperlink" Target="Dzia&#322;%207%20Biotechnologia%20w%202021%20tablice.xlsx"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A1:E25"/>
  <sheetViews>
    <sheetView showGridLines="0" workbookViewId="0">
      <selection activeCell="E21" sqref="E21"/>
    </sheetView>
  </sheetViews>
  <sheetFormatPr defaultRowHeight="14.25" x14ac:dyDescent="0.2"/>
  <cols>
    <col min="1" max="8" width="9.140625" style="9"/>
    <col min="9" max="9" width="11.28515625" style="9" customWidth="1"/>
    <col min="10" max="16384" width="9.140625" style="9"/>
  </cols>
  <sheetData>
    <row r="1" spans="1:5" x14ac:dyDescent="0.2">
      <c r="A1" s="77" t="s">
        <v>29</v>
      </c>
      <c r="B1" s="78"/>
      <c r="C1" s="8"/>
      <c r="D1" s="8"/>
      <c r="E1" s="8"/>
    </row>
    <row r="2" spans="1:5" x14ac:dyDescent="0.2">
      <c r="A2" s="79" t="s">
        <v>118</v>
      </c>
      <c r="B2" s="78"/>
      <c r="C2" s="8"/>
      <c r="D2" s="8"/>
      <c r="E2" s="8"/>
    </row>
    <row r="3" spans="1:5" x14ac:dyDescent="0.2">
      <c r="A3" s="78"/>
      <c r="B3" s="78"/>
      <c r="C3" s="8"/>
      <c r="D3" s="8"/>
      <c r="E3" s="8"/>
    </row>
    <row r="4" spans="1:5" x14ac:dyDescent="0.2">
      <c r="A4" s="78" t="s">
        <v>119</v>
      </c>
      <c r="B4" s="78" t="s">
        <v>120</v>
      </c>
      <c r="C4" s="8"/>
      <c r="D4" s="8"/>
      <c r="E4" s="8"/>
    </row>
    <row r="5" spans="1:5" x14ac:dyDescent="0.2">
      <c r="A5" s="80" t="s">
        <v>121</v>
      </c>
      <c r="B5" s="80" t="s">
        <v>30</v>
      </c>
      <c r="C5" s="8"/>
      <c r="D5" s="8"/>
      <c r="E5" s="8"/>
    </row>
    <row r="6" spans="1:5" x14ac:dyDescent="0.2">
      <c r="A6" s="78" t="s">
        <v>122</v>
      </c>
      <c r="B6" s="78" t="s">
        <v>31</v>
      </c>
      <c r="C6" s="8"/>
      <c r="D6" s="8"/>
      <c r="E6" s="8"/>
    </row>
    <row r="7" spans="1:5" x14ac:dyDescent="0.2">
      <c r="A7" s="80"/>
      <c r="B7" s="80" t="s">
        <v>123</v>
      </c>
      <c r="C7" s="8"/>
      <c r="D7" s="8"/>
      <c r="E7" s="8"/>
    </row>
    <row r="8" spans="1:5" x14ac:dyDescent="0.2">
      <c r="A8" s="81" t="s">
        <v>32</v>
      </c>
      <c r="B8" s="78" t="s">
        <v>33</v>
      </c>
      <c r="C8" s="8"/>
      <c r="D8" s="8"/>
      <c r="E8" s="8"/>
    </row>
    <row r="9" spans="1:5" x14ac:dyDescent="0.2">
      <c r="A9" s="82"/>
      <c r="B9" s="80" t="s">
        <v>124</v>
      </c>
      <c r="C9" s="8"/>
      <c r="D9" s="8"/>
      <c r="E9" s="8"/>
    </row>
    <row r="10" spans="1:5" x14ac:dyDescent="0.2">
      <c r="A10" s="78" t="s">
        <v>125</v>
      </c>
      <c r="B10" s="78" t="s">
        <v>126</v>
      </c>
      <c r="C10" s="8"/>
      <c r="D10" s="8"/>
      <c r="E10" s="8"/>
    </row>
    <row r="11" spans="1:5" x14ac:dyDescent="0.2">
      <c r="A11" s="80" t="s">
        <v>127</v>
      </c>
      <c r="B11" s="80" t="s">
        <v>128</v>
      </c>
      <c r="C11" s="8"/>
      <c r="D11" s="8"/>
      <c r="E11" s="8"/>
    </row>
    <row r="12" spans="1:5" x14ac:dyDescent="0.2">
      <c r="A12" s="78" t="s">
        <v>129</v>
      </c>
      <c r="B12" s="78" t="s">
        <v>130</v>
      </c>
      <c r="C12" s="8"/>
      <c r="D12" s="8"/>
      <c r="E12" s="8"/>
    </row>
    <row r="13" spans="1:5" x14ac:dyDescent="0.2">
      <c r="A13" s="80"/>
      <c r="B13" s="80" t="s">
        <v>131</v>
      </c>
      <c r="C13" s="8"/>
      <c r="D13" s="8"/>
      <c r="E13" s="8"/>
    </row>
    <row r="14" spans="1:5" x14ac:dyDescent="0.2">
      <c r="A14" s="78" t="s">
        <v>132</v>
      </c>
      <c r="B14" s="78" t="s">
        <v>34</v>
      </c>
      <c r="C14" s="8"/>
      <c r="D14" s="8"/>
      <c r="E14" s="8"/>
    </row>
    <row r="15" spans="1:5" x14ac:dyDescent="0.2">
      <c r="A15" s="80" t="s">
        <v>133</v>
      </c>
      <c r="B15" s="80" t="s">
        <v>35</v>
      </c>
      <c r="C15" s="8"/>
      <c r="D15" s="8"/>
      <c r="E15" s="8"/>
    </row>
    <row r="16" spans="1:5" x14ac:dyDescent="0.2">
      <c r="A16" s="8"/>
      <c r="B16" s="33"/>
      <c r="C16" s="8"/>
      <c r="D16" s="8"/>
      <c r="E16" s="8"/>
    </row>
    <row r="17" spans="1:5" x14ac:dyDescent="0.2">
      <c r="A17" s="8"/>
      <c r="B17" s="8"/>
      <c r="C17" s="8"/>
      <c r="D17" s="8"/>
      <c r="E17" s="8"/>
    </row>
    <row r="18" spans="1:5" x14ac:dyDescent="0.2">
      <c r="A18" s="8"/>
      <c r="B18" s="8"/>
      <c r="C18" s="8"/>
      <c r="D18" s="8"/>
      <c r="E18" s="8"/>
    </row>
    <row r="19" spans="1:5" x14ac:dyDescent="0.2">
      <c r="A19" s="8"/>
      <c r="B19" s="8"/>
      <c r="C19" s="8"/>
      <c r="D19" s="8"/>
      <c r="E19" s="8"/>
    </row>
    <row r="20" spans="1:5" x14ac:dyDescent="0.2">
      <c r="A20" s="8"/>
      <c r="B20" s="8"/>
      <c r="C20" s="8"/>
      <c r="D20" s="8"/>
      <c r="E20" s="8"/>
    </row>
    <row r="21" spans="1:5" x14ac:dyDescent="0.2">
      <c r="A21" s="8"/>
      <c r="B21" s="8"/>
      <c r="C21" s="8"/>
      <c r="D21" s="8"/>
      <c r="E21" s="8"/>
    </row>
    <row r="22" spans="1:5" x14ac:dyDescent="0.2">
      <c r="A22" s="8"/>
      <c r="B22" s="8"/>
      <c r="C22" s="8"/>
      <c r="D22" s="8"/>
      <c r="E22" s="8"/>
    </row>
    <row r="23" spans="1:5" x14ac:dyDescent="0.2">
      <c r="A23" s="8"/>
      <c r="B23" s="8"/>
      <c r="C23" s="8"/>
      <c r="D23" s="8"/>
      <c r="E23" s="8"/>
    </row>
    <row r="24" spans="1:5" x14ac:dyDescent="0.2">
      <c r="A24" s="8"/>
      <c r="B24" s="8"/>
      <c r="C24" s="8"/>
      <c r="D24" s="8"/>
      <c r="E24" s="8"/>
    </row>
    <row r="25" spans="1:5" x14ac:dyDescent="0.2">
      <c r="A25" s="8"/>
      <c r="B25" s="8"/>
      <c r="C25" s="8"/>
      <c r="D25" s="8"/>
      <c r="E25" s="8"/>
    </row>
  </sheetData>
  <customSheetViews>
    <customSheetView guid="{B7F7A172-D1E7-433C-8FAE-940BA993F8EB}">
      <selection activeCell="A17" sqref="A17"/>
      <pageMargins left="0.7" right="0.7" top="0.75" bottom="0.75" header="0.3" footer="0.3"/>
    </customSheetView>
  </customSheetView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Arkusz5">
    <pageSetUpPr fitToPage="1"/>
  </sheetPr>
  <dimension ref="A1:D42"/>
  <sheetViews>
    <sheetView showGridLines="0" workbookViewId="0">
      <selection activeCell="E7" sqref="E7"/>
    </sheetView>
  </sheetViews>
  <sheetFormatPr defaultRowHeight="12.75" x14ac:dyDescent="0.2"/>
  <cols>
    <col min="1" max="1" width="32.28515625" style="8" customWidth="1"/>
    <col min="2" max="2" width="25.85546875" style="20" customWidth="1"/>
    <col min="3" max="3" width="31.5703125" style="20" customWidth="1"/>
    <col min="4" max="4" width="16.42578125" style="68" customWidth="1"/>
    <col min="5" max="16384" width="9.140625" style="8"/>
  </cols>
  <sheetData>
    <row r="1" spans="1:4" ht="15" customHeight="1" x14ac:dyDescent="0.2">
      <c r="A1" s="578" t="s">
        <v>359</v>
      </c>
      <c r="B1" s="578"/>
      <c r="C1" s="578"/>
      <c r="D1" s="495" t="s">
        <v>113</v>
      </c>
    </row>
    <row r="2" spans="1:4" ht="15" customHeight="1" x14ac:dyDescent="0.2">
      <c r="A2" s="546" t="s">
        <v>360</v>
      </c>
      <c r="B2" s="546"/>
      <c r="C2" s="546"/>
      <c r="D2" s="495"/>
    </row>
    <row r="3" spans="1:4" ht="15" customHeight="1" x14ac:dyDescent="0.2">
      <c r="A3" s="240"/>
      <c r="B3" s="240"/>
      <c r="C3" s="240"/>
      <c r="D3" s="73"/>
    </row>
    <row r="4" spans="1:4" ht="25.5" x14ac:dyDescent="0.2">
      <c r="A4" s="237" t="s">
        <v>51</v>
      </c>
      <c r="B4" s="238" t="s">
        <v>194</v>
      </c>
      <c r="C4" s="238" t="s">
        <v>195</v>
      </c>
      <c r="D4" s="73"/>
    </row>
    <row r="5" spans="1:4" ht="25.5" x14ac:dyDescent="0.2">
      <c r="A5" s="182" t="s">
        <v>36</v>
      </c>
      <c r="B5" s="239" t="s">
        <v>196</v>
      </c>
      <c r="C5" s="239" t="s">
        <v>197</v>
      </c>
      <c r="D5" s="73"/>
    </row>
    <row r="6" spans="1:4" x14ac:dyDescent="0.2">
      <c r="A6" s="581" t="s">
        <v>395</v>
      </c>
      <c r="B6" s="582"/>
      <c r="C6" s="583"/>
      <c r="D6" s="73"/>
    </row>
    <row r="7" spans="1:4" ht="12.75" customHeight="1" x14ac:dyDescent="0.2">
      <c r="A7" s="174" t="s">
        <v>45</v>
      </c>
      <c r="B7" s="132">
        <v>61032296.799999997</v>
      </c>
      <c r="C7" s="132">
        <v>4022251.7</v>
      </c>
      <c r="D7" s="232"/>
    </row>
    <row r="8" spans="1:4" ht="12.75" customHeight="1" x14ac:dyDescent="0.2">
      <c r="A8" s="83" t="s">
        <v>64</v>
      </c>
      <c r="B8" s="235"/>
      <c r="C8" s="235"/>
      <c r="D8" s="231"/>
    </row>
    <row r="9" spans="1:4" ht="12.75" customHeight="1" x14ac:dyDescent="0.2">
      <c r="A9" s="47" t="s">
        <v>87</v>
      </c>
      <c r="B9" s="235">
        <v>1716831.8</v>
      </c>
      <c r="C9" s="235">
        <v>1595370</v>
      </c>
      <c r="D9" s="229"/>
    </row>
    <row r="10" spans="1:4" ht="25.5" x14ac:dyDescent="0.2">
      <c r="A10" s="84" t="s">
        <v>65</v>
      </c>
      <c r="B10" s="235"/>
      <c r="C10" s="235"/>
      <c r="D10" s="233"/>
    </row>
    <row r="11" spans="1:4" ht="12.75" customHeight="1" x14ac:dyDescent="0.2">
      <c r="A11" s="47" t="s">
        <v>85</v>
      </c>
      <c r="B11" s="235">
        <v>50425133.700000003</v>
      </c>
      <c r="C11" s="235">
        <v>1938872.2</v>
      </c>
      <c r="D11" s="233"/>
    </row>
    <row r="12" spans="1:4" ht="12.75" customHeight="1" x14ac:dyDescent="0.2">
      <c r="A12" s="84" t="s">
        <v>66</v>
      </c>
      <c r="B12" s="235"/>
      <c r="C12" s="235"/>
      <c r="D12" s="233"/>
    </row>
    <row r="13" spans="1:4" x14ac:dyDescent="0.2">
      <c r="A13" s="579" t="s">
        <v>316</v>
      </c>
      <c r="B13" s="580"/>
      <c r="C13" s="580"/>
      <c r="D13" s="233"/>
    </row>
    <row r="14" spans="1:4" ht="12.75" customHeight="1" x14ac:dyDescent="0.2">
      <c r="A14" s="354" t="s">
        <v>45</v>
      </c>
      <c r="B14" s="132">
        <v>121.662009630301</v>
      </c>
      <c r="C14" s="386">
        <v>111.15055483785677</v>
      </c>
      <c r="D14" s="233"/>
    </row>
    <row r="15" spans="1:4" ht="12.75" customHeight="1" x14ac:dyDescent="0.2">
      <c r="A15" s="355" t="s">
        <v>64</v>
      </c>
      <c r="B15" s="234"/>
      <c r="C15" s="387"/>
      <c r="D15" s="233"/>
    </row>
    <row r="16" spans="1:4" x14ac:dyDescent="0.2">
      <c r="A16" s="356" t="s">
        <v>87</v>
      </c>
      <c r="B16" s="235">
        <v>43.430396413921855</v>
      </c>
      <c r="C16" s="479">
        <v>110.9106068309121</v>
      </c>
    </row>
    <row r="17" spans="1:3" ht="25.5" x14ac:dyDescent="0.2">
      <c r="A17" s="357" t="s">
        <v>65</v>
      </c>
      <c r="B17" s="235"/>
      <c r="C17" s="479"/>
    </row>
    <row r="18" spans="1:3" x14ac:dyDescent="0.2">
      <c r="A18" s="385" t="s">
        <v>93</v>
      </c>
      <c r="B18" s="235">
        <v>134.54442750610713</v>
      </c>
      <c r="C18" s="479">
        <v>64.153240197026633</v>
      </c>
    </row>
    <row r="19" spans="1:3" ht="25.5" x14ac:dyDescent="0.2">
      <c r="A19" s="352" t="s">
        <v>66</v>
      </c>
      <c r="B19" s="453"/>
      <c r="C19" s="480"/>
    </row>
    <row r="22" spans="1:3" x14ac:dyDescent="0.2">
      <c r="A22" s="174" t="s">
        <v>45</v>
      </c>
      <c r="B22" s="132">
        <v>61032.296799999996</v>
      </c>
      <c r="C22" s="132">
        <v>4022.2517000000003</v>
      </c>
    </row>
    <row r="23" spans="1:3" x14ac:dyDescent="0.2">
      <c r="A23" s="83" t="s">
        <v>64</v>
      </c>
      <c r="B23" s="235"/>
      <c r="C23" s="235"/>
    </row>
    <row r="24" spans="1:3" x14ac:dyDescent="0.2">
      <c r="A24" s="47" t="s">
        <v>87</v>
      </c>
      <c r="B24" s="235">
        <v>1716.8318000000002</v>
      </c>
      <c r="C24" s="235">
        <v>1595.37</v>
      </c>
    </row>
    <row r="25" spans="1:3" ht="25.5" x14ac:dyDescent="0.2">
      <c r="A25" s="84" t="s">
        <v>65</v>
      </c>
      <c r="B25" s="235"/>
      <c r="C25" s="235"/>
    </row>
    <row r="26" spans="1:3" x14ac:dyDescent="0.2">
      <c r="A26" s="452" t="s">
        <v>85</v>
      </c>
      <c r="B26" s="453">
        <v>50425.133700000006</v>
      </c>
      <c r="C26" s="453">
        <v>1938.8722</v>
      </c>
    </row>
    <row r="42" spans="2:4" x14ac:dyDescent="0.2">
      <c r="B42" s="125"/>
      <c r="C42" s="115"/>
      <c r="D42" s="116"/>
    </row>
  </sheetData>
  <customSheetViews>
    <customSheetView guid="{B7F7A172-D1E7-433C-8FAE-940BA993F8EB}" fitToPage="1">
      <selection sqref="A1:G1"/>
      <pageMargins left="0.70866141732283472" right="0.70866141732283472" top="0.74803149606299213" bottom="0.74803149606299213" header="0.31496062992125984" footer="0.31496062992125984"/>
      <pageSetup paperSize="9" scale="85" orientation="portrait" r:id="rId1"/>
    </customSheetView>
  </customSheetViews>
  <mergeCells count="5">
    <mergeCell ref="D1:D2"/>
    <mergeCell ref="A1:C1"/>
    <mergeCell ref="A2:C2"/>
    <mergeCell ref="A13:C13"/>
    <mergeCell ref="A6:C6"/>
  </mergeCells>
  <hyperlinks>
    <hyperlink ref="D1" location="'Spis tablic  List of tables 1.1'!A1" display="'Spis tablic  List of tables 1.1'!A1" xr:uid="{00000000-0004-0000-0900-000000000000}"/>
    <hyperlink ref="D1:D2" location="'Spis tablic'!A1" display="'Spis tablic'!A1" xr:uid="{00000000-0004-0000-0900-000001000000}"/>
  </hyperlinks>
  <pageMargins left="0.70866141732283472" right="0.70866141732283472" top="0.74803149606299213" bottom="0.74803149606299213" header="0.31496062992125984" footer="0.31496062992125984"/>
  <pageSetup paperSize="9" scale="99" orientation="portrait"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44"/>
  <sheetViews>
    <sheetView showGridLines="0" zoomScaleNormal="100" workbookViewId="0">
      <selection activeCell="A2" sqref="A2:J2"/>
    </sheetView>
  </sheetViews>
  <sheetFormatPr defaultRowHeight="14.25" x14ac:dyDescent="0.2"/>
  <cols>
    <col min="1" max="1" width="32.140625" style="9" customWidth="1"/>
    <col min="2" max="2" width="13.140625" style="9" customWidth="1"/>
    <col min="3" max="3" width="11" style="9" customWidth="1"/>
    <col min="4" max="4" width="14.42578125" style="9" customWidth="1"/>
    <col min="5" max="5" width="16.140625" style="9" customWidth="1"/>
    <col min="6" max="6" width="13.28515625" style="9" customWidth="1"/>
    <col min="7" max="7" width="12.7109375" style="9" customWidth="1"/>
    <col min="8" max="8" width="13.42578125" style="9" customWidth="1"/>
    <col min="9" max="9" width="13.7109375" style="9" customWidth="1"/>
    <col min="10" max="10" width="14.28515625" style="9" customWidth="1"/>
    <col min="11" max="11" width="34" style="9" customWidth="1"/>
    <col min="12" max="16384" width="9.140625" style="9"/>
  </cols>
  <sheetData>
    <row r="1" spans="1:11" ht="15" customHeight="1" x14ac:dyDescent="0.2">
      <c r="A1" s="588" t="s">
        <v>361</v>
      </c>
      <c r="B1" s="588"/>
      <c r="C1" s="588"/>
      <c r="D1" s="588"/>
      <c r="E1" s="588"/>
      <c r="F1" s="588"/>
      <c r="G1" s="588"/>
      <c r="H1" s="588"/>
      <c r="I1" s="588"/>
      <c r="J1" s="588"/>
    </row>
    <row r="2" spans="1:11" ht="15" customHeight="1" x14ac:dyDescent="0.2">
      <c r="A2" s="589" t="s">
        <v>362</v>
      </c>
      <c r="B2" s="589"/>
      <c r="C2" s="589"/>
      <c r="D2" s="589"/>
      <c r="E2" s="589"/>
      <c r="F2" s="589"/>
      <c r="G2" s="589"/>
      <c r="H2" s="589"/>
      <c r="I2" s="589"/>
      <c r="J2" s="589"/>
    </row>
    <row r="3" spans="1:11" ht="15" customHeight="1" x14ac:dyDescent="0.2">
      <c r="A3" s="241"/>
      <c r="B3" s="241"/>
      <c r="C3" s="241"/>
      <c r="D3" s="241"/>
      <c r="E3" s="241"/>
      <c r="F3" s="241"/>
      <c r="G3" s="241"/>
      <c r="H3" s="241"/>
      <c r="I3" s="241"/>
      <c r="J3" s="241"/>
    </row>
    <row r="4" spans="1:11" ht="63.75" x14ac:dyDescent="0.2">
      <c r="A4" s="249" t="s">
        <v>51</v>
      </c>
      <c r="B4" s="248" t="s">
        <v>198</v>
      </c>
      <c r="C4" s="248" t="s">
        <v>43</v>
      </c>
      <c r="D4" s="248" t="s">
        <v>73</v>
      </c>
      <c r="E4" s="248" t="s">
        <v>76</v>
      </c>
      <c r="F4" s="248" t="s">
        <v>84</v>
      </c>
      <c r="G4" s="248" t="s">
        <v>3</v>
      </c>
      <c r="H4" s="248" t="s">
        <v>4</v>
      </c>
      <c r="I4" s="248" t="s">
        <v>5</v>
      </c>
      <c r="J4" s="248" t="s">
        <v>6</v>
      </c>
    </row>
    <row r="5" spans="1:11" ht="51" x14ac:dyDescent="0.2">
      <c r="A5" s="225" t="s">
        <v>36</v>
      </c>
      <c r="B5" s="182" t="s">
        <v>200</v>
      </c>
      <c r="C5" s="182" t="s">
        <v>44</v>
      </c>
      <c r="D5" s="182" t="s">
        <v>74</v>
      </c>
      <c r="E5" s="182" t="s">
        <v>75</v>
      </c>
      <c r="F5" s="182" t="s">
        <v>8</v>
      </c>
      <c r="G5" s="182" t="s">
        <v>9</v>
      </c>
      <c r="H5" s="182" t="s">
        <v>10</v>
      </c>
      <c r="I5" s="182" t="s">
        <v>11</v>
      </c>
      <c r="J5" s="182" t="s">
        <v>12</v>
      </c>
    </row>
    <row r="6" spans="1:11" x14ac:dyDescent="0.2">
      <c r="A6" s="584">
        <v>2020</v>
      </c>
      <c r="B6" s="584"/>
      <c r="C6" s="584"/>
      <c r="D6" s="584"/>
      <c r="E6" s="571"/>
      <c r="F6" s="571"/>
      <c r="G6" s="571"/>
      <c r="H6" s="571"/>
      <c r="I6" s="571"/>
      <c r="J6" s="572"/>
    </row>
    <row r="7" spans="1:11" ht="25.5" x14ac:dyDescent="0.2">
      <c r="A7" s="242" t="s">
        <v>45</v>
      </c>
      <c r="B7" s="243">
        <v>30</v>
      </c>
      <c r="C7" s="243">
        <v>9</v>
      </c>
      <c r="D7" s="236" t="s">
        <v>116</v>
      </c>
      <c r="E7" s="243">
        <v>4</v>
      </c>
      <c r="F7" s="243">
        <v>2</v>
      </c>
      <c r="G7" s="243">
        <v>12</v>
      </c>
      <c r="H7" s="243">
        <v>12</v>
      </c>
      <c r="I7" s="243">
        <v>5</v>
      </c>
      <c r="J7" s="243">
        <v>4</v>
      </c>
    </row>
    <row r="8" spans="1:11" x14ac:dyDescent="0.2">
      <c r="A8" s="83" t="s">
        <v>64</v>
      </c>
      <c r="B8" s="130"/>
      <c r="C8" s="130"/>
      <c r="D8" s="130"/>
      <c r="E8" s="130"/>
      <c r="F8" s="130"/>
      <c r="G8" s="130"/>
      <c r="H8" s="130"/>
      <c r="I8" s="130"/>
      <c r="J8" s="130"/>
    </row>
    <row r="9" spans="1:11" x14ac:dyDescent="0.2">
      <c r="A9" s="47" t="s">
        <v>85</v>
      </c>
      <c r="B9" s="130">
        <v>29</v>
      </c>
      <c r="C9" s="130">
        <v>8</v>
      </c>
      <c r="D9" s="236" t="s">
        <v>116</v>
      </c>
      <c r="E9" s="130">
        <v>4</v>
      </c>
      <c r="F9" s="130">
        <v>2</v>
      </c>
      <c r="G9" s="130">
        <v>10</v>
      </c>
      <c r="H9" s="130">
        <v>12</v>
      </c>
      <c r="I9" s="130">
        <v>5</v>
      </c>
      <c r="J9" s="130">
        <v>4</v>
      </c>
      <c r="K9" s="419"/>
    </row>
    <row r="10" spans="1:11" ht="25.5" x14ac:dyDescent="0.2">
      <c r="A10" s="84" t="s">
        <v>66</v>
      </c>
      <c r="B10" s="130"/>
      <c r="C10" s="130"/>
      <c r="D10" s="130"/>
      <c r="E10" s="130"/>
      <c r="F10" s="130"/>
      <c r="G10" s="130"/>
      <c r="H10" s="130"/>
      <c r="I10" s="130"/>
      <c r="J10" s="130"/>
    </row>
    <row r="11" spans="1:11" x14ac:dyDescent="0.2">
      <c r="A11" s="48" t="s">
        <v>27</v>
      </c>
      <c r="B11" s="130"/>
      <c r="C11" s="130"/>
      <c r="D11" s="130"/>
      <c r="E11" s="130"/>
      <c r="F11" s="130"/>
      <c r="G11" s="130"/>
      <c r="H11" s="130"/>
      <c r="I11" s="130"/>
      <c r="J11" s="130"/>
    </row>
    <row r="12" spans="1:11" x14ac:dyDescent="0.2">
      <c r="A12" s="85" t="s">
        <v>60</v>
      </c>
      <c r="B12" s="130"/>
      <c r="C12" s="130"/>
      <c r="D12" s="130"/>
      <c r="E12" s="130"/>
      <c r="F12" s="130"/>
      <c r="G12" s="130"/>
      <c r="H12" s="130"/>
      <c r="I12" s="130"/>
      <c r="J12" s="130"/>
    </row>
    <row r="13" spans="1:11" x14ac:dyDescent="0.2">
      <c r="A13" s="47" t="s">
        <v>106</v>
      </c>
      <c r="B13" s="130">
        <v>23</v>
      </c>
      <c r="C13" s="236" t="s">
        <v>116</v>
      </c>
      <c r="D13" s="236" t="s">
        <v>116</v>
      </c>
      <c r="E13" s="236" t="s">
        <v>116</v>
      </c>
      <c r="F13" s="236" t="s">
        <v>116</v>
      </c>
      <c r="G13" s="130">
        <v>8</v>
      </c>
      <c r="H13" s="130">
        <v>7</v>
      </c>
      <c r="I13" s="130">
        <v>3</v>
      </c>
      <c r="J13" s="130">
        <v>4</v>
      </c>
    </row>
    <row r="14" spans="1:11" x14ac:dyDescent="0.2">
      <c r="A14" s="84" t="s">
        <v>28</v>
      </c>
      <c r="B14" s="130"/>
      <c r="C14" s="130"/>
      <c r="D14" s="230"/>
      <c r="E14" s="130"/>
      <c r="F14" s="130"/>
      <c r="G14" s="130"/>
      <c r="H14" s="130"/>
      <c r="I14" s="130"/>
      <c r="J14" s="130"/>
    </row>
    <row r="15" spans="1:11" x14ac:dyDescent="0.2">
      <c r="A15" s="203" t="s">
        <v>107</v>
      </c>
      <c r="B15" s="198">
        <v>8</v>
      </c>
      <c r="C15" s="236" t="s">
        <v>116</v>
      </c>
      <c r="D15" s="236" t="s">
        <v>116</v>
      </c>
      <c r="E15" s="236" t="s">
        <v>116</v>
      </c>
      <c r="F15" s="198">
        <v>2</v>
      </c>
      <c r="G15" s="198">
        <v>4</v>
      </c>
      <c r="H15" s="198">
        <v>5</v>
      </c>
      <c r="I15" s="213">
        <v>2</v>
      </c>
      <c r="J15" s="236" t="s">
        <v>116</v>
      </c>
    </row>
    <row r="16" spans="1:11" x14ac:dyDescent="0.2">
      <c r="A16" s="209" t="s">
        <v>92</v>
      </c>
      <c r="B16" s="200"/>
      <c r="C16" s="200"/>
      <c r="D16" s="200"/>
      <c r="E16" s="200"/>
      <c r="F16" s="200"/>
      <c r="G16" s="200"/>
      <c r="H16" s="200"/>
      <c r="I16" s="200"/>
      <c r="J16" s="200"/>
    </row>
    <row r="17" spans="1:10" x14ac:dyDescent="0.2">
      <c r="A17" s="585">
        <v>2021</v>
      </c>
      <c r="B17" s="585"/>
      <c r="C17" s="585"/>
      <c r="D17" s="585"/>
      <c r="E17" s="586"/>
      <c r="F17" s="586"/>
      <c r="G17" s="586"/>
      <c r="H17" s="586"/>
      <c r="I17" s="586"/>
      <c r="J17" s="587"/>
    </row>
    <row r="18" spans="1:10" ht="25.5" x14ac:dyDescent="0.2">
      <c r="A18" s="438" t="s">
        <v>45</v>
      </c>
      <c r="B18" s="212">
        <v>33</v>
      </c>
      <c r="C18" s="439">
        <v>4</v>
      </c>
      <c r="D18" s="236" t="s">
        <v>116</v>
      </c>
      <c r="E18" s="439">
        <v>3</v>
      </c>
      <c r="F18" s="439">
        <v>3</v>
      </c>
      <c r="G18" s="439">
        <v>7</v>
      </c>
      <c r="H18" s="439">
        <v>11</v>
      </c>
      <c r="I18" s="439">
        <v>9</v>
      </c>
      <c r="J18" s="439">
        <v>3</v>
      </c>
    </row>
    <row r="19" spans="1:10" x14ac:dyDescent="0.2">
      <c r="A19" s="440" t="s">
        <v>64</v>
      </c>
      <c r="B19" s="130"/>
      <c r="C19" s="130"/>
      <c r="D19" s="130"/>
      <c r="E19" s="130"/>
      <c r="F19" s="130"/>
      <c r="G19" s="130"/>
      <c r="H19" s="130"/>
      <c r="I19" s="130"/>
      <c r="J19" s="130"/>
    </row>
    <row r="20" spans="1:10" x14ac:dyDescent="0.2">
      <c r="A20" s="356" t="s">
        <v>85</v>
      </c>
      <c r="B20" s="130">
        <v>31</v>
      </c>
      <c r="C20" s="130">
        <v>4</v>
      </c>
      <c r="D20" s="236" t="s">
        <v>116</v>
      </c>
      <c r="E20" s="130">
        <v>3</v>
      </c>
      <c r="F20" s="130">
        <v>2</v>
      </c>
      <c r="G20" s="130">
        <v>5</v>
      </c>
      <c r="H20" s="130">
        <v>10</v>
      </c>
      <c r="I20" s="130">
        <v>9</v>
      </c>
      <c r="J20" s="130">
        <v>3</v>
      </c>
    </row>
    <row r="21" spans="1:10" ht="25.5" x14ac:dyDescent="0.2">
      <c r="A21" s="357" t="s">
        <v>66</v>
      </c>
      <c r="B21" s="130"/>
      <c r="C21" s="130"/>
      <c r="D21" s="130"/>
      <c r="E21" s="130"/>
      <c r="F21" s="130"/>
      <c r="G21" s="130"/>
      <c r="H21" s="130"/>
      <c r="I21" s="130"/>
      <c r="J21" s="130"/>
    </row>
    <row r="22" spans="1:10" x14ac:dyDescent="0.2">
      <c r="A22" s="441" t="s">
        <v>27</v>
      </c>
      <c r="B22" s="130"/>
      <c r="C22" s="130"/>
      <c r="D22" s="130"/>
      <c r="E22" s="130"/>
      <c r="F22" s="130"/>
      <c r="G22" s="130"/>
      <c r="H22" s="130"/>
      <c r="I22" s="130"/>
      <c r="J22" s="130"/>
    </row>
    <row r="23" spans="1:10" x14ac:dyDescent="0.2">
      <c r="A23" s="170" t="s">
        <v>60</v>
      </c>
      <c r="B23" s="130"/>
      <c r="C23" s="130"/>
      <c r="D23" s="130"/>
      <c r="E23" s="130"/>
      <c r="F23" s="130"/>
      <c r="G23" s="130"/>
      <c r="H23" s="130"/>
      <c r="I23" s="130"/>
      <c r="J23" s="130"/>
    </row>
    <row r="24" spans="1:10" x14ac:dyDescent="0.2">
      <c r="A24" s="356" t="s">
        <v>106</v>
      </c>
      <c r="B24" s="130">
        <v>21</v>
      </c>
      <c r="C24" s="236">
        <v>3</v>
      </c>
      <c r="D24" s="236" t="s">
        <v>116</v>
      </c>
      <c r="E24" s="236" t="s">
        <v>116</v>
      </c>
      <c r="F24" s="236">
        <v>1</v>
      </c>
      <c r="G24" s="130">
        <v>6</v>
      </c>
      <c r="H24" s="130">
        <v>7</v>
      </c>
      <c r="I24" s="130">
        <v>6</v>
      </c>
      <c r="J24" s="130">
        <v>3</v>
      </c>
    </row>
    <row r="25" spans="1:10" x14ac:dyDescent="0.2">
      <c r="A25" s="357" t="s">
        <v>28</v>
      </c>
      <c r="B25" s="130"/>
      <c r="C25" s="130"/>
      <c r="D25" s="230"/>
      <c r="E25" s="130"/>
      <c r="F25" s="130"/>
      <c r="G25" s="130"/>
      <c r="H25" s="130"/>
      <c r="I25" s="130"/>
      <c r="J25" s="130"/>
    </row>
    <row r="26" spans="1:10" x14ac:dyDescent="0.2">
      <c r="A26" s="377" t="s">
        <v>107</v>
      </c>
      <c r="B26" s="198">
        <v>12</v>
      </c>
      <c r="C26" s="236">
        <v>1</v>
      </c>
      <c r="D26" s="236" t="s">
        <v>116</v>
      </c>
      <c r="E26" s="236">
        <v>3</v>
      </c>
      <c r="F26" s="198">
        <v>2</v>
      </c>
      <c r="G26" s="198">
        <v>1</v>
      </c>
      <c r="H26" s="198">
        <v>5</v>
      </c>
      <c r="I26" s="213">
        <v>3</v>
      </c>
      <c r="J26" s="236">
        <v>0</v>
      </c>
    </row>
    <row r="27" spans="1:10" x14ac:dyDescent="0.2">
      <c r="A27" s="378" t="s">
        <v>92</v>
      </c>
      <c r="B27" s="200"/>
      <c r="C27" s="200"/>
      <c r="D27" s="200"/>
      <c r="E27" s="200"/>
      <c r="F27" s="200"/>
      <c r="G27" s="200"/>
      <c r="H27" s="200"/>
      <c r="I27" s="200"/>
      <c r="J27" s="200"/>
    </row>
    <row r="29" spans="1:10" x14ac:dyDescent="0.2">
      <c r="A29" s="527" t="s">
        <v>199</v>
      </c>
      <c r="B29" s="527"/>
      <c r="C29" s="527"/>
      <c r="D29" s="527"/>
      <c r="E29" s="527"/>
      <c r="F29" s="527"/>
      <c r="G29" s="527"/>
      <c r="H29" s="527"/>
      <c r="I29" s="527"/>
      <c r="J29" s="527"/>
    </row>
    <row r="30" spans="1:10" x14ac:dyDescent="0.2">
      <c r="A30" s="528" t="s">
        <v>77</v>
      </c>
      <c r="B30" s="528"/>
      <c r="C30" s="528"/>
      <c r="D30" s="528"/>
      <c r="E30" s="528"/>
      <c r="F30" s="528"/>
      <c r="G30" s="528"/>
      <c r="H30" s="528"/>
      <c r="I30" s="528"/>
      <c r="J30" s="528"/>
    </row>
    <row r="44" spans="2:5" x14ac:dyDescent="0.2">
      <c r="B44" s="123"/>
      <c r="C44" s="124"/>
      <c r="D44" s="124"/>
      <c r="E44" s="124"/>
    </row>
  </sheetData>
  <customSheetViews>
    <customSheetView guid="{B7F7A172-D1E7-433C-8FAE-940BA993F8EB}">
      <selection sqref="A1:J1"/>
      <pageMargins left="0.7" right="0.7" top="0.75" bottom="0.75" header="0.3" footer="0.3"/>
    </customSheetView>
  </customSheetViews>
  <mergeCells count="6">
    <mergeCell ref="A6:J6"/>
    <mergeCell ref="A17:J17"/>
    <mergeCell ref="A29:J29"/>
    <mergeCell ref="A30:J30"/>
    <mergeCell ref="A1:J1"/>
    <mergeCell ref="A2:J2"/>
  </mergeCells>
  <pageMargins left="0.43307086614173229" right="0.43307086614173229" top="0.39370078740157483" bottom="0.3937007874015748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44"/>
  <sheetViews>
    <sheetView showGridLines="0" workbookViewId="0">
      <pane ySplit="7" topLeftCell="A8" activePane="bottomLeft" state="frozen"/>
      <selection pane="bottomLeft" activeCell="F13" sqref="F13"/>
    </sheetView>
  </sheetViews>
  <sheetFormatPr defaultRowHeight="14.25" x14ac:dyDescent="0.2"/>
  <cols>
    <col min="1" max="1" width="33.7109375" style="9" customWidth="1"/>
    <col min="2" max="2" width="14.28515625" style="9" customWidth="1"/>
    <col min="3" max="3" width="15.28515625" style="9" customWidth="1"/>
    <col min="4" max="5" width="11.7109375" style="9" customWidth="1"/>
    <col min="6" max="6" width="16" style="70" customWidth="1"/>
    <col min="7" max="16384" width="9.140625" style="9"/>
  </cols>
  <sheetData>
    <row r="1" spans="1:6" ht="26.25" customHeight="1" x14ac:dyDescent="0.2">
      <c r="A1" s="591" t="s">
        <v>363</v>
      </c>
      <c r="B1" s="591"/>
      <c r="C1" s="591"/>
      <c r="D1" s="591"/>
      <c r="E1" s="591"/>
      <c r="F1" s="590" t="s">
        <v>113</v>
      </c>
    </row>
    <row r="2" spans="1:6" ht="29.25" customHeight="1" x14ac:dyDescent="0.2">
      <c r="A2" s="592" t="s">
        <v>364</v>
      </c>
      <c r="B2" s="589"/>
      <c r="C2" s="589"/>
      <c r="D2" s="589"/>
      <c r="E2" s="589"/>
      <c r="F2" s="590"/>
    </row>
    <row r="3" spans="1:6" ht="12.95" customHeight="1" x14ac:dyDescent="0.2">
      <c r="A3" s="94"/>
      <c r="B3" s="95"/>
      <c r="C3" s="95"/>
      <c r="D3" s="95"/>
      <c r="E3" s="95"/>
    </row>
    <row r="4" spans="1:6" ht="12.95" customHeight="1" x14ac:dyDescent="0.2">
      <c r="A4" s="573" t="s">
        <v>0</v>
      </c>
      <c r="B4" s="573" t="s">
        <v>201</v>
      </c>
      <c r="C4" s="573"/>
      <c r="D4" s="573"/>
      <c r="E4" s="573"/>
    </row>
    <row r="5" spans="1:6" x14ac:dyDescent="0.2">
      <c r="A5" s="574"/>
      <c r="B5" s="489" t="s">
        <v>202</v>
      </c>
      <c r="C5" s="490"/>
      <c r="D5" s="490"/>
      <c r="E5" s="491"/>
    </row>
    <row r="6" spans="1:6" ht="51" x14ac:dyDescent="0.2">
      <c r="A6" s="545" t="s">
        <v>36</v>
      </c>
      <c r="B6" s="254" t="s">
        <v>203</v>
      </c>
      <c r="C6" s="254" t="s">
        <v>83</v>
      </c>
      <c r="D6" s="254" t="s">
        <v>204</v>
      </c>
      <c r="E6" s="254" t="s">
        <v>205</v>
      </c>
    </row>
    <row r="7" spans="1:6" x14ac:dyDescent="0.2">
      <c r="A7" s="521"/>
      <c r="B7" s="253" t="s">
        <v>206</v>
      </c>
      <c r="C7" s="253" t="s">
        <v>68</v>
      </c>
      <c r="D7" s="253" t="s">
        <v>207</v>
      </c>
      <c r="E7" s="253" t="s">
        <v>208</v>
      </c>
    </row>
    <row r="8" spans="1:6" x14ac:dyDescent="0.2">
      <c r="A8" s="584">
        <v>2020</v>
      </c>
      <c r="B8" s="584"/>
      <c r="C8" s="584"/>
      <c r="D8" s="584"/>
      <c r="E8" s="572"/>
    </row>
    <row r="9" spans="1:6" x14ac:dyDescent="0.2">
      <c r="A9" s="174" t="s">
        <v>45</v>
      </c>
      <c r="B9" s="212">
        <v>99</v>
      </c>
      <c r="C9" s="212">
        <v>63</v>
      </c>
      <c r="D9" s="212">
        <v>111</v>
      </c>
      <c r="E9" s="212">
        <v>75</v>
      </c>
    </row>
    <row r="10" spans="1:6" x14ac:dyDescent="0.2">
      <c r="A10" s="83" t="s">
        <v>64</v>
      </c>
      <c r="B10" s="244"/>
      <c r="C10" s="244"/>
      <c r="D10" s="244"/>
      <c r="E10" s="244"/>
    </row>
    <row r="11" spans="1:6" x14ac:dyDescent="0.2">
      <c r="A11" s="47" t="s">
        <v>86</v>
      </c>
      <c r="B11" s="244">
        <v>20</v>
      </c>
      <c r="C11" s="244">
        <v>12</v>
      </c>
      <c r="D11" s="244">
        <v>27</v>
      </c>
      <c r="E11" s="244">
        <v>13</v>
      </c>
    </row>
    <row r="12" spans="1:6" ht="25.5" x14ac:dyDescent="0.2">
      <c r="A12" s="84" t="s">
        <v>65</v>
      </c>
      <c r="B12" s="244"/>
      <c r="C12" s="244"/>
      <c r="D12" s="244"/>
      <c r="E12" s="244"/>
    </row>
    <row r="13" spans="1:6" x14ac:dyDescent="0.2">
      <c r="A13" s="47" t="s">
        <v>85</v>
      </c>
      <c r="B13" s="244">
        <v>35</v>
      </c>
      <c r="C13" s="244">
        <v>16</v>
      </c>
      <c r="D13" s="244">
        <v>43</v>
      </c>
      <c r="E13" s="244">
        <v>18</v>
      </c>
      <c r="F13" s="419"/>
    </row>
    <row r="14" spans="1:6" ht="25.5" x14ac:dyDescent="0.2">
      <c r="A14" s="84" t="s">
        <v>66</v>
      </c>
      <c r="B14" s="244"/>
      <c r="C14" s="244"/>
      <c r="D14" s="244"/>
      <c r="E14" s="244"/>
    </row>
    <row r="15" spans="1:6" x14ac:dyDescent="0.2">
      <c r="A15" s="48" t="s">
        <v>27</v>
      </c>
      <c r="B15" s="244"/>
      <c r="C15" s="244"/>
      <c r="D15" s="244"/>
      <c r="E15" s="244"/>
    </row>
    <row r="16" spans="1:6" x14ac:dyDescent="0.2">
      <c r="A16" s="85" t="s">
        <v>60</v>
      </c>
      <c r="B16" s="244"/>
      <c r="C16" s="244"/>
      <c r="D16" s="244"/>
      <c r="E16" s="244"/>
    </row>
    <row r="17" spans="1:5" x14ac:dyDescent="0.2">
      <c r="A17" s="47" t="s">
        <v>106</v>
      </c>
      <c r="B17" s="244">
        <v>28</v>
      </c>
      <c r="C17" s="244">
        <v>10</v>
      </c>
      <c r="D17" s="244">
        <v>28</v>
      </c>
      <c r="E17" s="244">
        <v>9</v>
      </c>
    </row>
    <row r="18" spans="1:5" x14ac:dyDescent="0.2">
      <c r="A18" s="84" t="s">
        <v>28</v>
      </c>
      <c r="B18" s="244"/>
      <c r="C18" s="244"/>
      <c r="D18" s="244"/>
      <c r="E18" s="244"/>
    </row>
    <row r="19" spans="1:5" x14ac:dyDescent="0.2">
      <c r="A19" s="203" t="s">
        <v>107</v>
      </c>
      <c r="B19" s="244">
        <v>10</v>
      </c>
      <c r="C19" s="130">
        <v>7</v>
      </c>
      <c r="D19" s="245">
        <v>18</v>
      </c>
      <c r="E19" s="245">
        <v>9</v>
      </c>
    </row>
    <row r="20" spans="1:5" x14ac:dyDescent="0.2">
      <c r="A20" s="209" t="s">
        <v>92</v>
      </c>
      <c r="B20" s="246"/>
      <c r="C20" s="247"/>
      <c r="D20" s="247"/>
      <c r="E20" s="247"/>
    </row>
    <row r="21" spans="1:5" x14ac:dyDescent="0.2">
      <c r="A21" s="593">
        <v>2021</v>
      </c>
      <c r="B21" s="593"/>
      <c r="C21" s="593"/>
      <c r="D21" s="593"/>
      <c r="E21" s="583"/>
    </row>
    <row r="22" spans="1:5" x14ac:dyDescent="0.2">
      <c r="A22" s="174" t="s">
        <v>45</v>
      </c>
      <c r="B22" s="212">
        <v>88</v>
      </c>
      <c r="C22" s="212">
        <v>61</v>
      </c>
      <c r="D22" s="212">
        <v>107</v>
      </c>
      <c r="E22" s="212">
        <v>79</v>
      </c>
    </row>
    <row r="23" spans="1:5" x14ac:dyDescent="0.2">
      <c r="A23" s="83" t="s">
        <v>64</v>
      </c>
      <c r="B23" s="244"/>
      <c r="C23" s="244"/>
      <c r="D23" s="244"/>
      <c r="E23" s="244"/>
    </row>
    <row r="24" spans="1:5" x14ac:dyDescent="0.2">
      <c r="A24" s="136" t="s">
        <v>86</v>
      </c>
      <c r="B24" s="244">
        <v>19</v>
      </c>
      <c r="C24" s="244">
        <v>6</v>
      </c>
      <c r="D24" s="244">
        <v>19</v>
      </c>
      <c r="E24" s="244">
        <v>13</v>
      </c>
    </row>
    <row r="25" spans="1:5" ht="25.5" x14ac:dyDescent="0.2">
      <c r="A25" s="84" t="s">
        <v>65</v>
      </c>
      <c r="B25" s="244"/>
      <c r="C25" s="244"/>
      <c r="D25" s="244"/>
      <c r="E25" s="244"/>
    </row>
    <row r="26" spans="1:5" x14ac:dyDescent="0.2">
      <c r="A26" s="47" t="s">
        <v>85</v>
      </c>
      <c r="B26" s="244">
        <v>33</v>
      </c>
      <c r="C26" s="244">
        <v>14</v>
      </c>
      <c r="D26" s="244">
        <v>38</v>
      </c>
      <c r="E26" s="244">
        <v>25</v>
      </c>
    </row>
    <row r="27" spans="1:5" ht="25.5" x14ac:dyDescent="0.2">
      <c r="A27" s="84" t="s">
        <v>66</v>
      </c>
      <c r="B27" s="244"/>
      <c r="C27" s="244"/>
      <c r="D27" s="244"/>
      <c r="E27" s="244"/>
    </row>
    <row r="28" spans="1:5" x14ac:dyDescent="0.2">
      <c r="A28" s="48" t="s">
        <v>27</v>
      </c>
      <c r="B28" s="244"/>
      <c r="C28" s="244"/>
      <c r="D28" s="244"/>
      <c r="E28" s="244"/>
    </row>
    <row r="29" spans="1:5" x14ac:dyDescent="0.2">
      <c r="A29" s="85" t="s">
        <v>60</v>
      </c>
      <c r="B29" s="244"/>
      <c r="C29" s="244"/>
      <c r="D29" s="244"/>
      <c r="E29" s="244"/>
    </row>
    <row r="30" spans="1:5" x14ac:dyDescent="0.2">
      <c r="A30" s="47" t="s">
        <v>106</v>
      </c>
      <c r="B30" s="244">
        <v>22</v>
      </c>
      <c r="C30" s="244">
        <v>7</v>
      </c>
      <c r="D30" s="244">
        <v>23</v>
      </c>
      <c r="E30" s="244">
        <v>11</v>
      </c>
    </row>
    <row r="31" spans="1:5" x14ac:dyDescent="0.2">
      <c r="A31" s="84" t="s">
        <v>28</v>
      </c>
      <c r="B31" s="244"/>
      <c r="C31" s="244"/>
      <c r="D31" s="244"/>
      <c r="E31" s="244"/>
    </row>
    <row r="32" spans="1:5" x14ac:dyDescent="0.2">
      <c r="A32" s="203" t="s">
        <v>107</v>
      </c>
      <c r="B32" s="244">
        <v>12</v>
      </c>
      <c r="C32" s="130">
        <v>7</v>
      </c>
      <c r="D32" s="245">
        <v>18</v>
      </c>
      <c r="E32" s="245">
        <v>15</v>
      </c>
    </row>
    <row r="33" spans="1:5" x14ac:dyDescent="0.2">
      <c r="A33" s="209" t="s">
        <v>92</v>
      </c>
      <c r="B33" s="246"/>
      <c r="C33" s="247"/>
      <c r="D33" s="247"/>
      <c r="E33" s="247"/>
    </row>
    <row r="44" spans="1:5" x14ac:dyDescent="0.2">
      <c r="B44" s="123"/>
      <c r="C44" s="124"/>
      <c r="D44" s="124"/>
      <c r="E44" s="124"/>
    </row>
  </sheetData>
  <customSheetViews>
    <customSheetView guid="{B7F7A172-D1E7-433C-8FAE-940BA993F8EB}">
      <selection sqref="A1:E1"/>
      <pageMargins left="0.7" right="0.7" top="0.75" bottom="0.75" header="0.3" footer="0.3"/>
    </customSheetView>
  </customSheetViews>
  <mergeCells count="9">
    <mergeCell ref="F1:F2"/>
    <mergeCell ref="A1:E1"/>
    <mergeCell ref="A2:E2"/>
    <mergeCell ref="A8:E8"/>
    <mergeCell ref="A21:E21"/>
    <mergeCell ref="A6:A7"/>
    <mergeCell ref="B5:E5"/>
    <mergeCell ref="A4:A5"/>
    <mergeCell ref="B4:E4"/>
  </mergeCells>
  <hyperlinks>
    <hyperlink ref="F1" location="'Spis tablic  List of tables 1.1'!A1" display="'Spis tablic  List of tables 1.1'!A1" xr:uid="{00000000-0004-0000-0B00-000000000000}"/>
    <hyperlink ref="F1:F2" location="'Spis tablic'!A1" display="'Spis tablic'!A1" xr:uid="{00000000-0004-0000-0B00-000001000000}"/>
  </hyperlinks>
  <pageMargins left="0.70866141732283472" right="0.7086614173228347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45"/>
  <sheetViews>
    <sheetView showGridLines="0" zoomScaleNormal="100" workbookViewId="0">
      <selection activeCell="B10" sqref="B10"/>
    </sheetView>
  </sheetViews>
  <sheetFormatPr defaultRowHeight="14.25" x14ac:dyDescent="0.2"/>
  <cols>
    <col min="1" max="1" width="29.85546875" style="9" customWidth="1"/>
    <col min="2" max="5" width="18.7109375" style="9" customWidth="1"/>
    <col min="6" max="6" width="17.42578125" style="70" customWidth="1"/>
    <col min="7" max="16384" width="9.140625" style="9"/>
  </cols>
  <sheetData>
    <row r="1" spans="1:6" ht="26.25" customHeight="1" x14ac:dyDescent="0.2">
      <c r="A1" s="577" t="s">
        <v>365</v>
      </c>
      <c r="B1" s="577"/>
      <c r="C1" s="577"/>
      <c r="D1" s="577"/>
      <c r="E1" s="577"/>
      <c r="F1" s="495" t="s">
        <v>113</v>
      </c>
    </row>
    <row r="2" spans="1:6" ht="15" customHeight="1" x14ac:dyDescent="0.2">
      <c r="A2" s="594" t="s">
        <v>366</v>
      </c>
      <c r="B2" s="594"/>
      <c r="C2" s="594"/>
      <c r="D2" s="594"/>
      <c r="E2" s="594"/>
      <c r="F2" s="495"/>
    </row>
    <row r="4" spans="1:6" ht="14.25" customHeight="1" x14ac:dyDescent="0.2">
      <c r="A4" s="565" t="s">
        <v>209</v>
      </c>
      <c r="B4" s="565" t="s">
        <v>210</v>
      </c>
      <c r="C4" s="565"/>
      <c r="D4" s="601" t="s">
        <v>211</v>
      </c>
      <c r="E4" s="566"/>
    </row>
    <row r="5" spans="1:6" x14ac:dyDescent="0.2">
      <c r="A5" s="604"/>
      <c r="B5" s="602" t="s">
        <v>212</v>
      </c>
      <c r="C5" s="603"/>
      <c r="D5" s="602" t="s">
        <v>213</v>
      </c>
      <c r="E5" s="603"/>
    </row>
    <row r="6" spans="1:6" ht="14.25" customHeight="1" x14ac:dyDescent="0.2">
      <c r="A6" s="595" t="s">
        <v>36</v>
      </c>
      <c r="B6" s="139">
        <v>2020</v>
      </c>
      <c r="C6" s="139">
        <v>2021</v>
      </c>
      <c r="D6" s="139">
        <v>2020</v>
      </c>
      <c r="E6" s="139">
        <v>2021</v>
      </c>
    </row>
    <row r="7" spans="1:6" x14ac:dyDescent="0.2">
      <c r="A7" s="596"/>
      <c r="B7" s="597" t="s">
        <v>214</v>
      </c>
      <c r="C7" s="597"/>
      <c r="D7" s="597"/>
      <c r="E7" s="598"/>
    </row>
    <row r="8" spans="1:6" ht="14.25" customHeight="1" x14ac:dyDescent="0.2">
      <c r="A8" s="595"/>
      <c r="B8" s="599" t="s">
        <v>215</v>
      </c>
      <c r="C8" s="599"/>
      <c r="D8" s="599"/>
      <c r="E8" s="600"/>
    </row>
    <row r="9" spans="1:6" x14ac:dyDescent="0.2">
      <c r="A9" s="255" t="s">
        <v>16</v>
      </c>
      <c r="B9" s="251">
        <v>61</v>
      </c>
      <c r="C9" s="251">
        <v>57</v>
      </c>
      <c r="D9" s="255">
        <v>43</v>
      </c>
      <c r="E9" s="255">
        <v>43</v>
      </c>
    </row>
    <row r="10" spans="1:6" ht="14.25" customHeight="1" x14ac:dyDescent="0.2">
      <c r="A10" s="257" t="s">
        <v>52</v>
      </c>
      <c r="B10" s="256"/>
      <c r="C10" s="256"/>
      <c r="D10" s="256"/>
      <c r="E10" s="256"/>
    </row>
    <row r="11" spans="1:6" ht="14.25" customHeight="1" x14ac:dyDescent="0.2">
      <c r="A11" s="256" t="s">
        <v>17</v>
      </c>
      <c r="B11" s="39">
        <v>67</v>
      </c>
      <c r="C11" s="167">
        <v>61</v>
      </c>
      <c r="D11" s="256">
        <v>46</v>
      </c>
      <c r="E11" s="167">
        <v>46</v>
      </c>
    </row>
    <row r="12" spans="1:6" ht="14.25" customHeight="1" x14ac:dyDescent="0.2">
      <c r="A12" s="257" t="s">
        <v>53</v>
      </c>
      <c r="B12" s="256"/>
      <c r="C12" s="256"/>
      <c r="D12" s="256"/>
      <c r="E12" s="256"/>
    </row>
    <row r="13" spans="1:6" ht="25.5" x14ac:dyDescent="0.2">
      <c r="A13" s="256" t="s">
        <v>18</v>
      </c>
      <c r="B13" s="163">
        <v>39</v>
      </c>
      <c r="C13" s="167">
        <v>42</v>
      </c>
      <c r="D13" s="244">
        <v>16</v>
      </c>
      <c r="E13" s="167">
        <v>17</v>
      </c>
    </row>
    <row r="14" spans="1:6" x14ac:dyDescent="0.2">
      <c r="A14" s="257" t="s">
        <v>62</v>
      </c>
      <c r="B14" s="256"/>
      <c r="C14" s="256"/>
      <c r="D14" s="256"/>
      <c r="E14" s="256"/>
    </row>
    <row r="15" spans="1:6" ht="25.5" x14ac:dyDescent="0.2">
      <c r="A15" s="256" t="s">
        <v>19</v>
      </c>
      <c r="B15" s="163">
        <v>15</v>
      </c>
      <c r="C15" s="167">
        <v>9</v>
      </c>
      <c r="D15" s="244">
        <v>7</v>
      </c>
      <c r="E15" s="167">
        <v>6</v>
      </c>
    </row>
    <row r="16" spans="1:6" ht="25.5" x14ac:dyDescent="0.2">
      <c r="A16" s="257" t="s">
        <v>54</v>
      </c>
      <c r="B16" s="244"/>
      <c r="C16" s="244"/>
      <c r="D16" s="244"/>
      <c r="E16" s="244"/>
    </row>
    <row r="17" spans="1:5" x14ac:dyDescent="0.2">
      <c r="A17" s="256" t="s">
        <v>20</v>
      </c>
      <c r="B17" s="39">
        <v>14</v>
      </c>
      <c r="C17" s="167">
        <v>11</v>
      </c>
      <c r="D17" s="256">
        <v>14</v>
      </c>
      <c r="E17" s="167">
        <v>14</v>
      </c>
    </row>
    <row r="18" spans="1:5" x14ac:dyDescent="0.2">
      <c r="A18" s="257" t="s">
        <v>55</v>
      </c>
      <c r="B18" s="256"/>
      <c r="C18" s="256"/>
      <c r="D18" s="256"/>
      <c r="E18" s="256"/>
    </row>
    <row r="19" spans="1:5" x14ac:dyDescent="0.2">
      <c r="A19" s="256" t="s">
        <v>21</v>
      </c>
      <c r="B19" s="256">
        <v>34</v>
      </c>
      <c r="C19" s="167">
        <v>33</v>
      </c>
      <c r="D19" s="256">
        <v>32</v>
      </c>
      <c r="E19" s="167">
        <v>38</v>
      </c>
    </row>
    <row r="20" spans="1:5" x14ac:dyDescent="0.2">
      <c r="A20" s="257" t="s">
        <v>56</v>
      </c>
      <c r="B20" s="256"/>
      <c r="C20" s="256"/>
      <c r="D20" s="256"/>
      <c r="E20" s="256"/>
    </row>
    <row r="21" spans="1:5" x14ac:dyDescent="0.2">
      <c r="A21" s="256" t="s">
        <v>22</v>
      </c>
      <c r="B21" s="256">
        <v>20</v>
      </c>
      <c r="C21" s="167">
        <v>19</v>
      </c>
      <c r="D21" s="256">
        <v>14</v>
      </c>
      <c r="E21" s="167">
        <v>15</v>
      </c>
    </row>
    <row r="22" spans="1:5" x14ac:dyDescent="0.2">
      <c r="A22" s="257" t="s">
        <v>63</v>
      </c>
      <c r="B22" s="256"/>
      <c r="C22" s="256"/>
      <c r="D22" s="256"/>
      <c r="E22" s="256"/>
    </row>
    <row r="23" spans="1:5" x14ac:dyDescent="0.2">
      <c r="A23" s="256" t="s">
        <v>23</v>
      </c>
      <c r="B23" s="256">
        <v>27</v>
      </c>
      <c r="C23" s="167">
        <v>22</v>
      </c>
      <c r="D23" s="256">
        <v>19</v>
      </c>
      <c r="E23" s="167">
        <v>17</v>
      </c>
    </row>
    <row r="24" spans="1:5" x14ac:dyDescent="0.2">
      <c r="A24" s="257" t="s">
        <v>57</v>
      </c>
      <c r="B24" s="256"/>
      <c r="C24" s="256"/>
      <c r="D24" s="256"/>
      <c r="E24" s="256"/>
    </row>
    <row r="25" spans="1:5" x14ac:dyDescent="0.2">
      <c r="A25" s="256" t="s">
        <v>24</v>
      </c>
      <c r="B25" s="244">
        <v>28</v>
      </c>
      <c r="C25" s="167">
        <v>26</v>
      </c>
      <c r="D25" s="244">
        <v>16</v>
      </c>
      <c r="E25" s="167">
        <v>11</v>
      </c>
    </row>
    <row r="26" spans="1:5" x14ac:dyDescent="0.2">
      <c r="A26" s="257" t="s">
        <v>58</v>
      </c>
      <c r="B26" s="256"/>
      <c r="C26" s="256"/>
      <c r="D26" s="256"/>
      <c r="E26" s="256"/>
    </row>
    <row r="27" spans="1:5" ht="15.75" customHeight="1" x14ac:dyDescent="0.2">
      <c r="A27" s="256" t="s">
        <v>25</v>
      </c>
      <c r="B27" s="256">
        <v>11</v>
      </c>
      <c r="C27" s="167">
        <v>5</v>
      </c>
      <c r="D27" s="256">
        <v>18</v>
      </c>
      <c r="E27" s="167">
        <v>17</v>
      </c>
    </row>
    <row r="28" spans="1:5" x14ac:dyDescent="0.2">
      <c r="A28" s="258" t="s">
        <v>59</v>
      </c>
      <c r="B28" s="252"/>
      <c r="C28" s="252"/>
      <c r="D28" s="252"/>
      <c r="E28" s="252"/>
    </row>
    <row r="45" spans="2:5" x14ac:dyDescent="0.2">
      <c r="B45" s="123"/>
      <c r="C45" s="124"/>
      <c r="D45" s="124"/>
      <c r="E45" s="124"/>
    </row>
  </sheetData>
  <customSheetViews>
    <customSheetView guid="{B7F7A172-D1E7-433C-8FAE-940BA993F8EB}">
      <selection sqref="A1:E1"/>
      <pageMargins left="0.7" right="0.7" top="0.75" bottom="0.75" header="0.3" footer="0.3"/>
    </customSheetView>
  </customSheetViews>
  <mergeCells count="11">
    <mergeCell ref="F1:F2"/>
    <mergeCell ref="A1:E1"/>
    <mergeCell ref="A2:E2"/>
    <mergeCell ref="A6:A8"/>
    <mergeCell ref="B7:E7"/>
    <mergeCell ref="B8:E8"/>
    <mergeCell ref="B4:C4"/>
    <mergeCell ref="D4:E4"/>
    <mergeCell ref="B5:C5"/>
    <mergeCell ref="D5:E5"/>
    <mergeCell ref="A4:A5"/>
  </mergeCells>
  <hyperlinks>
    <hyperlink ref="F1" location="'Spis tablic  List of tables 1.1'!A1" display="'Spis tablic  List of tables 1.1'!A1" xr:uid="{00000000-0004-0000-0C00-000000000000}"/>
    <hyperlink ref="F1:F2" location="'Spis tablic'!A1" display="'Spis tablic'!A1" xr:uid="{00000000-0004-0000-0C00-000001000000}"/>
  </hyperlinks>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46"/>
  <sheetViews>
    <sheetView showGridLines="0" workbookViewId="0">
      <selection activeCell="E11" sqref="E11"/>
    </sheetView>
  </sheetViews>
  <sheetFormatPr defaultRowHeight="12.75" x14ac:dyDescent="0.2"/>
  <cols>
    <col min="1" max="1" width="38.28515625" style="8" customWidth="1"/>
    <col min="2" max="2" width="11.140625" style="8" customWidth="1"/>
    <col min="3" max="6" width="15.28515625" style="8" customWidth="1"/>
    <col min="7" max="7" width="16.42578125" style="68" customWidth="1"/>
    <col min="8" max="196" width="9.140625" style="8"/>
    <col min="197" max="197" width="27.42578125" style="8" customWidth="1"/>
    <col min="198" max="198" width="18.85546875" style="8" customWidth="1"/>
    <col min="199" max="199" width="14.5703125" style="8" customWidth="1"/>
    <col min="200" max="200" width="12.140625" style="8" customWidth="1"/>
    <col min="201" max="201" width="13.5703125" style="8" customWidth="1"/>
    <col min="202" max="202" width="14.5703125" style="8" customWidth="1"/>
    <col min="203" max="204" width="9.140625" style="8"/>
    <col min="205" max="205" width="24.85546875" style="8" customWidth="1"/>
    <col min="206" max="212" width="9.140625" style="8"/>
    <col min="213" max="213" width="24.5703125" style="8" customWidth="1"/>
    <col min="214" max="16384" width="9.140625" style="8"/>
  </cols>
  <sheetData>
    <row r="1" spans="1:7" ht="15" customHeight="1" x14ac:dyDescent="0.2">
      <c r="A1" s="605" t="s">
        <v>367</v>
      </c>
      <c r="B1" s="605"/>
      <c r="C1" s="605"/>
      <c r="D1" s="605"/>
      <c r="E1" s="605"/>
      <c r="F1" s="605"/>
      <c r="G1" s="590" t="s">
        <v>113</v>
      </c>
    </row>
    <row r="2" spans="1:7" ht="15" customHeight="1" x14ac:dyDescent="0.2">
      <c r="A2" s="546" t="s">
        <v>368</v>
      </c>
      <c r="B2" s="546"/>
      <c r="C2" s="546"/>
      <c r="D2" s="546"/>
      <c r="E2" s="546"/>
      <c r="F2" s="546"/>
      <c r="G2" s="590"/>
    </row>
    <row r="3" spans="1:7" ht="15" customHeight="1" x14ac:dyDescent="0.2">
      <c r="A3" s="96"/>
      <c r="B3" s="41"/>
      <c r="C3" s="96"/>
      <c r="D3" s="96"/>
      <c r="E3" s="96"/>
      <c r="F3" s="96"/>
    </row>
    <row r="4" spans="1:7" ht="15" customHeight="1" x14ac:dyDescent="0.2">
      <c r="A4" s="610" t="s">
        <v>218</v>
      </c>
      <c r="B4" s="612" t="s">
        <v>165</v>
      </c>
      <c r="C4" s="612" t="s">
        <v>297</v>
      </c>
      <c r="D4" s="612"/>
      <c r="E4" s="612"/>
      <c r="F4" s="614"/>
    </row>
    <row r="5" spans="1:7" ht="16.5" customHeight="1" x14ac:dyDescent="0.2">
      <c r="A5" s="611"/>
      <c r="B5" s="613"/>
      <c r="C5" s="615" t="s">
        <v>136</v>
      </c>
      <c r="D5" s="616"/>
      <c r="E5" s="616"/>
      <c r="F5" s="617"/>
    </row>
    <row r="6" spans="1:7" ht="42" customHeight="1" x14ac:dyDescent="0.2">
      <c r="A6" s="618" t="s">
        <v>219</v>
      </c>
      <c r="B6" s="620" t="s">
        <v>1</v>
      </c>
      <c r="C6" s="273" t="s">
        <v>220</v>
      </c>
      <c r="D6" s="273" t="s">
        <v>221</v>
      </c>
      <c r="E6" s="273" t="s">
        <v>222</v>
      </c>
      <c r="F6" s="274" t="s">
        <v>223</v>
      </c>
    </row>
    <row r="7" spans="1:7" ht="37.5" customHeight="1" x14ac:dyDescent="0.2">
      <c r="A7" s="619"/>
      <c r="B7" s="621"/>
      <c r="C7" s="275" t="s">
        <v>224</v>
      </c>
      <c r="D7" s="275" t="s">
        <v>225</v>
      </c>
      <c r="E7" s="275" t="s">
        <v>226</v>
      </c>
      <c r="F7" s="276" t="s">
        <v>227</v>
      </c>
    </row>
    <row r="8" spans="1:7" ht="18" customHeight="1" x14ac:dyDescent="0.2">
      <c r="A8" s="606" t="s">
        <v>228</v>
      </c>
      <c r="B8" s="606"/>
      <c r="C8" s="606"/>
      <c r="D8" s="606"/>
      <c r="E8" s="607"/>
      <c r="F8" s="608"/>
    </row>
    <row r="9" spans="1:7" ht="15" customHeight="1" x14ac:dyDescent="0.2">
      <c r="A9" s="50" t="s">
        <v>110</v>
      </c>
      <c r="B9" s="36">
        <v>112</v>
      </c>
      <c r="C9" s="36">
        <v>103</v>
      </c>
      <c r="D9" s="36">
        <v>75</v>
      </c>
      <c r="E9" s="37">
        <v>53</v>
      </c>
      <c r="F9" s="42">
        <v>27</v>
      </c>
    </row>
    <row r="10" spans="1:7" ht="15" customHeight="1" x14ac:dyDescent="0.2">
      <c r="A10" s="98" t="s">
        <v>216</v>
      </c>
      <c r="B10" s="34"/>
      <c r="C10" s="34"/>
      <c r="D10" s="34"/>
      <c r="E10" s="35"/>
      <c r="F10" s="43"/>
    </row>
    <row r="11" spans="1:7" ht="25.5" customHeight="1" x14ac:dyDescent="0.2">
      <c r="A11" s="51" t="s">
        <v>38</v>
      </c>
      <c r="B11" s="162">
        <v>15</v>
      </c>
      <c r="C11" s="162">
        <v>11</v>
      </c>
      <c r="D11" s="162">
        <v>9</v>
      </c>
      <c r="E11" s="147">
        <v>4</v>
      </c>
      <c r="F11" s="91">
        <v>2</v>
      </c>
    </row>
    <row r="12" spans="1:7" ht="15" customHeight="1" x14ac:dyDescent="0.2">
      <c r="A12" s="85" t="s">
        <v>41</v>
      </c>
      <c r="B12" s="162"/>
      <c r="C12" s="162"/>
      <c r="D12" s="162"/>
      <c r="E12" s="147"/>
      <c r="F12" s="44"/>
    </row>
    <row r="13" spans="1:7" ht="15" customHeight="1" x14ac:dyDescent="0.2">
      <c r="A13" s="155" t="s">
        <v>39</v>
      </c>
      <c r="B13" s="39">
        <v>83</v>
      </c>
      <c r="C13" s="39">
        <v>80</v>
      </c>
      <c r="D13" s="39">
        <v>57</v>
      </c>
      <c r="E13" s="20">
        <v>42</v>
      </c>
      <c r="F13" s="38">
        <v>23</v>
      </c>
    </row>
    <row r="14" spans="1:7" ht="15" customHeight="1" x14ac:dyDescent="0.2">
      <c r="A14" s="101" t="s">
        <v>40</v>
      </c>
      <c r="B14" s="130"/>
      <c r="C14" s="130"/>
      <c r="D14" s="130"/>
      <c r="E14" s="130"/>
      <c r="F14" s="130"/>
    </row>
    <row r="15" spans="1:7" ht="15" customHeight="1" x14ac:dyDescent="0.2">
      <c r="A15" s="51" t="s">
        <v>96</v>
      </c>
      <c r="B15" s="39">
        <v>14</v>
      </c>
      <c r="C15" s="39">
        <v>12</v>
      </c>
      <c r="D15" s="39">
        <v>9</v>
      </c>
      <c r="E15" s="39">
        <v>7</v>
      </c>
      <c r="F15" s="481">
        <v>2</v>
      </c>
    </row>
    <row r="16" spans="1:7" ht="15" customHeight="1" x14ac:dyDescent="0.2">
      <c r="A16" s="101" t="s">
        <v>229</v>
      </c>
      <c r="B16" s="163"/>
      <c r="C16" s="163"/>
      <c r="D16" s="163"/>
      <c r="E16" s="148"/>
      <c r="F16" s="250"/>
    </row>
    <row r="17" spans="1:7" s="20" customFormat="1" ht="20.100000000000001" customHeight="1" x14ac:dyDescent="0.25">
      <c r="A17" s="584" t="s">
        <v>217</v>
      </c>
      <c r="B17" s="584"/>
      <c r="C17" s="609"/>
      <c r="D17" s="609"/>
      <c r="E17" s="556"/>
      <c r="F17" s="558"/>
      <c r="G17" s="69"/>
    </row>
    <row r="18" spans="1:7" ht="15" customHeight="1" x14ac:dyDescent="0.2">
      <c r="A18" s="263" t="s">
        <v>110</v>
      </c>
      <c r="B18" s="390">
        <v>100</v>
      </c>
      <c r="C18" s="261">
        <v>91.964285714285708</v>
      </c>
      <c r="D18" s="261">
        <v>66.964285714285708</v>
      </c>
      <c r="E18" s="261">
        <v>47.321428571428569</v>
      </c>
      <c r="F18" s="395">
        <v>24.107142857142858</v>
      </c>
    </row>
    <row r="19" spans="1:7" ht="15" customHeight="1" x14ac:dyDescent="0.2">
      <c r="A19" s="98" t="s">
        <v>216</v>
      </c>
      <c r="B19" s="391"/>
      <c r="C19" s="259"/>
      <c r="D19" s="259"/>
      <c r="E19" s="259"/>
      <c r="F19" s="396"/>
    </row>
    <row r="20" spans="1:7" ht="25.5" customHeight="1" x14ac:dyDescent="0.2">
      <c r="A20" s="51" t="s">
        <v>38</v>
      </c>
      <c r="B20" s="392">
        <v>100</v>
      </c>
      <c r="C20" s="34">
        <v>73.333333333333329</v>
      </c>
      <c r="D20" s="34">
        <v>60</v>
      </c>
      <c r="E20" s="34">
        <v>26.666666666666668</v>
      </c>
      <c r="F20" s="454">
        <v>13.333333333333334</v>
      </c>
    </row>
    <row r="21" spans="1:7" ht="15" customHeight="1" x14ac:dyDescent="0.2">
      <c r="A21" s="85" t="s">
        <v>41</v>
      </c>
      <c r="B21" s="393"/>
      <c r="C21" s="34"/>
      <c r="D21" s="34"/>
      <c r="E21" s="34"/>
      <c r="F21" s="454"/>
    </row>
    <row r="22" spans="1:7" ht="15" customHeight="1" x14ac:dyDescent="0.2">
      <c r="A22" s="51" t="s">
        <v>39</v>
      </c>
      <c r="B22" s="392">
        <v>100</v>
      </c>
      <c r="C22" s="34">
        <v>96.385542168674704</v>
      </c>
      <c r="D22" s="34">
        <v>68.674698795180717</v>
      </c>
      <c r="E22" s="34">
        <v>50.602409638554214</v>
      </c>
      <c r="F22" s="454">
        <v>27.710843373493976</v>
      </c>
    </row>
    <row r="23" spans="1:7" ht="15" customHeight="1" x14ac:dyDescent="0.2">
      <c r="A23" s="101" t="s">
        <v>40</v>
      </c>
      <c r="B23" s="393"/>
      <c r="C23" s="130"/>
      <c r="D23" s="130"/>
      <c r="E23" s="130"/>
      <c r="F23" s="130"/>
    </row>
    <row r="24" spans="1:7" ht="15" customHeight="1" x14ac:dyDescent="0.2">
      <c r="A24" s="51" t="s">
        <v>96</v>
      </c>
      <c r="B24" s="392">
        <v>100</v>
      </c>
      <c r="C24" s="34">
        <v>85.714285714285708</v>
      </c>
      <c r="D24" s="34">
        <v>64.285714285714292</v>
      </c>
      <c r="E24" s="34">
        <v>50</v>
      </c>
      <c r="F24" s="34">
        <v>14.285714285714285</v>
      </c>
    </row>
    <row r="25" spans="1:7" ht="15" customHeight="1" x14ac:dyDescent="0.2">
      <c r="A25" s="262" t="s">
        <v>229</v>
      </c>
      <c r="B25" s="394"/>
      <c r="C25" s="455"/>
      <c r="D25" s="455"/>
      <c r="E25" s="455"/>
      <c r="F25" s="456"/>
    </row>
    <row r="26" spans="1:7" ht="12.95" customHeight="1" x14ac:dyDescent="0.2">
      <c r="A26" s="97"/>
      <c r="B26" s="18"/>
      <c r="C26" s="18"/>
      <c r="D26" s="18"/>
      <c r="E26" s="18"/>
      <c r="F26" s="18"/>
    </row>
    <row r="27" spans="1:7" ht="12.95" customHeight="1" x14ac:dyDescent="0.2">
      <c r="A27" s="6" t="s">
        <v>114</v>
      </c>
    </row>
    <row r="28" spans="1:7" ht="12.95" customHeight="1" x14ac:dyDescent="0.2">
      <c r="A28" s="99" t="s">
        <v>115</v>
      </c>
    </row>
    <row r="29" spans="1:7" ht="16.5" customHeight="1" x14ac:dyDescent="0.2"/>
    <row r="30" spans="1:7" ht="63" customHeight="1" x14ac:dyDescent="0.2"/>
    <row r="46" spans="2:5" x14ac:dyDescent="0.2">
      <c r="B46" s="122"/>
      <c r="C46" s="114"/>
      <c r="D46" s="114"/>
      <c r="E46" s="114"/>
    </row>
  </sheetData>
  <customSheetViews>
    <customSheetView guid="{B7F7A172-D1E7-433C-8FAE-940BA993F8EB}">
      <selection sqref="A1:F1"/>
      <pageMargins left="0.7" right="0.7" top="0.75" bottom="0.75" header="0.3" footer="0.3"/>
    </customSheetView>
  </customSheetViews>
  <mergeCells count="11">
    <mergeCell ref="G1:G2"/>
    <mergeCell ref="A1:F1"/>
    <mergeCell ref="A2:F2"/>
    <mergeCell ref="A8:F8"/>
    <mergeCell ref="A17:F17"/>
    <mergeCell ref="A4:A5"/>
    <mergeCell ref="B4:B5"/>
    <mergeCell ref="C4:F4"/>
    <mergeCell ref="C5:F5"/>
    <mergeCell ref="A6:A7"/>
    <mergeCell ref="B6:B7"/>
  </mergeCells>
  <hyperlinks>
    <hyperlink ref="G1" location="'Spis tablic  List of tables 1.1'!A1" display="'Spis tablic  List of tables 1.1'!A1" xr:uid="{00000000-0004-0000-0D00-000000000000}"/>
    <hyperlink ref="G1:G2" location="'Spis tablic'!A1" display="'Spis tablic'!A1" xr:uid="{00000000-0004-0000-0D00-000001000000}"/>
  </hyperlinks>
  <pageMargins left="0.70866141732283472" right="0.70866141732283472" top="0.74803149606299213" bottom="0.74803149606299213"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46"/>
  <sheetViews>
    <sheetView showGridLines="0" workbookViewId="0">
      <selection sqref="A1:E1"/>
    </sheetView>
  </sheetViews>
  <sheetFormatPr defaultRowHeight="12.75" x14ac:dyDescent="0.2"/>
  <cols>
    <col min="1" max="1" width="34.85546875" style="8" customWidth="1"/>
    <col min="2" max="2" width="18.140625" style="8" customWidth="1"/>
    <col min="3" max="3" width="18.42578125" style="8" customWidth="1"/>
    <col min="4" max="5" width="18.85546875" style="8" customWidth="1"/>
    <col min="6" max="6" width="16.42578125" style="68" customWidth="1"/>
    <col min="7" max="210" width="9.140625" style="8"/>
    <col min="211" max="211" width="27.28515625" style="8" customWidth="1"/>
    <col min="212" max="215" width="13.7109375" style="8" customWidth="1"/>
    <col min="216" max="218" width="9.140625" style="8"/>
    <col min="219" max="219" width="28.7109375" style="8" customWidth="1"/>
    <col min="220" max="16384" width="9.140625" style="8"/>
  </cols>
  <sheetData>
    <row r="1" spans="1:6" ht="26.25" customHeight="1" x14ac:dyDescent="0.2">
      <c r="A1" s="624" t="s">
        <v>369</v>
      </c>
      <c r="B1" s="624"/>
      <c r="C1" s="624"/>
      <c r="D1" s="624"/>
      <c r="E1" s="624"/>
      <c r="F1" s="590" t="s">
        <v>113</v>
      </c>
    </row>
    <row r="2" spans="1:6" ht="15" customHeight="1" x14ac:dyDescent="0.2">
      <c r="A2" s="625" t="s">
        <v>370</v>
      </c>
      <c r="B2" s="625"/>
      <c r="C2" s="625"/>
      <c r="D2" s="625"/>
      <c r="E2" s="625"/>
      <c r="F2" s="590"/>
    </row>
    <row r="3" spans="1:6" ht="15" customHeight="1" x14ac:dyDescent="0.2"/>
    <row r="4" spans="1:6" ht="15" customHeight="1" x14ac:dyDescent="0.2">
      <c r="A4" s="630" t="s">
        <v>218</v>
      </c>
      <c r="B4" s="629" t="s">
        <v>232</v>
      </c>
      <c r="C4" s="629" t="s">
        <v>233</v>
      </c>
      <c r="D4" s="629"/>
      <c r="E4" s="629"/>
    </row>
    <row r="5" spans="1:6" ht="15" customHeight="1" x14ac:dyDescent="0.2">
      <c r="A5" s="611"/>
      <c r="B5" s="613"/>
      <c r="C5" s="615" t="s">
        <v>234</v>
      </c>
      <c r="D5" s="616"/>
      <c r="E5" s="631"/>
    </row>
    <row r="6" spans="1:6" ht="15" customHeight="1" x14ac:dyDescent="0.2">
      <c r="A6" s="618" t="s">
        <v>219</v>
      </c>
      <c r="B6" s="620" t="s">
        <v>235</v>
      </c>
      <c r="C6" s="273" t="s">
        <v>220</v>
      </c>
      <c r="D6" s="273" t="s">
        <v>221</v>
      </c>
      <c r="E6" s="273" t="s">
        <v>222</v>
      </c>
    </row>
    <row r="7" spans="1:6" ht="25.5" x14ac:dyDescent="0.2">
      <c r="A7" s="619"/>
      <c r="B7" s="621"/>
      <c r="C7" s="275" t="s">
        <v>224</v>
      </c>
      <c r="D7" s="275" t="s">
        <v>225</v>
      </c>
      <c r="E7" s="275" t="s">
        <v>226</v>
      </c>
    </row>
    <row r="8" spans="1:6" ht="20.100000000000001" customHeight="1" x14ac:dyDescent="0.2">
      <c r="A8" s="628" t="s">
        <v>325</v>
      </c>
      <c r="B8" s="606"/>
      <c r="C8" s="606"/>
      <c r="D8" s="606"/>
      <c r="E8" s="608"/>
    </row>
    <row r="9" spans="1:6" ht="15" customHeight="1" x14ac:dyDescent="0.2">
      <c r="A9" s="263" t="s">
        <v>110</v>
      </c>
      <c r="B9" s="266">
        <v>628872.9</v>
      </c>
      <c r="C9" s="266">
        <v>437833</v>
      </c>
      <c r="D9" s="266">
        <v>90587.199999999997</v>
      </c>
      <c r="E9" s="270">
        <v>100452.7</v>
      </c>
    </row>
    <row r="10" spans="1:6" ht="15" customHeight="1" x14ac:dyDescent="0.2">
      <c r="A10" s="98" t="s">
        <v>216</v>
      </c>
      <c r="B10" s="271"/>
      <c r="C10" s="271"/>
      <c r="D10" s="271"/>
      <c r="E10" s="272"/>
    </row>
    <row r="11" spans="1:6" ht="25.5" x14ac:dyDescent="0.2">
      <c r="A11" s="51" t="s">
        <v>38</v>
      </c>
      <c r="B11" s="161">
        <v>22233.1</v>
      </c>
      <c r="C11" s="161">
        <v>16019.1</v>
      </c>
      <c r="D11" s="161">
        <v>4310</v>
      </c>
      <c r="E11" s="265">
        <v>1904</v>
      </c>
    </row>
    <row r="12" spans="1:6" ht="15" customHeight="1" x14ac:dyDescent="0.2">
      <c r="A12" s="85" t="s">
        <v>41</v>
      </c>
      <c r="B12" s="89"/>
      <c r="C12" s="89"/>
      <c r="D12" s="89"/>
      <c r="E12" s="264"/>
    </row>
    <row r="13" spans="1:6" ht="15" customHeight="1" x14ac:dyDescent="0.2">
      <c r="A13" s="155" t="s">
        <v>39</v>
      </c>
      <c r="B13" s="89"/>
      <c r="C13" s="89"/>
      <c r="D13" s="89"/>
      <c r="E13" s="264"/>
    </row>
    <row r="14" spans="1:6" ht="15" customHeight="1" x14ac:dyDescent="0.2">
      <c r="A14" s="101" t="s">
        <v>40</v>
      </c>
      <c r="B14" s="19">
        <v>535588.19999999995</v>
      </c>
      <c r="C14" s="19">
        <v>364911</v>
      </c>
      <c r="D14" s="19">
        <v>80160.2</v>
      </c>
      <c r="E14" s="185">
        <v>90517</v>
      </c>
    </row>
    <row r="15" spans="1:6" ht="15" customHeight="1" x14ac:dyDescent="0.2">
      <c r="A15" s="51" t="s">
        <v>231</v>
      </c>
      <c r="B15" s="89"/>
      <c r="C15" s="19"/>
      <c r="D15" s="89"/>
      <c r="E15" s="264"/>
    </row>
    <row r="16" spans="1:6" ht="15" customHeight="1" x14ac:dyDescent="0.2">
      <c r="A16" s="262" t="s">
        <v>229</v>
      </c>
      <c r="B16" s="460">
        <v>71051.600000000006</v>
      </c>
      <c r="C16" s="460">
        <v>56902.9</v>
      </c>
      <c r="D16" s="460">
        <v>6117</v>
      </c>
      <c r="E16" s="461">
        <v>8031.7</v>
      </c>
    </row>
    <row r="17" spans="1:5" ht="20.100000000000001" customHeight="1" x14ac:dyDescent="0.2">
      <c r="A17" s="523" t="s">
        <v>230</v>
      </c>
      <c r="B17" s="523"/>
      <c r="C17" s="523"/>
      <c r="D17" s="523"/>
      <c r="E17" s="627"/>
    </row>
    <row r="18" spans="1:5" ht="15" customHeight="1" x14ac:dyDescent="0.2">
      <c r="A18" s="263" t="s">
        <v>110</v>
      </c>
      <c r="B18" s="269">
        <v>100</v>
      </c>
      <c r="C18" s="269">
        <v>69.621858407318868</v>
      </c>
      <c r="D18" s="269">
        <v>14.404691313618379</v>
      </c>
      <c r="E18" s="269">
        <v>15.973450279062748</v>
      </c>
    </row>
    <row r="19" spans="1:5" ht="15" customHeight="1" x14ac:dyDescent="0.2">
      <c r="A19" s="98" t="s">
        <v>216</v>
      </c>
      <c r="B19" s="268"/>
      <c r="C19" s="267"/>
      <c r="D19" s="267"/>
      <c r="E19" s="267"/>
    </row>
    <row r="20" spans="1:5" ht="24.75" customHeight="1" x14ac:dyDescent="0.2">
      <c r="A20" s="51" t="s">
        <v>38</v>
      </c>
      <c r="B20" s="188">
        <v>100</v>
      </c>
      <c r="C20" s="420">
        <v>72.050681191556748</v>
      </c>
      <c r="D20" s="420">
        <v>19.385510792467091</v>
      </c>
      <c r="E20" s="420">
        <v>8.5638080159761802</v>
      </c>
    </row>
    <row r="21" spans="1:5" ht="15" customHeight="1" x14ac:dyDescent="0.2">
      <c r="A21" s="85" t="s">
        <v>41</v>
      </c>
      <c r="B21" s="303"/>
      <c r="C21" s="420"/>
      <c r="D21" s="420"/>
      <c r="E21" s="420"/>
    </row>
    <row r="22" spans="1:5" ht="15" customHeight="1" x14ac:dyDescent="0.2">
      <c r="A22" s="51" t="s">
        <v>39</v>
      </c>
      <c r="B22" s="626">
        <v>100</v>
      </c>
      <c r="C22" s="622">
        <v>68.132755725387526</v>
      </c>
      <c r="D22" s="622">
        <v>14.96675990994574</v>
      </c>
      <c r="E22" s="622">
        <v>16.900484364666738</v>
      </c>
    </row>
    <row r="23" spans="1:5" ht="15" customHeight="1" x14ac:dyDescent="0.2">
      <c r="A23" s="101" t="s">
        <v>40</v>
      </c>
      <c r="B23" s="626"/>
      <c r="C23" s="622"/>
      <c r="D23" s="622"/>
      <c r="E23" s="622"/>
    </row>
    <row r="24" spans="1:5" ht="15" customHeight="1" x14ac:dyDescent="0.2">
      <c r="A24" s="51" t="s">
        <v>231</v>
      </c>
      <c r="B24" s="188">
        <v>100</v>
      </c>
      <c r="C24" s="622">
        <v>80.086725703573165</v>
      </c>
      <c r="D24" s="622">
        <v>8.609236104464923</v>
      </c>
      <c r="E24" s="622">
        <v>11.304038191961897</v>
      </c>
    </row>
    <row r="25" spans="1:5" ht="15" customHeight="1" x14ac:dyDescent="0.2">
      <c r="A25" s="262" t="s">
        <v>229</v>
      </c>
      <c r="B25" s="306"/>
      <c r="C25" s="623"/>
      <c r="D25" s="623"/>
      <c r="E25" s="623"/>
    </row>
    <row r="26" spans="1:5" ht="12.95" customHeight="1" x14ac:dyDescent="0.2">
      <c r="A26" s="113"/>
      <c r="B26" s="6"/>
      <c r="C26" s="6"/>
      <c r="D26" s="6"/>
      <c r="E26" s="6"/>
    </row>
    <row r="27" spans="1:5" ht="12.95" customHeight="1" x14ac:dyDescent="0.2">
      <c r="A27" s="6" t="s">
        <v>114</v>
      </c>
    </row>
    <row r="28" spans="1:5" ht="12.95" customHeight="1" x14ac:dyDescent="0.2">
      <c r="A28" s="99" t="s">
        <v>115</v>
      </c>
    </row>
    <row r="29" spans="1:5" ht="16.5" customHeight="1" x14ac:dyDescent="0.2"/>
    <row r="30" spans="1:5" ht="15" customHeight="1" x14ac:dyDescent="0.2"/>
    <row r="31" spans="1:5" ht="15.75" customHeight="1" x14ac:dyDescent="0.2"/>
    <row r="32" spans="1:5" ht="16.5" customHeight="1" x14ac:dyDescent="0.2"/>
    <row r="46" spans="2:5" x14ac:dyDescent="0.2">
      <c r="B46" s="122"/>
      <c r="C46" s="114"/>
      <c r="D46" s="114"/>
      <c r="E46" s="114"/>
    </row>
  </sheetData>
  <customSheetViews>
    <customSheetView guid="{B7F7A172-D1E7-433C-8FAE-940BA993F8EB}">
      <selection sqref="A1:E1"/>
      <pageMargins left="0.7" right="0.7" top="0.75" bottom="0.75" header="0.3" footer="0.3"/>
    </customSheetView>
  </customSheetViews>
  <mergeCells count="18">
    <mergeCell ref="F1:F2"/>
    <mergeCell ref="A1:E1"/>
    <mergeCell ref="A2:E2"/>
    <mergeCell ref="D22:D23"/>
    <mergeCell ref="C22:C23"/>
    <mergeCell ref="B22:B23"/>
    <mergeCell ref="E22:E23"/>
    <mergeCell ref="A17:E17"/>
    <mergeCell ref="A8:E8"/>
    <mergeCell ref="C4:E4"/>
    <mergeCell ref="A4:A5"/>
    <mergeCell ref="B4:B5"/>
    <mergeCell ref="C5:E5"/>
    <mergeCell ref="A6:A7"/>
    <mergeCell ref="B6:B7"/>
    <mergeCell ref="C24:C25"/>
    <mergeCell ref="D24:D25"/>
    <mergeCell ref="E24:E25"/>
  </mergeCells>
  <hyperlinks>
    <hyperlink ref="F1" location="'Spis tablic  List of tables 1.1'!A1" display="'Spis tablic  List of tables 1.1'!A1" xr:uid="{00000000-0004-0000-0E00-000000000000}"/>
    <hyperlink ref="F1:F2" location="'Spis tablic'!A1" display="'Spis tablic'!A1" xr:uid="{00000000-0004-0000-0E00-000001000000}"/>
  </hyperlinks>
  <pageMargins left="0.70866141732283472" right="0.70866141732283472" top="0.74803149606299213" bottom="0.74803149606299213"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46"/>
  <sheetViews>
    <sheetView showGridLines="0" workbookViewId="0">
      <selection activeCell="G11" sqref="G11"/>
    </sheetView>
  </sheetViews>
  <sheetFormatPr defaultRowHeight="12.75" x14ac:dyDescent="0.2"/>
  <cols>
    <col min="1" max="1" width="32.28515625" style="8" customWidth="1"/>
    <col min="2" max="2" width="12.85546875" style="8" customWidth="1"/>
    <col min="3" max="3" width="19.42578125" style="8" customWidth="1"/>
    <col min="4" max="4" width="24" style="8" customWidth="1"/>
    <col min="5" max="5" width="14" style="8" customWidth="1"/>
    <col min="6" max="6" width="16.140625" style="68" customWidth="1"/>
    <col min="7" max="9" width="37" style="8" customWidth="1"/>
    <col min="10" max="187" width="9.140625" style="8"/>
    <col min="188" max="188" width="23.85546875" style="8" customWidth="1"/>
    <col min="189" max="189" width="9.140625" style="8"/>
    <col min="190" max="190" width="12.85546875" style="8" customWidth="1"/>
    <col min="191" max="191" width="13.85546875" style="8" customWidth="1"/>
    <col min="192" max="192" width="11" style="8" customWidth="1"/>
    <col min="193" max="195" width="9.140625" style="8"/>
    <col min="196" max="196" width="22.5703125" style="8" customWidth="1"/>
    <col min="197" max="16384" width="9.140625" style="8"/>
  </cols>
  <sheetData>
    <row r="1" spans="1:6" s="20" customFormat="1" ht="12.75" customHeight="1" x14ac:dyDescent="0.25">
      <c r="A1" s="624" t="s">
        <v>371</v>
      </c>
      <c r="B1" s="624"/>
      <c r="C1" s="624"/>
      <c r="D1" s="624"/>
      <c r="E1" s="624"/>
      <c r="F1" s="590" t="s">
        <v>113</v>
      </c>
    </row>
    <row r="2" spans="1:6" s="20" customFormat="1" ht="12.75" customHeight="1" x14ac:dyDescent="0.25">
      <c r="A2" s="594" t="s">
        <v>372</v>
      </c>
      <c r="B2" s="594"/>
      <c r="C2" s="594"/>
      <c r="D2" s="594"/>
      <c r="E2" s="594"/>
      <c r="F2" s="590"/>
    </row>
    <row r="3" spans="1:6" ht="12.95" customHeight="1" x14ac:dyDescent="0.2">
      <c r="A3" s="100"/>
      <c r="B3" s="100"/>
      <c r="C3" s="100"/>
      <c r="D3" s="100"/>
      <c r="E3" s="100"/>
    </row>
    <row r="4" spans="1:6" ht="12.95" customHeight="1" x14ac:dyDescent="0.2">
      <c r="A4" s="635" t="s">
        <v>245</v>
      </c>
      <c r="B4" s="532" t="s">
        <v>236</v>
      </c>
      <c r="C4" s="532"/>
      <c r="D4" s="532"/>
      <c r="E4" s="532"/>
    </row>
    <row r="5" spans="1:6" ht="12.95" customHeight="1" x14ac:dyDescent="0.2">
      <c r="A5" s="635"/>
      <c r="B5" s="536" t="s">
        <v>237</v>
      </c>
      <c r="C5" s="636"/>
      <c r="D5" s="636"/>
      <c r="E5" s="537"/>
    </row>
    <row r="6" spans="1:6" ht="12.95" customHeight="1" x14ac:dyDescent="0.2">
      <c r="A6" s="635"/>
      <c r="B6" s="176" t="s">
        <v>238</v>
      </c>
      <c r="C6" s="176" t="s">
        <v>239</v>
      </c>
      <c r="D6" s="176" t="s">
        <v>240</v>
      </c>
      <c r="E6" s="176" t="s">
        <v>241</v>
      </c>
    </row>
    <row r="7" spans="1:6" ht="12.95" customHeight="1" x14ac:dyDescent="0.2">
      <c r="A7" s="635"/>
      <c r="B7" s="182" t="s">
        <v>160</v>
      </c>
      <c r="C7" s="182" t="s">
        <v>242</v>
      </c>
      <c r="D7" s="182" t="s">
        <v>243</v>
      </c>
      <c r="E7" s="182" t="s">
        <v>244</v>
      </c>
    </row>
    <row r="8" spans="1:6" s="20" customFormat="1" ht="20.100000000000001" customHeight="1" x14ac:dyDescent="0.25">
      <c r="A8" s="606" t="s">
        <v>246</v>
      </c>
      <c r="B8" s="606"/>
      <c r="C8" s="606"/>
      <c r="D8" s="606"/>
      <c r="E8" s="608"/>
      <c r="F8" s="69"/>
    </row>
    <row r="9" spans="1:6" ht="30" customHeight="1" x14ac:dyDescent="0.2">
      <c r="A9" s="154" t="s">
        <v>38</v>
      </c>
      <c r="B9" s="288">
        <v>239</v>
      </c>
      <c r="C9" s="288">
        <v>192</v>
      </c>
      <c r="D9" s="288" t="s">
        <v>117</v>
      </c>
      <c r="E9" s="282" t="s">
        <v>117</v>
      </c>
    </row>
    <row r="10" spans="1:6" ht="15" customHeight="1" x14ac:dyDescent="0.2">
      <c r="A10" s="85" t="s">
        <v>41</v>
      </c>
      <c r="B10" s="160"/>
      <c r="C10" s="160"/>
      <c r="D10" s="160"/>
      <c r="E10" s="281"/>
    </row>
    <row r="11" spans="1:6" ht="15" customHeight="1" x14ac:dyDescent="0.2">
      <c r="A11" s="51" t="s">
        <v>39</v>
      </c>
      <c r="B11" s="160">
        <v>5124</v>
      </c>
      <c r="C11" s="160">
        <v>3677</v>
      </c>
      <c r="D11" s="160">
        <v>1136</v>
      </c>
      <c r="E11" s="281">
        <v>311</v>
      </c>
    </row>
    <row r="12" spans="1:6" ht="15" customHeight="1" x14ac:dyDescent="0.2">
      <c r="A12" s="101" t="s">
        <v>40</v>
      </c>
      <c r="B12" s="160"/>
      <c r="C12" s="160"/>
      <c r="D12" s="160"/>
      <c r="E12" s="281"/>
    </row>
    <row r="13" spans="1:6" ht="15" customHeight="1" x14ac:dyDescent="0.2">
      <c r="A13" s="155" t="s">
        <v>326</v>
      </c>
      <c r="B13" s="160">
        <v>748</v>
      </c>
      <c r="C13" s="160">
        <v>432</v>
      </c>
      <c r="D13" s="160" t="s">
        <v>117</v>
      </c>
      <c r="E13" s="281" t="s">
        <v>117</v>
      </c>
    </row>
    <row r="14" spans="1:6" ht="15" customHeight="1" x14ac:dyDescent="0.2">
      <c r="A14" s="262" t="s">
        <v>229</v>
      </c>
      <c r="B14" s="201"/>
      <c r="C14" s="201"/>
      <c r="D14" s="201"/>
      <c r="E14" s="280"/>
    </row>
    <row r="15" spans="1:6" s="20" customFormat="1" ht="20.100000000000001" customHeight="1" x14ac:dyDescent="0.25">
      <c r="A15" s="606" t="s">
        <v>247</v>
      </c>
      <c r="B15" s="606"/>
      <c r="C15" s="606"/>
      <c r="D15" s="606"/>
      <c r="E15" s="608"/>
      <c r="F15" s="69"/>
    </row>
    <row r="16" spans="1:6" ht="25.5" x14ac:dyDescent="0.2">
      <c r="A16" s="154" t="s">
        <v>38</v>
      </c>
      <c r="B16" s="288">
        <v>165</v>
      </c>
      <c r="C16" s="288">
        <v>129</v>
      </c>
      <c r="D16" s="288" t="s">
        <v>117</v>
      </c>
      <c r="E16" s="282" t="s">
        <v>117</v>
      </c>
      <c r="F16" s="415"/>
    </row>
    <row r="17" spans="1:6" ht="15" customHeight="1" x14ac:dyDescent="0.2">
      <c r="A17" s="85" t="s">
        <v>41</v>
      </c>
      <c r="B17" s="160"/>
      <c r="C17" s="160"/>
      <c r="D17" s="160"/>
      <c r="E17" s="281"/>
    </row>
    <row r="18" spans="1:6" ht="15" customHeight="1" x14ac:dyDescent="0.2">
      <c r="A18" s="51" t="s">
        <v>39</v>
      </c>
      <c r="B18" s="160">
        <v>3367</v>
      </c>
      <c r="C18" s="160">
        <v>2296</v>
      </c>
      <c r="D18" s="160">
        <v>844</v>
      </c>
      <c r="E18" s="281">
        <v>227</v>
      </c>
      <c r="F18" s="415"/>
    </row>
    <row r="19" spans="1:6" ht="15" customHeight="1" x14ac:dyDescent="0.2">
      <c r="A19" s="101" t="s">
        <v>40</v>
      </c>
      <c r="B19" s="160"/>
      <c r="C19" s="160"/>
      <c r="D19" s="160"/>
      <c r="E19" s="281"/>
    </row>
    <row r="20" spans="1:6" ht="15" customHeight="1" x14ac:dyDescent="0.2">
      <c r="A20" s="51" t="s">
        <v>231</v>
      </c>
      <c r="B20" s="160">
        <v>490</v>
      </c>
      <c r="C20" s="160">
        <v>265</v>
      </c>
      <c r="D20" s="160" t="s">
        <v>117</v>
      </c>
      <c r="E20" s="281" t="s">
        <v>117</v>
      </c>
      <c r="F20" s="415"/>
    </row>
    <row r="21" spans="1:6" ht="15" customHeight="1" x14ac:dyDescent="0.2">
      <c r="A21" s="262" t="s">
        <v>229</v>
      </c>
      <c r="B21" s="287"/>
      <c r="C21" s="287"/>
      <c r="D21" s="287"/>
      <c r="E21" s="277"/>
    </row>
    <row r="22" spans="1:6" s="20" customFormat="1" ht="20.100000000000001" customHeight="1" x14ac:dyDescent="0.25">
      <c r="A22" s="632" t="s">
        <v>248</v>
      </c>
      <c r="B22" s="632"/>
      <c r="C22" s="633"/>
      <c r="D22" s="632"/>
      <c r="E22" s="634"/>
      <c r="F22" s="69"/>
    </row>
    <row r="23" spans="1:6" ht="25.5" x14ac:dyDescent="0.2">
      <c r="A23" s="154" t="s">
        <v>38</v>
      </c>
      <c r="B23" s="397">
        <v>100</v>
      </c>
      <c r="C23" s="285">
        <v>80.3347280334728</v>
      </c>
      <c r="D23" s="400" t="s">
        <v>117</v>
      </c>
      <c r="E23" s="285" t="s">
        <v>117</v>
      </c>
    </row>
    <row r="24" spans="1:6" ht="15" customHeight="1" x14ac:dyDescent="0.2">
      <c r="A24" s="85" t="s">
        <v>41</v>
      </c>
      <c r="B24" s="398"/>
      <c r="C24" s="284"/>
      <c r="D24" s="401"/>
      <c r="E24" s="284"/>
    </row>
    <row r="25" spans="1:6" ht="15" customHeight="1" x14ac:dyDescent="0.2">
      <c r="A25" s="51" t="s">
        <v>39</v>
      </c>
      <c r="B25" s="398">
        <v>100</v>
      </c>
      <c r="C25" s="284">
        <v>71.760343481654957</v>
      </c>
      <c r="D25" s="284">
        <v>22.170179547228727</v>
      </c>
      <c r="E25" s="284">
        <v>6.0694769711163152</v>
      </c>
      <c r="F25" s="224"/>
    </row>
    <row r="26" spans="1:6" ht="15" customHeight="1" x14ac:dyDescent="0.2">
      <c r="A26" s="101" t="s">
        <v>40</v>
      </c>
      <c r="B26" s="398"/>
      <c r="C26" s="284"/>
      <c r="D26" s="401"/>
      <c r="E26" s="284"/>
    </row>
    <row r="27" spans="1:6" ht="15" customHeight="1" x14ac:dyDescent="0.2">
      <c r="A27" s="51" t="s">
        <v>231</v>
      </c>
      <c r="B27" s="398">
        <v>100</v>
      </c>
      <c r="C27" s="284">
        <v>57.754010695187162</v>
      </c>
      <c r="D27" s="401" t="s">
        <v>117</v>
      </c>
      <c r="E27" s="284" t="s">
        <v>117</v>
      </c>
    </row>
    <row r="28" spans="1:6" ht="15" customHeight="1" x14ac:dyDescent="0.2">
      <c r="A28" s="262" t="s">
        <v>229</v>
      </c>
      <c r="B28" s="399"/>
      <c r="C28" s="286"/>
      <c r="D28" s="402"/>
      <c r="E28" s="286"/>
    </row>
    <row r="29" spans="1:6" ht="15" customHeight="1" x14ac:dyDescent="0.2">
      <c r="A29" s="113"/>
      <c r="B29" s="72"/>
      <c r="C29" s="72"/>
      <c r="D29" s="72"/>
      <c r="E29" s="72"/>
    </row>
    <row r="30" spans="1:6" ht="15" customHeight="1" x14ac:dyDescent="0.2">
      <c r="A30" s="6" t="s">
        <v>114</v>
      </c>
      <c r="B30" s="72"/>
      <c r="C30" s="72"/>
      <c r="D30" s="72"/>
      <c r="E30" s="72"/>
    </row>
    <row r="31" spans="1:6" x14ac:dyDescent="0.2">
      <c r="A31" s="99" t="s">
        <v>115</v>
      </c>
    </row>
    <row r="32" spans="1:6" ht="16.5" customHeight="1" x14ac:dyDescent="0.2"/>
    <row r="46" spans="2:5" x14ac:dyDescent="0.2">
      <c r="B46" s="122"/>
      <c r="C46" s="114"/>
      <c r="D46" s="114"/>
      <c r="E46" s="114"/>
    </row>
  </sheetData>
  <customSheetViews>
    <customSheetView guid="{B7F7A172-D1E7-433C-8FAE-940BA993F8EB}">
      <selection sqref="A1:E1"/>
      <pageMargins left="0.7" right="0.7" top="0.75" bottom="0.75" header="0.3" footer="0.3"/>
    </customSheetView>
  </customSheetViews>
  <mergeCells count="9">
    <mergeCell ref="A22:E22"/>
    <mergeCell ref="A15:E15"/>
    <mergeCell ref="F1:F2"/>
    <mergeCell ref="A1:E1"/>
    <mergeCell ref="A2:E2"/>
    <mergeCell ref="A8:E8"/>
    <mergeCell ref="A4:A7"/>
    <mergeCell ref="B4:E4"/>
    <mergeCell ref="B5:E5"/>
  </mergeCells>
  <hyperlinks>
    <hyperlink ref="F1" location="'Spis tablic  List of tables 1.1'!A1" display="'Spis tablic  List of tables 1.1'!A1" xr:uid="{00000000-0004-0000-0F00-000000000000}"/>
    <hyperlink ref="F1:F2" location="'Spis tablic'!A1" display="'Spis tablic'!A1" xr:uid="{00000000-0004-0000-0F00-000001000000}"/>
  </hyperlinks>
  <pageMargins left="0.70866141732283472" right="0.70866141732283472" top="0.74803149606299213" bottom="0.74803149606299213"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46"/>
  <sheetViews>
    <sheetView showGridLines="0" workbookViewId="0">
      <selection sqref="A1:E1"/>
    </sheetView>
  </sheetViews>
  <sheetFormatPr defaultRowHeight="12.75" x14ac:dyDescent="0.2"/>
  <cols>
    <col min="1" max="1" width="28.85546875" style="8" customWidth="1"/>
    <col min="2" max="5" width="20.7109375" style="8" customWidth="1"/>
    <col min="6" max="6" width="16.28515625" style="68" customWidth="1"/>
    <col min="7" max="210" width="9.140625" style="8"/>
    <col min="211" max="211" width="28.7109375" style="8" customWidth="1"/>
    <col min="212" max="212" width="9.140625" style="8"/>
    <col min="213" max="213" width="13.42578125" style="8" customWidth="1"/>
    <col min="214" max="214" width="12.85546875" style="8" customWidth="1"/>
    <col min="215" max="215" width="10.42578125" style="8" customWidth="1"/>
    <col min="216" max="218" width="9.140625" style="8"/>
    <col min="219" max="219" width="29.7109375" style="8" customWidth="1"/>
    <col min="220" max="16384" width="9.140625" style="8"/>
  </cols>
  <sheetData>
    <row r="1" spans="1:6" ht="26.25" customHeight="1" x14ac:dyDescent="0.2">
      <c r="A1" s="605" t="s">
        <v>373</v>
      </c>
      <c r="B1" s="605"/>
      <c r="C1" s="605"/>
      <c r="D1" s="605"/>
      <c r="E1" s="605"/>
      <c r="F1" s="590" t="s">
        <v>113</v>
      </c>
    </row>
    <row r="2" spans="1:6" ht="12.75" customHeight="1" x14ac:dyDescent="0.2">
      <c r="A2" s="594" t="s">
        <v>374</v>
      </c>
      <c r="B2" s="594"/>
      <c r="C2" s="594"/>
      <c r="D2" s="594"/>
      <c r="E2" s="594"/>
      <c r="F2" s="590"/>
    </row>
    <row r="3" spans="1:6" ht="12.95" customHeight="1" x14ac:dyDescent="0.2">
      <c r="A3" s="41"/>
      <c r="B3" s="102"/>
      <c r="C3" s="102"/>
      <c r="D3" s="102"/>
      <c r="E3" s="102"/>
    </row>
    <row r="4" spans="1:6" ht="12.95" customHeight="1" x14ac:dyDescent="0.2">
      <c r="A4" s="532" t="s">
        <v>218</v>
      </c>
      <c r="B4" s="532" t="s">
        <v>236</v>
      </c>
      <c r="C4" s="532"/>
      <c r="D4" s="532"/>
      <c r="E4" s="532"/>
    </row>
    <row r="5" spans="1:6" ht="12.95" customHeight="1" x14ac:dyDescent="0.2">
      <c r="A5" s="517"/>
      <c r="B5" s="536" t="s">
        <v>237</v>
      </c>
      <c r="C5" s="636"/>
      <c r="D5" s="636"/>
      <c r="E5" s="537"/>
    </row>
    <row r="6" spans="1:6" ht="12.95" customHeight="1" x14ac:dyDescent="0.2">
      <c r="A6" s="517"/>
      <c r="B6" s="176" t="s">
        <v>238</v>
      </c>
      <c r="C6" s="176" t="s">
        <v>239</v>
      </c>
      <c r="D6" s="176" t="s">
        <v>240</v>
      </c>
      <c r="E6" s="176" t="s">
        <v>241</v>
      </c>
    </row>
    <row r="7" spans="1:6" ht="25.5" x14ac:dyDescent="0.2">
      <c r="A7" s="522" t="s">
        <v>219</v>
      </c>
      <c r="B7" s="182" t="s">
        <v>160</v>
      </c>
      <c r="C7" s="182" t="s">
        <v>242</v>
      </c>
      <c r="D7" s="182" t="s">
        <v>243</v>
      </c>
      <c r="E7" s="182" t="s">
        <v>244</v>
      </c>
    </row>
    <row r="8" spans="1:6" x14ac:dyDescent="0.2">
      <c r="A8" s="522"/>
      <c r="B8" s="533" t="s">
        <v>250</v>
      </c>
      <c r="C8" s="538"/>
      <c r="D8" s="538"/>
      <c r="E8" s="534"/>
    </row>
    <row r="9" spans="1:6" ht="15" customHeight="1" x14ac:dyDescent="0.2">
      <c r="A9" s="535"/>
      <c r="B9" s="535" t="s">
        <v>251</v>
      </c>
      <c r="C9" s="535"/>
      <c r="D9" s="535"/>
      <c r="E9" s="535"/>
    </row>
    <row r="10" spans="1:6" ht="20.100000000000001" customHeight="1" x14ac:dyDescent="0.2">
      <c r="A10" s="606" t="s">
        <v>249</v>
      </c>
      <c r="B10" s="606"/>
      <c r="C10" s="606"/>
      <c r="D10" s="606"/>
      <c r="E10" s="608"/>
    </row>
    <row r="11" spans="1:6" ht="25.5" x14ac:dyDescent="0.2">
      <c r="A11" s="292" t="s">
        <v>38</v>
      </c>
      <c r="B11" s="291">
        <v>136.9</v>
      </c>
      <c r="C11" s="291">
        <v>110.7</v>
      </c>
      <c r="D11" s="296">
        <v>23.9</v>
      </c>
      <c r="E11" s="283">
        <v>2.2999999999999998</v>
      </c>
    </row>
    <row r="12" spans="1:6" ht="15" customHeight="1" x14ac:dyDescent="0.2">
      <c r="A12" s="104" t="s">
        <v>41</v>
      </c>
      <c r="B12" s="293"/>
      <c r="C12" s="293"/>
      <c r="D12" s="293"/>
      <c r="E12" s="297"/>
    </row>
    <row r="13" spans="1:6" ht="15" customHeight="1" x14ac:dyDescent="0.2">
      <c r="A13" s="138" t="s">
        <v>39</v>
      </c>
      <c r="B13" s="293"/>
      <c r="C13" s="293"/>
      <c r="D13" s="293"/>
      <c r="E13" s="297"/>
    </row>
    <row r="14" spans="1:6" ht="15" customHeight="1" x14ac:dyDescent="0.2">
      <c r="A14" s="103" t="s">
        <v>40</v>
      </c>
      <c r="B14" s="293">
        <v>3174.5</v>
      </c>
      <c r="C14" s="293">
        <v>2296.9</v>
      </c>
      <c r="D14" s="293">
        <v>707</v>
      </c>
      <c r="E14" s="297">
        <v>170.6</v>
      </c>
    </row>
    <row r="15" spans="1:6" ht="15" customHeight="1" x14ac:dyDescent="0.2">
      <c r="A15" s="51" t="s">
        <v>96</v>
      </c>
      <c r="B15" s="293"/>
      <c r="C15" s="293"/>
      <c r="D15" s="293"/>
      <c r="E15" s="297"/>
    </row>
    <row r="16" spans="1:6" ht="15" customHeight="1" x14ac:dyDescent="0.2">
      <c r="A16" s="262" t="s">
        <v>229</v>
      </c>
      <c r="B16" s="403">
        <v>492.5</v>
      </c>
      <c r="C16" s="403">
        <v>307.39999999999998</v>
      </c>
      <c r="D16" s="403">
        <v>151.1</v>
      </c>
      <c r="E16" s="404">
        <v>34</v>
      </c>
    </row>
    <row r="17" spans="1:5" ht="20.100000000000001" customHeight="1" x14ac:dyDescent="0.2">
      <c r="A17" s="606" t="s">
        <v>247</v>
      </c>
      <c r="B17" s="606"/>
      <c r="C17" s="606"/>
      <c r="D17" s="606"/>
      <c r="E17" s="608"/>
    </row>
    <row r="18" spans="1:5" ht="25.5" x14ac:dyDescent="0.2">
      <c r="A18" s="292" t="s">
        <v>38</v>
      </c>
      <c r="B18" s="291">
        <v>93</v>
      </c>
      <c r="C18" s="291">
        <v>73.400000000000006</v>
      </c>
      <c r="D18" s="295" t="s">
        <v>117</v>
      </c>
      <c r="E18" s="290" t="s">
        <v>117</v>
      </c>
    </row>
    <row r="19" spans="1:5" ht="15" customHeight="1" x14ac:dyDescent="0.2">
      <c r="A19" s="104" t="s">
        <v>41</v>
      </c>
      <c r="B19" s="293"/>
      <c r="C19" s="293"/>
      <c r="D19" s="298"/>
      <c r="E19" s="289"/>
    </row>
    <row r="20" spans="1:5" ht="15" customHeight="1" x14ac:dyDescent="0.2">
      <c r="A20" s="52" t="s">
        <v>39</v>
      </c>
      <c r="B20" s="293">
        <v>2069.6999999999998</v>
      </c>
      <c r="C20" s="293">
        <v>1420.3</v>
      </c>
      <c r="D20" s="298">
        <v>523.20000000000005</v>
      </c>
      <c r="E20" s="289">
        <v>126.2</v>
      </c>
    </row>
    <row r="21" spans="1:5" ht="15" customHeight="1" x14ac:dyDescent="0.2">
      <c r="A21" s="103" t="s">
        <v>40</v>
      </c>
      <c r="B21" s="293"/>
      <c r="C21" s="293"/>
      <c r="D21" s="298"/>
      <c r="E21" s="289"/>
    </row>
    <row r="22" spans="1:5" ht="15" customHeight="1" x14ac:dyDescent="0.2">
      <c r="A22" s="51" t="s">
        <v>96</v>
      </c>
      <c r="B22" s="293">
        <v>331.8</v>
      </c>
      <c r="C22" s="293">
        <v>195.8</v>
      </c>
      <c r="D22" s="298" t="s">
        <v>117</v>
      </c>
      <c r="E22" s="289" t="s">
        <v>117</v>
      </c>
    </row>
    <row r="23" spans="1:5" ht="15" customHeight="1" x14ac:dyDescent="0.2">
      <c r="A23" s="262" t="s">
        <v>229</v>
      </c>
      <c r="B23" s="294"/>
      <c r="C23" s="294"/>
      <c r="D23" s="299"/>
      <c r="E23" s="279"/>
    </row>
    <row r="24" spans="1:5" ht="20.100000000000001" customHeight="1" x14ac:dyDescent="0.2">
      <c r="A24" s="555" t="s">
        <v>252</v>
      </c>
      <c r="B24" s="571"/>
      <c r="C24" s="556"/>
      <c r="D24" s="556"/>
      <c r="E24" s="558"/>
    </row>
    <row r="25" spans="1:5" ht="25.5" x14ac:dyDescent="0.2">
      <c r="A25" s="292" t="s">
        <v>38</v>
      </c>
      <c r="B25" s="405">
        <v>100</v>
      </c>
      <c r="C25" s="291">
        <v>80.861943024105187</v>
      </c>
      <c r="D25" s="291">
        <v>17.457998539079618</v>
      </c>
      <c r="E25" s="409">
        <v>1.6800584368151932</v>
      </c>
    </row>
    <row r="26" spans="1:5" ht="15" customHeight="1" x14ac:dyDescent="0.2">
      <c r="A26" s="104" t="s">
        <v>41</v>
      </c>
      <c r="B26" s="406"/>
      <c r="C26" s="411"/>
      <c r="D26" s="411"/>
      <c r="E26" s="410"/>
    </row>
    <row r="27" spans="1:5" ht="15" customHeight="1" x14ac:dyDescent="0.2">
      <c r="A27" s="52" t="s">
        <v>39</v>
      </c>
      <c r="B27" s="407">
        <v>100</v>
      </c>
      <c r="C27" s="411"/>
      <c r="D27" s="411"/>
      <c r="E27" s="410"/>
    </row>
    <row r="28" spans="1:5" ht="15" customHeight="1" x14ac:dyDescent="0.2">
      <c r="A28" s="103" t="s">
        <v>40</v>
      </c>
      <c r="B28" s="407"/>
      <c r="C28" s="411">
        <v>72.354701527799662</v>
      </c>
      <c r="D28" s="411">
        <v>22.271223814773979</v>
      </c>
      <c r="E28" s="410">
        <v>5.374074657426366</v>
      </c>
    </row>
    <row r="29" spans="1:5" ht="15" customHeight="1" x14ac:dyDescent="0.2">
      <c r="A29" s="51" t="s">
        <v>96</v>
      </c>
      <c r="B29" s="407"/>
      <c r="C29" s="411"/>
      <c r="D29" s="411"/>
      <c r="E29" s="410"/>
    </row>
    <row r="30" spans="1:5" ht="15" customHeight="1" x14ac:dyDescent="0.2">
      <c r="A30" s="262" t="s">
        <v>229</v>
      </c>
      <c r="B30" s="408">
        <v>100</v>
      </c>
      <c r="C30" s="412">
        <v>62.416243654822331</v>
      </c>
      <c r="D30" s="412">
        <v>30.680203045685278</v>
      </c>
      <c r="E30" s="278">
        <v>6.9035532994923861</v>
      </c>
    </row>
    <row r="32" spans="1:5" ht="15" customHeight="1" x14ac:dyDescent="0.2">
      <c r="A32" s="6" t="s">
        <v>114</v>
      </c>
      <c r="B32" s="72"/>
      <c r="C32" s="72"/>
      <c r="D32" s="72"/>
      <c r="E32" s="72"/>
    </row>
    <row r="33" spans="1:5" x14ac:dyDescent="0.2">
      <c r="A33" s="99" t="s">
        <v>115</v>
      </c>
    </row>
    <row r="34" spans="1:5" ht="16.5" customHeight="1" x14ac:dyDescent="0.2"/>
    <row r="37" spans="1:5" ht="16.5" customHeight="1" x14ac:dyDescent="0.2"/>
    <row r="46" spans="1:5" x14ac:dyDescent="0.2">
      <c r="B46" s="122"/>
      <c r="C46" s="114"/>
      <c r="D46" s="114"/>
      <c r="E46" s="114"/>
    </row>
  </sheetData>
  <customSheetViews>
    <customSheetView guid="{B7F7A172-D1E7-433C-8FAE-940BA993F8EB}">
      <selection sqref="A1:E1"/>
      <pageMargins left="0.7" right="0.7" top="0.75" bottom="0.75" header="0.3" footer="0.3"/>
    </customSheetView>
  </customSheetViews>
  <mergeCells count="12">
    <mergeCell ref="A7:A9"/>
    <mergeCell ref="B8:E8"/>
    <mergeCell ref="A24:E24"/>
    <mergeCell ref="F1:F2"/>
    <mergeCell ref="A1:E1"/>
    <mergeCell ref="A2:E2"/>
    <mergeCell ref="A10:E10"/>
    <mergeCell ref="A17:E17"/>
    <mergeCell ref="B4:E4"/>
    <mergeCell ref="B9:E9"/>
    <mergeCell ref="A4:A6"/>
    <mergeCell ref="B5:E5"/>
  </mergeCells>
  <hyperlinks>
    <hyperlink ref="F1" location="'Spis tablic  List of tables 1.1'!A1" display="'Spis tablic  List of tables 1.1'!A1" xr:uid="{00000000-0004-0000-1000-000000000000}"/>
    <hyperlink ref="F1:F2" location="'Spis tablic'!A1" display="'Spis tablic'!A1" xr:uid="{00000000-0004-0000-1000-000001000000}"/>
  </hyperlinks>
  <pageMargins left="0.70866141732283472" right="0.70866141732283472" top="0.74803149606299213" bottom="0.74803149606299213"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55"/>
  <sheetViews>
    <sheetView showGridLines="0" zoomScaleNormal="100" workbookViewId="0">
      <pane ySplit="9" topLeftCell="A10" activePane="bottomLeft" state="frozen"/>
      <selection activeCell="F9" sqref="F9"/>
      <selection pane="bottomLeft" activeCell="J37" sqref="J37"/>
    </sheetView>
  </sheetViews>
  <sheetFormatPr defaultRowHeight="12.75" x14ac:dyDescent="0.2"/>
  <cols>
    <col min="1" max="1" width="35.5703125" style="8" customWidth="1"/>
    <col min="2" max="7" width="15.7109375" style="8" customWidth="1"/>
    <col min="8" max="8" width="16.28515625" style="68" customWidth="1"/>
    <col min="9" max="169" width="9.140625" style="8"/>
    <col min="170" max="170" width="25.5703125" style="8" customWidth="1"/>
    <col min="171" max="171" width="9.140625" style="8"/>
    <col min="172" max="172" width="10.42578125" style="8" customWidth="1"/>
    <col min="173" max="173" width="15.5703125" style="8" customWidth="1"/>
    <col min="174" max="174" width="12.85546875" style="8" customWidth="1"/>
    <col min="175" max="175" width="12.42578125" style="8" customWidth="1"/>
    <col min="176" max="176" width="15.42578125" style="8" customWidth="1"/>
    <col min="177" max="179" width="9.140625" style="8"/>
    <col min="180" max="180" width="28.7109375" style="8" customWidth="1"/>
    <col min="181" max="16384" width="9.140625" style="8"/>
  </cols>
  <sheetData>
    <row r="1" spans="1:8" ht="15" customHeight="1" x14ac:dyDescent="0.2">
      <c r="A1" s="637" t="s">
        <v>375</v>
      </c>
      <c r="B1" s="637"/>
      <c r="C1" s="637"/>
      <c r="D1" s="637"/>
      <c r="E1" s="637"/>
      <c r="F1" s="637"/>
      <c r="G1" s="637"/>
      <c r="H1" s="495" t="s">
        <v>113</v>
      </c>
    </row>
    <row r="2" spans="1:8" ht="15" customHeight="1" x14ac:dyDescent="0.2">
      <c r="A2" s="546" t="s">
        <v>376</v>
      </c>
      <c r="B2" s="546"/>
      <c r="C2" s="546"/>
      <c r="D2" s="546"/>
      <c r="E2" s="546"/>
      <c r="F2" s="546"/>
      <c r="G2" s="546"/>
      <c r="H2" s="495"/>
    </row>
    <row r="3" spans="1:8" ht="15" customHeight="1" x14ac:dyDescent="0.2"/>
    <row r="4" spans="1:8" ht="12.75" customHeight="1" x14ac:dyDescent="0.2">
      <c r="A4" s="532" t="s">
        <v>253</v>
      </c>
      <c r="B4" s="575" t="s">
        <v>26</v>
      </c>
      <c r="C4" s="532" t="s">
        <v>187</v>
      </c>
      <c r="D4" s="532"/>
      <c r="E4" s="532"/>
      <c r="F4" s="532"/>
      <c r="G4" s="532" t="s">
        <v>254</v>
      </c>
    </row>
    <row r="5" spans="1:8" x14ac:dyDescent="0.2">
      <c r="A5" s="517"/>
      <c r="B5" s="576"/>
      <c r="C5" s="536" t="s">
        <v>188</v>
      </c>
      <c r="D5" s="636"/>
      <c r="E5" s="636"/>
      <c r="F5" s="537"/>
      <c r="G5" s="517"/>
    </row>
    <row r="6" spans="1:8" x14ac:dyDescent="0.2">
      <c r="A6" s="517"/>
      <c r="B6" s="576"/>
      <c r="C6" s="532" t="s">
        <v>255</v>
      </c>
      <c r="D6" s="532" t="s">
        <v>42</v>
      </c>
      <c r="E6" s="532"/>
      <c r="F6" s="532" t="s">
        <v>190</v>
      </c>
      <c r="G6" s="517"/>
    </row>
    <row r="7" spans="1:8" x14ac:dyDescent="0.2">
      <c r="A7" s="517"/>
      <c r="B7" s="576"/>
      <c r="C7" s="517"/>
      <c r="D7" s="535" t="s">
        <v>61</v>
      </c>
      <c r="E7" s="644"/>
      <c r="F7" s="517"/>
      <c r="G7" s="517"/>
    </row>
    <row r="8" spans="1:8" ht="39.75" customHeight="1" x14ac:dyDescent="0.2">
      <c r="A8" s="522" t="s">
        <v>219</v>
      </c>
      <c r="B8" s="645" t="s">
        <v>1</v>
      </c>
      <c r="C8" s="517"/>
      <c r="D8" s="176" t="s">
        <v>256</v>
      </c>
      <c r="E8" s="176" t="s">
        <v>257</v>
      </c>
      <c r="F8" s="517"/>
      <c r="G8" s="522" t="s">
        <v>71</v>
      </c>
    </row>
    <row r="9" spans="1:8" ht="51" x14ac:dyDescent="0.2">
      <c r="A9" s="535"/>
      <c r="B9" s="646"/>
      <c r="C9" s="314" t="s">
        <v>258</v>
      </c>
      <c r="D9" s="182" t="s">
        <v>259</v>
      </c>
      <c r="E9" s="182" t="s">
        <v>260</v>
      </c>
      <c r="F9" s="182" t="s">
        <v>192</v>
      </c>
      <c r="G9" s="535"/>
    </row>
    <row r="10" spans="1:8" ht="20.100000000000001" customHeight="1" x14ac:dyDescent="0.2">
      <c r="A10" s="641" t="s">
        <v>261</v>
      </c>
      <c r="B10" s="641"/>
      <c r="C10" s="641"/>
      <c r="D10" s="641"/>
      <c r="E10" s="642"/>
      <c r="F10" s="642"/>
      <c r="G10" s="643"/>
    </row>
    <row r="11" spans="1:8" ht="15" customHeight="1" x14ac:dyDescent="0.2">
      <c r="A11" s="50" t="s">
        <v>110</v>
      </c>
      <c r="B11" s="92">
        <v>6111</v>
      </c>
      <c r="C11" s="92">
        <v>609</v>
      </c>
      <c r="D11" s="92">
        <v>1007</v>
      </c>
      <c r="E11" s="145">
        <v>2329</v>
      </c>
      <c r="F11" s="92">
        <v>1795</v>
      </c>
      <c r="G11" s="92">
        <v>371</v>
      </c>
      <c r="H11" s="415"/>
    </row>
    <row r="12" spans="1:8" ht="15" customHeight="1" x14ac:dyDescent="0.2">
      <c r="A12" s="98" t="s">
        <v>216</v>
      </c>
      <c r="B12" s="93"/>
      <c r="C12" s="93"/>
      <c r="D12" s="93"/>
      <c r="E12" s="119"/>
      <c r="F12" s="93"/>
      <c r="G12" s="93"/>
      <c r="H12" s="415"/>
    </row>
    <row r="13" spans="1:8" ht="15" customHeight="1" x14ac:dyDescent="0.2">
      <c r="A13" s="137" t="s">
        <v>327</v>
      </c>
      <c r="B13" s="93"/>
      <c r="C13" s="93"/>
      <c r="D13" s="93"/>
      <c r="E13" s="119"/>
      <c r="F13" s="93"/>
      <c r="G13" s="93"/>
    </row>
    <row r="14" spans="1:8" ht="15" customHeight="1" x14ac:dyDescent="0.2">
      <c r="A14" s="104" t="s">
        <v>229</v>
      </c>
      <c r="B14" s="93">
        <v>748</v>
      </c>
      <c r="C14" s="93">
        <v>32</v>
      </c>
      <c r="D14" s="93">
        <v>57</v>
      </c>
      <c r="E14" s="119">
        <v>239</v>
      </c>
      <c r="F14" s="93">
        <v>303</v>
      </c>
      <c r="G14" s="93">
        <v>117</v>
      </c>
    </row>
    <row r="15" spans="1:8" ht="25.5" x14ac:dyDescent="0.2">
      <c r="A15" s="52" t="s">
        <v>38</v>
      </c>
      <c r="B15" s="93">
        <v>239</v>
      </c>
      <c r="C15" s="93">
        <v>39</v>
      </c>
      <c r="D15" s="93">
        <v>31</v>
      </c>
      <c r="E15" s="119">
        <v>90</v>
      </c>
      <c r="F15" s="93">
        <v>68</v>
      </c>
      <c r="G15" s="93">
        <v>11</v>
      </c>
    </row>
    <row r="16" spans="1:8" ht="15" customHeight="1" x14ac:dyDescent="0.2">
      <c r="A16" s="104" t="s">
        <v>41</v>
      </c>
      <c r="B16" s="93"/>
      <c r="C16" s="93"/>
      <c r="D16" s="93"/>
      <c r="E16" s="119"/>
      <c r="F16" s="93"/>
      <c r="G16" s="93"/>
    </row>
    <row r="17" spans="1:8" ht="15" customHeight="1" x14ac:dyDescent="0.2">
      <c r="A17" s="52" t="s">
        <v>39</v>
      </c>
      <c r="B17" s="93">
        <v>5124</v>
      </c>
      <c r="C17" s="93">
        <v>538</v>
      </c>
      <c r="D17" s="93">
        <v>919</v>
      </c>
      <c r="E17" s="119">
        <v>2000</v>
      </c>
      <c r="F17" s="93">
        <v>1424</v>
      </c>
      <c r="G17" s="93">
        <v>243</v>
      </c>
    </row>
    <row r="18" spans="1:8" ht="15" customHeight="1" x14ac:dyDescent="0.2">
      <c r="A18" s="103" t="s">
        <v>40</v>
      </c>
      <c r="B18" s="93"/>
      <c r="C18" s="93"/>
      <c r="D18" s="93"/>
      <c r="E18" s="119"/>
      <c r="F18" s="93"/>
      <c r="G18" s="93"/>
    </row>
    <row r="19" spans="1:8" ht="20.100000000000001" customHeight="1" x14ac:dyDescent="0.2">
      <c r="A19" s="606" t="s">
        <v>193</v>
      </c>
      <c r="B19" s="606"/>
      <c r="C19" s="606"/>
      <c r="D19" s="606"/>
      <c r="E19" s="607"/>
      <c r="F19" s="607"/>
      <c r="G19" s="608"/>
    </row>
    <row r="20" spans="1:8" ht="15" customHeight="1" x14ac:dyDescent="0.2">
      <c r="A20" s="263" t="s">
        <v>110</v>
      </c>
      <c r="B20" s="301">
        <v>4022</v>
      </c>
      <c r="C20" s="300">
        <v>251</v>
      </c>
      <c r="D20" s="300">
        <v>610</v>
      </c>
      <c r="E20" s="301">
        <v>1552</v>
      </c>
      <c r="F20" s="301">
        <v>1354</v>
      </c>
      <c r="G20" s="301">
        <v>255</v>
      </c>
      <c r="H20" s="415"/>
    </row>
    <row r="21" spans="1:8" ht="15" customHeight="1" x14ac:dyDescent="0.2">
      <c r="A21" s="98" t="s">
        <v>216</v>
      </c>
      <c r="B21" s="93"/>
      <c r="C21" s="309"/>
      <c r="D21" s="309"/>
      <c r="E21" s="93"/>
      <c r="F21" s="93"/>
      <c r="G21" s="93"/>
      <c r="H21" s="415"/>
    </row>
    <row r="22" spans="1:8" ht="15" customHeight="1" x14ac:dyDescent="0.2">
      <c r="A22" s="307" t="s">
        <v>96</v>
      </c>
      <c r="B22" s="93">
        <v>490</v>
      </c>
      <c r="C22" s="309">
        <v>9</v>
      </c>
      <c r="D22" s="309">
        <v>31</v>
      </c>
      <c r="E22" s="93">
        <v>146</v>
      </c>
      <c r="F22" s="93">
        <v>225</v>
      </c>
      <c r="G22" s="93">
        <v>79</v>
      </c>
      <c r="H22" s="415"/>
    </row>
    <row r="23" spans="1:8" ht="15" customHeight="1" x14ac:dyDescent="0.2">
      <c r="A23" s="104" t="s">
        <v>229</v>
      </c>
      <c r="B23" s="93"/>
      <c r="C23" s="309"/>
      <c r="D23" s="309"/>
      <c r="E23" s="93"/>
      <c r="F23" s="93"/>
      <c r="G23" s="93"/>
    </row>
    <row r="24" spans="1:8" ht="42.75" customHeight="1" x14ac:dyDescent="0.2">
      <c r="A24" s="52" t="s">
        <v>38</v>
      </c>
      <c r="B24" s="93">
        <v>165</v>
      </c>
      <c r="C24" s="309">
        <v>19</v>
      </c>
      <c r="D24" s="309">
        <v>22</v>
      </c>
      <c r="E24" s="93">
        <v>67</v>
      </c>
      <c r="F24" s="93">
        <v>49</v>
      </c>
      <c r="G24" s="93">
        <v>8</v>
      </c>
      <c r="H24" s="415"/>
    </row>
    <row r="25" spans="1:8" ht="15" customHeight="1" x14ac:dyDescent="0.2">
      <c r="A25" s="104" t="s">
        <v>41</v>
      </c>
      <c r="B25" s="93"/>
      <c r="C25" s="309"/>
      <c r="D25" s="309"/>
      <c r="E25" s="93"/>
      <c r="F25" s="93"/>
      <c r="G25" s="93"/>
    </row>
    <row r="26" spans="1:8" ht="15" customHeight="1" x14ac:dyDescent="0.2">
      <c r="A26" s="52" t="s">
        <v>39</v>
      </c>
      <c r="B26" s="93">
        <v>3367</v>
      </c>
      <c r="C26" s="309">
        <v>223</v>
      </c>
      <c r="D26" s="309">
        <v>557</v>
      </c>
      <c r="E26" s="93">
        <v>1339</v>
      </c>
      <c r="F26" s="93">
        <v>1080</v>
      </c>
      <c r="G26" s="93">
        <v>168</v>
      </c>
      <c r="H26" s="415"/>
    </row>
    <row r="27" spans="1:8" ht="15" customHeight="1" x14ac:dyDescent="0.2">
      <c r="A27" s="311" t="s">
        <v>40</v>
      </c>
      <c r="B27" s="308"/>
      <c r="C27" s="310"/>
      <c r="D27" s="310"/>
      <c r="E27" s="308"/>
      <c r="F27" s="308"/>
      <c r="G27" s="308"/>
    </row>
    <row r="28" spans="1:8" ht="20.100000000000001" customHeight="1" x14ac:dyDescent="0.2">
      <c r="A28" s="638" t="s">
        <v>248</v>
      </c>
      <c r="B28" s="639"/>
      <c r="C28" s="639"/>
      <c r="D28" s="639"/>
      <c r="E28" s="639"/>
      <c r="F28" s="639"/>
      <c r="G28" s="640"/>
    </row>
    <row r="29" spans="1:8" ht="15" customHeight="1" x14ac:dyDescent="0.2">
      <c r="A29" s="263" t="s">
        <v>110</v>
      </c>
      <c r="B29" s="302">
        <v>100</v>
      </c>
      <c r="C29" s="302">
        <v>9.9656357388316152</v>
      </c>
      <c r="D29" s="302">
        <v>16.478481426935033</v>
      </c>
      <c r="E29" s="302">
        <v>38.111602029127802</v>
      </c>
      <c r="F29" s="302">
        <v>29.373261332024221</v>
      </c>
      <c r="G29" s="413">
        <v>6.0710194730813285</v>
      </c>
      <c r="H29" s="365"/>
    </row>
    <row r="30" spans="1:8" ht="15" customHeight="1" x14ac:dyDescent="0.2">
      <c r="A30" s="98" t="s">
        <v>216</v>
      </c>
      <c r="B30" s="305"/>
      <c r="C30" s="304"/>
      <c r="D30" s="304"/>
      <c r="E30" s="304"/>
      <c r="F30" s="304"/>
      <c r="G30" s="414"/>
    </row>
    <row r="31" spans="1:8" ht="15" customHeight="1" x14ac:dyDescent="0.2">
      <c r="A31" s="307" t="s">
        <v>96</v>
      </c>
      <c r="B31" s="188">
        <v>100</v>
      </c>
      <c r="C31" s="188"/>
      <c r="D31" s="188"/>
      <c r="E31" s="188"/>
      <c r="F31" s="188"/>
      <c r="G31" s="195"/>
    </row>
    <row r="32" spans="1:8" ht="15" customHeight="1" x14ac:dyDescent="0.2">
      <c r="A32" s="104" t="s">
        <v>229</v>
      </c>
      <c r="B32" s="303"/>
      <c r="C32" s="188">
        <v>4.2780748663101598</v>
      </c>
      <c r="D32" s="188">
        <v>7.6203208556149731</v>
      </c>
      <c r="E32" s="188">
        <v>31.951871657754012</v>
      </c>
      <c r="F32" s="188">
        <v>40.508021390374331</v>
      </c>
      <c r="G32" s="195">
        <v>15.641711229946523</v>
      </c>
      <c r="H32" s="365"/>
    </row>
    <row r="33" spans="1:8" ht="25.5" x14ac:dyDescent="0.2">
      <c r="A33" s="52" t="s">
        <v>38</v>
      </c>
      <c r="B33" s="188">
        <v>100</v>
      </c>
      <c r="C33" s="188">
        <v>16.317991631799163</v>
      </c>
      <c r="D33" s="188">
        <v>12.97071129707113</v>
      </c>
      <c r="E33" s="188">
        <v>37.656903765690373</v>
      </c>
      <c r="F33" s="188">
        <v>28.451882845188287</v>
      </c>
      <c r="G33" s="195">
        <v>4.6025104602510458</v>
      </c>
    </row>
    <row r="34" spans="1:8" ht="15" customHeight="1" x14ac:dyDescent="0.2">
      <c r="A34" s="104" t="s">
        <v>41</v>
      </c>
      <c r="B34" s="303"/>
      <c r="C34" s="188"/>
      <c r="D34" s="188"/>
      <c r="E34" s="188"/>
      <c r="F34" s="188"/>
      <c r="G34" s="195"/>
    </row>
    <row r="35" spans="1:8" ht="15" customHeight="1" x14ac:dyDescent="0.2">
      <c r="A35" s="52" t="s">
        <v>39</v>
      </c>
      <c r="B35" s="188">
        <v>100</v>
      </c>
      <c r="C35" s="188">
        <v>10.499609679937549</v>
      </c>
      <c r="D35" s="188">
        <v>17.935206869633099</v>
      </c>
      <c r="E35" s="188">
        <v>39.032006245120996</v>
      </c>
      <c r="F35" s="188">
        <v>27.79078844652615</v>
      </c>
      <c r="G35" s="195">
        <v>4.7423887587822016</v>
      </c>
      <c r="H35" s="365"/>
    </row>
    <row r="36" spans="1:8" ht="15" customHeight="1" x14ac:dyDescent="0.2">
      <c r="A36" s="311" t="s">
        <v>40</v>
      </c>
      <c r="B36" s="306"/>
      <c r="C36" s="449"/>
      <c r="D36" s="449"/>
      <c r="E36" s="449"/>
      <c r="F36" s="449"/>
      <c r="G36" s="369"/>
    </row>
    <row r="37" spans="1:8" ht="16.5" customHeight="1" x14ac:dyDescent="0.2"/>
    <row r="38" spans="1:8" ht="16.5" customHeight="1" x14ac:dyDescent="0.2">
      <c r="A38" s="6" t="s">
        <v>114</v>
      </c>
    </row>
    <row r="39" spans="1:8" ht="16.5" customHeight="1" x14ac:dyDescent="0.2">
      <c r="A39" s="99" t="s">
        <v>115</v>
      </c>
    </row>
    <row r="46" spans="1:8" x14ac:dyDescent="0.2">
      <c r="B46" s="122"/>
      <c r="C46" s="114"/>
      <c r="D46" s="114"/>
      <c r="E46" s="114"/>
    </row>
    <row r="53" ht="16.5" customHeight="1" x14ac:dyDescent="0.2"/>
    <row r="54" ht="16.5" customHeight="1" x14ac:dyDescent="0.2"/>
    <row r="55" ht="16.5" customHeight="1" x14ac:dyDescent="0.2"/>
  </sheetData>
  <customSheetViews>
    <customSheetView guid="{B7F7A172-D1E7-433C-8FAE-940BA993F8EB}">
      <selection sqref="A1:G1"/>
      <pageMargins left="0.47" right="0.7" top="0.75" bottom="0.75" header="0.3" footer="0.3"/>
      <pageSetup paperSize="9" orientation="portrait" horizontalDpi="300" r:id="rId1"/>
    </customSheetView>
  </customSheetViews>
  <mergeCells count="18">
    <mergeCell ref="A28:G28"/>
    <mergeCell ref="A19:G19"/>
    <mergeCell ref="A10:G10"/>
    <mergeCell ref="B4:B7"/>
    <mergeCell ref="G4:G7"/>
    <mergeCell ref="C5:F5"/>
    <mergeCell ref="C6:C8"/>
    <mergeCell ref="F6:F8"/>
    <mergeCell ref="D7:E7"/>
    <mergeCell ref="A8:A9"/>
    <mergeCell ref="B8:B9"/>
    <mergeCell ref="G8:G9"/>
    <mergeCell ref="H1:H2"/>
    <mergeCell ref="A1:G1"/>
    <mergeCell ref="A2:G2"/>
    <mergeCell ref="C4:F4"/>
    <mergeCell ref="D6:E6"/>
    <mergeCell ref="A4:A7"/>
  </mergeCells>
  <hyperlinks>
    <hyperlink ref="H1" location="'Spis tablic  List of tables 1.1'!A1" display="'Spis tablic  List of tables 1.1'!A1" xr:uid="{00000000-0004-0000-1100-000000000000}"/>
    <hyperlink ref="H1:H2" location="'Spis tablic'!A1" display="'Spis tablic'!A1" xr:uid="{00000000-0004-0000-1100-000001000000}"/>
  </hyperlinks>
  <pageMargins left="0.23622047244094491" right="0.23622047244094491" top="0.15748031496062992" bottom="0.15748031496062992" header="0.31496062992125984" footer="0.31496062992125984"/>
  <pageSetup paperSize="9" orientation="landscape"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44"/>
  <sheetViews>
    <sheetView showGridLines="0" workbookViewId="0">
      <selection sqref="A1:F1"/>
    </sheetView>
  </sheetViews>
  <sheetFormatPr defaultRowHeight="12.75" x14ac:dyDescent="0.2"/>
  <cols>
    <col min="1" max="1" width="25" style="8" customWidth="1"/>
    <col min="2" max="6" width="19.140625" style="8" customWidth="1"/>
    <col min="7" max="7" width="16.5703125" style="68" customWidth="1"/>
    <col min="8" max="205" width="9.140625" style="8"/>
    <col min="206" max="206" width="27.42578125" style="8" customWidth="1"/>
    <col min="207" max="210" width="13.7109375" style="8" customWidth="1"/>
    <col min="211" max="16384" width="9.140625" style="8"/>
  </cols>
  <sheetData>
    <row r="1" spans="1:7" ht="27" customHeight="1" x14ac:dyDescent="0.2">
      <c r="A1" s="652" t="s">
        <v>377</v>
      </c>
      <c r="B1" s="653"/>
      <c r="C1" s="653"/>
      <c r="D1" s="653"/>
      <c r="E1" s="653"/>
      <c r="F1" s="653"/>
      <c r="G1" s="590" t="s">
        <v>113</v>
      </c>
    </row>
    <row r="2" spans="1:7" ht="15" customHeight="1" x14ac:dyDescent="0.2">
      <c r="A2" s="654" t="s">
        <v>378</v>
      </c>
      <c r="B2" s="655"/>
      <c r="C2" s="655"/>
      <c r="D2" s="655"/>
      <c r="E2" s="655"/>
      <c r="F2" s="655"/>
      <c r="G2" s="590"/>
    </row>
    <row r="3" spans="1:7" ht="15" customHeight="1" x14ac:dyDescent="0.2">
      <c r="A3" s="105"/>
      <c r="B3" s="76"/>
      <c r="C3" s="76"/>
      <c r="D3" s="76"/>
      <c r="E3" s="76"/>
      <c r="F3" s="76"/>
      <c r="G3" s="75"/>
    </row>
    <row r="4" spans="1:7" ht="12.75" customHeight="1" x14ac:dyDescent="0.2">
      <c r="A4" s="650" t="s">
        <v>218</v>
      </c>
      <c r="B4" s="647" t="s">
        <v>262</v>
      </c>
      <c r="C4" s="648"/>
      <c r="D4" s="648"/>
      <c r="E4" s="648"/>
      <c r="F4" s="649"/>
    </row>
    <row r="5" spans="1:7" ht="20.25" customHeight="1" x14ac:dyDescent="0.2">
      <c r="A5" s="651"/>
      <c r="B5" s="536" t="s">
        <v>263</v>
      </c>
      <c r="C5" s="636"/>
      <c r="D5" s="636"/>
      <c r="E5" s="636"/>
      <c r="F5" s="537"/>
    </row>
    <row r="6" spans="1:7" ht="12.75" customHeight="1" x14ac:dyDescent="0.2">
      <c r="A6" s="651"/>
      <c r="B6" s="647" t="s">
        <v>264</v>
      </c>
      <c r="C6" s="648"/>
      <c r="D6" s="649"/>
      <c r="E6" s="647" t="s">
        <v>265</v>
      </c>
      <c r="F6" s="649"/>
    </row>
    <row r="7" spans="1:7" x14ac:dyDescent="0.2">
      <c r="A7" s="651"/>
      <c r="B7" s="536" t="s">
        <v>266</v>
      </c>
      <c r="C7" s="636"/>
      <c r="D7" s="537"/>
      <c r="E7" s="536" t="s">
        <v>266</v>
      </c>
      <c r="F7" s="537"/>
    </row>
    <row r="8" spans="1:7" x14ac:dyDescent="0.2">
      <c r="A8" s="651"/>
      <c r="B8" s="647" t="s">
        <v>267</v>
      </c>
      <c r="C8" s="649"/>
      <c r="D8" s="650" t="s">
        <v>268</v>
      </c>
      <c r="E8" s="650" t="s">
        <v>267</v>
      </c>
      <c r="F8" s="650" t="s">
        <v>268</v>
      </c>
    </row>
    <row r="9" spans="1:7" ht="12.75" customHeight="1" x14ac:dyDescent="0.2">
      <c r="A9" s="651"/>
      <c r="B9" s="536" t="s">
        <v>269</v>
      </c>
      <c r="C9" s="537"/>
      <c r="D9" s="651"/>
      <c r="E9" s="651"/>
      <c r="F9" s="651"/>
    </row>
    <row r="10" spans="1:7" ht="76.5" x14ac:dyDescent="0.2">
      <c r="A10" s="522" t="s">
        <v>219</v>
      </c>
      <c r="B10" s="248" t="s">
        <v>158</v>
      </c>
      <c r="C10" s="248" t="s">
        <v>270</v>
      </c>
      <c r="D10" s="651"/>
      <c r="E10" s="651"/>
      <c r="F10" s="651"/>
    </row>
    <row r="11" spans="1:7" ht="51" x14ac:dyDescent="0.2">
      <c r="A11" s="522"/>
      <c r="B11" s="112" t="s">
        <v>160</v>
      </c>
      <c r="C11" s="112" t="s">
        <v>271</v>
      </c>
      <c r="D11" s="112" t="s">
        <v>272</v>
      </c>
      <c r="E11" s="112" t="s">
        <v>273</v>
      </c>
      <c r="F11" s="112" t="s">
        <v>274</v>
      </c>
    </row>
    <row r="12" spans="1:7" x14ac:dyDescent="0.2">
      <c r="A12" s="522"/>
      <c r="B12" s="647" t="s">
        <v>275</v>
      </c>
      <c r="C12" s="648"/>
      <c r="D12" s="648"/>
      <c r="E12" s="648"/>
      <c r="F12" s="649"/>
    </row>
    <row r="13" spans="1:7" ht="12.75" customHeight="1" x14ac:dyDescent="0.2">
      <c r="A13" s="535"/>
      <c r="B13" s="535" t="s">
        <v>276</v>
      </c>
      <c r="C13" s="535"/>
      <c r="D13" s="535"/>
      <c r="E13" s="535"/>
      <c r="F13" s="535"/>
    </row>
    <row r="14" spans="1:7" ht="15" customHeight="1" x14ac:dyDescent="0.2">
      <c r="A14" s="263" t="s">
        <v>110</v>
      </c>
      <c r="B14" s="313">
        <v>61</v>
      </c>
      <c r="C14" s="313">
        <v>21</v>
      </c>
      <c r="D14" s="313">
        <v>26</v>
      </c>
      <c r="E14" s="313">
        <v>46</v>
      </c>
      <c r="F14" s="313">
        <v>26</v>
      </c>
    </row>
    <row r="15" spans="1:7" ht="15" customHeight="1" x14ac:dyDescent="0.2">
      <c r="A15" s="98" t="s">
        <v>216</v>
      </c>
      <c r="B15" s="312"/>
      <c r="C15" s="312"/>
      <c r="D15" s="312"/>
      <c r="E15" s="312"/>
      <c r="F15" s="312"/>
    </row>
    <row r="16" spans="1:7" ht="15" customHeight="1" x14ac:dyDescent="0.2">
      <c r="A16" s="51" t="s">
        <v>15</v>
      </c>
      <c r="B16" s="131" t="s">
        <v>117</v>
      </c>
      <c r="C16" s="131">
        <v>10</v>
      </c>
      <c r="D16" s="131">
        <v>14</v>
      </c>
      <c r="E16" s="131">
        <v>16</v>
      </c>
      <c r="F16" s="131">
        <v>13</v>
      </c>
    </row>
    <row r="17" spans="1:6" ht="15" customHeight="1" x14ac:dyDescent="0.2">
      <c r="A17" s="101" t="s">
        <v>37</v>
      </c>
      <c r="B17" s="131"/>
      <c r="C17" s="131"/>
      <c r="D17" s="131"/>
      <c r="E17" s="131"/>
      <c r="F17" s="131"/>
    </row>
    <row r="18" spans="1:6" ht="25.5" x14ac:dyDescent="0.2">
      <c r="A18" s="51" t="s">
        <v>38</v>
      </c>
      <c r="B18" s="236" t="s">
        <v>117</v>
      </c>
      <c r="C18" s="236" t="s">
        <v>116</v>
      </c>
      <c r="D18" s="236" t="s">
        <v>116</v>
      </c>
      <c r="E18" s="236">
        <v>2</v>
      </c>
      <c r="F18" s="236" t="s">
        <v>116</v>
      </c>
    </row>
    <row r="19" spans="1:6" ht="25.5" x14ac:dyDescent="0.2">
      <c r="A19" s="85" t="s">
        <v>41</v>
      </c>
      <c r="B19" s="131"/>
      <c r="C19" s="131"/>
      <c r="D19" s="131"/>
      <c r="E19" s="131"/>
      <c r="F19" s="131"/>
    </row>
    <row r="20" spans="1:6" ht="15" customHeight="1" x14ac:dyDescent="0.2">
      <c r="A20" s="51" t="s">
        <v>39</v>
      </c>
      <c r="B20" s="160">
        <v>39</v>
      </c>
      <c r="C20" s="160">
        <v>11</v>
      </c>
      <c r="D20" s="160">
        <v>12</v>
      </c>
      <c r="E20" s="160">
        <v>28</v>
      </c>
      <c r="F20" s="160">
        <v>13</v>
      </c>
    </row>
    <row r="21" spans="1:6" ht="15" customHeight="1" x14ac:dyDescent="0.2">
      <c r="A21" s="262" t="s">
        <v>40</v>
      </c>
      <c r="B21" s="201"/>
      <c r="C21" s="201"/>
      <c r="D21" s="201"/>
      <c r="E21" s="287"/>
      <c r="F21" s="201"/>
    </row>
    <row r="44" spans="2:5" x14ac:dyDescent="0.2">
      <c r="B44" s="122"/>
      <c r="C44" s="114"/>
      <c r="D44" s="114"/>
      <c r="E44" s="114"/>
    </row>
  </sheetData>
  <customSheetViews>
    <customSheetView guid="{B7F7A172-D1E7-433C-8FAE-940BA993F8EB}">
      <selection sqref="A1:E1"/>
      <pageMargins left="0.7" right="0.7" top="0.75" bottom="0.75" header="0.3" footer="0.3"/>
    </customSheetView>
  </customSheetViews>
  <mergeCells count="18">
    <mergeCell ref="G1:G2"/>
    <mergeCell ref="A1:F1"/>
    <mergeCell ref="A2:F2"/>
    <mergeCell ref="B5:F5"/>
    <mergeCell ref="B6:D6"/>
    <mergeCell ref="E6:F6"/>
    <mergeCell ref="A10:A13"/>
    <mergeCell ref="B12:F12"/>
    <mergeCell ref="B8:C8"/>
    <mergeCell ref="D8:D10"/>
    <mergeCell ref="E8:E10"/>
    <mergeCell ref="F8:F10"/>
    <mergeCell ref="B9:C9"/>
    <mergeCell ref="B13:F13"/>
    <mergeCell ref="A4:A9"/>
    <mergeCell ref="B4:F4"/>
    <mergeCell ref="B7:D7"/>
    <mergeCell ref="E7:F7"/>
  </mergeCells>
  <hyperlinks>
    <hyperlink ref="G1" location="'Spis tablic  List of tables 1.1'!A1" display="'Spis tablic  List of tables 1.1'!A1" xr:uid="{00000000-0004-0000-1200-000000000000}"/>
    <hyperlink ref="G1:G2" location="'Spis tablic'!A1" display="'Spis tablic'!A1" xr:uid="{00000000-0004-0000-1200-000001000000}"/>
  </hyperlinks>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W90"/>
  <sheetViews>
    <sheetView showGridLines="0" tabSelected="1" workbookViewId="0">
      <selection activeCell="B1" sqref="B1"/>
    </sheetView>
  </sheetViews>
  <sheetFormatPr defaultColWidth="8.85546875" defaultRowHeight="12.75" x14ac:dyDescent="0.2"/>
  <cols>
    <col min="1" max="1" width="9.7109375" style="15" customWidth="1"/>
    <col min="2" max="2" width="196.140625" style="5" customWidth="1"/>
    <col min="3" max="7" width="8.85546875" style="5"/>
    <col min="8" max="8" width="9.7109375" style="5" customWidth="1"/>
    <col min="9" max="9" width="8.85546875" style="5"/>
    <col min="10" max="10" width="9.85546875" style="6" customWidth="1"/>
    <col min="11" max="16384" width="8.85546875" style="6"/>
  </cols>
  <sheetData>
    <row r="1" spans="1:10" ht="15" customHeight="1" x14ac:dyDescent="0.2">
      <c r="A1" s="3" t="s">
        <v>98</v>
      </c>
      <c r="B1" s="4" t="s">
        <v>79</v>
      </c>
      <c r="C1" s="4"/>
      <c r="D1" s="4"/>
      <c r="E1" s="4"/>
    </row>
    <row r="2" spans="1:10" ht="15" customHeight="1" x14ac:dyDescent="0.2">
      <c r="A2" s="3"/>
      <c r="B2" s="109" t="s">
        <v>80</v>
      </c>
      <c r="C2" s="4"/>
      <c r="D2" s="4"/>
      <c r="E2" s="4"/>
    </row>
    <row r="3" spans="1:10" ht="15" customHeight="1" x14ac:dyDescent="0.2">
      <c r="A3" s="3"/>
      <c r="B3" s="7"/>
      <c r="C3" s="4"/>
      <c r="D3" s="4"/>
      <c r="E3" s="4"/>
    </row>
    <row r="4" spans="1:10" s="8" customFormat="1" ht="15" customHeight="1" x14ac:dyDescent="0.2">
      <c r="A4" s="60" t="s">
        <v>100</v>
      </c>
      <c r="B4" s="28" t="s">
        <v>45</v>
      </c>
      <c r="C4" s="20"/>
      <c r="D4" s="20"/>
      <c r="E4" s="20"/>
      <c r="F4" s="20"/>
      <c r="G4" s="20"/>
      <c r="H4" s="20"/>
      <c r="I4" s="20"/>
    </row>
    <row r="5" spans="1:10" s="8" customFormat="1" ht="15" customHeight="1" x14ac:dyDescent="0.2">
      <c r="A5" s="61" t="s">
        <v>101</v>
      </c>
      <c r="B5" s="109" t="s">
        <v>102</v>
      </c>
      <c r="C5" s="20"/>
      <c r="D5" s="20"/>
      <c r="E5" s="20"/>
      <c r="F5" s="20"/>
      <c r="G5" s="20"/>
      <c r="H5" s="20"/>
      <c r="I5" s="20"/>
    </row>
    <row r="6" spans="1:10" s="8" customFormat="1" ht="15" customHeight="1" x14ac:dyDescent="0.2">
      <c r="A6" s="60" t="s">
        <v>105</v>
      </c>
      <c r="B6" s="29"/>
      <c r="C6" s="20"/>
      <c r="D6" s="20"/>
      <c r="E6" s="20"/>
      <c r="F6" s="20"/>
      <c r="G6" s="20"/>
      <c r="H6" s="20"/>
      <c r="I6" s="20"/>
    </row>
    <row r="7" spans="1:10" ht="15" customHeight="1" x14ac:dyDescent="0.25">
      <c r="A7" s="66"/>
      <c r="B7" s="56" t="s">
        <v>345</v>
      </c>
      <c r="C7"/>
      <c r="D7"/>
      <c r="E7"/>
      <c r="F7"/>
      <c r="G7"/>
      <c r="H7"/>
      <c r="I7"/>
      <c r="J7" s="56"/>
    </row>
    <row r="8" spans="1:10" s="331" customFormat="1" ht="15" customHeight="1" x14ac:dyDescent="0.25">
      <c r="A8" s="323"/>
      <c r="B8" s="324" t="s">
        <v>346</v>
      </c>
      <c r="C8" s="325"/>
      <c r="D8" s="325"/>
      <c r="E8" s="325"/>
      <c r="F8" s="325"/>
      <c r="G8" s="325"/>
      <c r="H8" s="325"/>
      <c r="I8" s="325"/>
      <c r="J8" s="333"/>
    </row>
    <row r="9" spans="1:10" ht="15" customHeight="1" x14ac:dyDescent="0.25">
      <c r="A9" s="66"/>
      <c r="B9" s="56" t="s">
        <v>347</v>
      </c>
      <c r="C9"/>
      <c r="D9"/>
      <c r="E9"/>
      <c r="F9"/>
      <c r="G9"/>
      <c r="H9"/>
      <c r="I9"/>
      <c r="J9" s="54"/>
    </row>
    <row r="10" spans="1:10" s="331" customFormat="1" ht="15" customHeight="1" x14ac:dyDescent="0.25">
      <c r="A10" s="323"/>
      <c r="B10" s="324" t="s">
        <v>348</v>
      </c>
      <c r="C10" s="325"/>
      <c r="D10" s="325"/>
      <c r="E10" s="325"/>
      <c r="F10" s="325"/>
      <c r="G10" s="325"/>
      <c r="H10" s="325"/>
      <c r="I10" s="325"/>
      <c r="J10" s="332"/>
    </row>
    <row r="11" spans="1:10" ht="15" customHeight="1" x14ac:dyDescent="0.25">
      <c r="A11" s="66"/>
      <c r="B11" s="56" t="s">
        <v>349</v>
      </c>
      <c r="C11"/>
      <c r="D11"/>
      <c r="E11"/>
      <c r="F11"/>
      <c r="G11"/>
      <c r="H11"/>
      <c r="I11"/>
      <c r="J11" s="54"/>
    </row>
    <row r="12" spans="1:10" s="331" customFormat="1" ht="15" customHeight="1" x14ac:dyDescent="0.25">
      <c r="A12" s="323"/>
      <c r="B12" s="324" t="s">
        <v>350</v>
      </c>
      <c r="C12" s="325"/>
      <c r="D12" s="325"/>
      <c r="E12" s="325"/>
      <c r="F12" s="325"/>
      <c r="G12" s="325"/>
      <c r="H12" s="325"/>
      <c r="I12" s="325"/>
      <c r="J12" s="332"/>
    </row>
    <row r="13" spans="1:10" ht="15" customHeight="1" x14ac:dyDescent="0.25">
      <c r="A13" s="66"/>
      <c r="B13" s="56" t="s">
        <v>351</v>
      </c>
      <c r="C13"/>
      <c r="D13"/>
      <c r="E13"/>
      <c r="F13"/>
      <c r="G13"/>
      <c r="H13"/>
      <c r="I13"/>
      <c r="J13" s="54"/>
    </row>
    <row r="14" spans="1:10" s="331" customFormat="1" ht="15" customHeight="1" x14ac:dyDescent="0.25">
      <c r="A14" s="323"/>
      <c r="B14" s="324" t="s">
        <v>352</v>
      </c>
      <c r="C14" s="325"/>
      <c r="D14" s="325"/>
      <c r="E14" s="325"/>
      <c r="F14" s="325"/>
      <c r="G14" s="325"/>
      <c r="H14" s="325"/>
      <c r="I14" s="325"/>
      <c r="J14" s="332"/>
    </row>
    <row r="15" spans="1:10" ht="15" customHeight="1" x14ac:dyDescent="0.25">
      <c r="A15" s="66"/>
      <c r="B15" s="56" t="s">
        <v>353</v>
      </c>
      <c r="C15"/>
      <c r="D15"/>
      <c r="E15"/>
      <c r="F15"/>
      <c r="G15"/>
      <c r="H15"/>
      <c r="I15"/>
      <c r="J15" s="54"/>
    </row>
    <row r="16" spans="1:10" s="331" customFormat="1" ht="15" customHeight="1" x14ac:dyDescent="0.25">
      <c r="A16" s="323"/>
      <c r="B16" s="324" t="s">
        <v>354</v>
      </c>
      <c r="C16" s="325"/>
      <c r="D16" s="325"/>
      <c r="E16" s="325"/>
      <c r="F16" s="325"/>
      <c r="G16" s="325"/>
      <c r="H16" s="325"/>
      <c r="I16" s="325"/>
      <c r="J16" s="332"/>
    </row>
    <row r="17" spans="1:15" ht="15" customHeight="1" x14ac:dyDescent="0.25">
      <c r="A17" s="66"/>
      <c r="B17" s="56" t="s">
        <v>355</v>
      </c>
      <c r="C17"/>
      <c r="D17"/>
      <c r="E17"/>
      <c r="F17"/>
      <c r="G17"/>
      <c r="H17"/>
      <c r="I17"/>
      <c r="J17" s="56"/>
    </row>
    <row r="18" spans="1:15" s="331" customFormat="1" ht="15" customHeight="1" x14ac:dyDescent="0.25">
      <c r="A18" s="323"/>
      <c r="B18" s="324" t="s">
        <v>356</v>
      </c>
      <c r="C18" s="325"/>
      <c r="D18" s="325"/>
      <c r="E18" s="325"/>
      <c r="F18" s="325"/>
      <c r="G18" s="325"/>
      <c r="H18" s="325"/>
      <c r="I18" s="325"/>
      <c r="J18" s="333"/>
    </row>
    <row r="19" spans="1:15" ht="15" customHeight="1" x14ac:dyDescent="0.25">
      <c r="A19" s="66"/>
      <c r="B19" s="56" t="s">
        <v>357</v>
      </c>
      <c r="C19"/>
      <c r="D19"/>
      <c r="E19"/>
      <c r="F19"/>
      <c r="G19"/>
      <c r="H19"/>
      <c r="I19"/>
      <c r="J19" s="54"/>
    </row>
    <row r="20" spans="1:15" s="331" customFormat="1" ht="15" customHeight="1" x14ac:dyDescent="0.25">
      <c r="A20" s="323"/>
      <c r="B20" s="324" t="s">
        <v>358</v>
      </c>
      <c r="C20" s="325"/>
      <c r="D20" s="325"/>
      <c r="E20" s="325"/>
      <c r="F20" s="325"/>
      <c r="G20" s="325"/>
      <c r="H20" s="325"/>
      <c r="I20" s="325"/>
      <c r="J20" s="332"/>
    </row>
    <row r="21" spans="1:15" ht="15" customHeight="1" x14ac:dyDescent="0.25">
      <c r="A21" s="66"/>
      <c r="B21" s="56" t="s">
        <v>359</v>
      </c>
      <c r="C21"/>
      <c r="D21"/>
      <c r="E21"/>
      <c r="F21"/>
      <c r="G21"/>
      <c r="H21"/>
      <c r="I21"/>
      <c r="J21" s="54"/>
    </row>
    <row r="22" spans="1:15" s="331" customFormat="1" ht="15" customHeight="1" x14ac:dyDescent="0.25">
      <c r="A22" s="323"/>
      <c r="B22" s="324" t="s">
        <v>360</v>
      </c>
      <c r="C22" s="325"/>
      <c r="D22" s="325"/>
      <c r="E22" s="325"/>
      <c r="F22" s="325"/>
      <c r="G22" s="325"/>
      <c r="H22" s="325"/>
      <c r="I22" s="325"/>
      <c r="J22" s="332"/>
    </row>
    <row r="23" spans="1:15" ht="15" customHeight="1" x14ac:dyDescent="0.25">
      <c r="A23" s="66"/>
      <c r="B23" s="56" t="s">
        <v>361</v>
      </c>
      <c r="C23"/>
      <c r="D23"/>
      <c r="E23"/>
      <c r="F23"/>
      <c r="G23"/>
      <c r="H23"/>
      <c r="I23"/>
      <c r="J23" s="58"/>
      <c r="K23" s="11"/>
      <c r="L23" s="12"/>
      <c r="M23" s="12"/>
      <c r="N23" s="12"/>
    </row>
    <row r="24" spans="1:15" s="331" customFormat="1" ht="15" customHeight="1" x14ac:dyDescent="0.25">
      <c r="A24" s="323"/>
      <c r="B24" s="324" t="s">
        <v>362</v>
      </c>
      <c r="C24" s="325"/>
      <c r="D24" s="325"/>
      <c r="E24" s="325"/>
      <c r="F24" s="325"/>
      <c r="G24" s="325"/>
      <c r="H24" s="325"/>
      <c r="I24" s="325"/>
      <c r="J24" s="334"/>
      <c r="K24" s="335"/>
      <c r="L24" s="336"/>
      <c r="M24" s="336"/>
      <c r="N24" s="336"/>
    </row>
    <row r="25" spans="1:15" ht="15" customHeight="1" x14ac:dyDescent="0.25">
      <c r="A25" s="66"/>
      <c r="B25" s="56" t="s">
        <v>363</v>
      </c>
      <c r="C25"/>
      <c r="D25"/>
      <c r="E25"/>
      <c r="F25"/>
      <c r="G25"/>
      <c r="H25"/>
      <c r="I25"/>
      <c r="J25" s="54"/>
    </row>
    <row r="26" spans="1:15" s="331" customFormat="1" ht="15" customHeight="1" x14ac:dyDescent="0.25">
      <c r="A26" s="323"/>
      <c r="B26" s="324" t="s">
        <v>364</v>
      </c>
      <c r="C26" s="325"/>
      <c r="D26" s="325"/>
      <c r="E26" s="325"/>
      <c r="F26" s="325"/>
      <c r="G26" s="325"/>
      <c r="H26" s="325"/>
      <c r="I26" s="325"/>
      <c r="J26" s="332"/>
    </row>
    <row r="27" spans="1:15" ht="15" customHeight="1" x14ac:dyDescent="0.25">
      <c r="A27" s="66"/>
      <c r="B27" s="56" t="s">
        <v>365</v>
      </c>
      <c r="C27"/>
      <c r="D27"/>
      <c r="E27"/>
      <c r="F27"/>
      <c r="G27"/>
      <c r="H27"/>
      <c r="I27"/>
      <c r="J27" s="59"/>
      <c r="K27" s="13"/>
    </row>
    <row r="28" spans="1:15" s="331" customFormat="1" ht="15" customHeight="1" x14ac:dyDescent="0.25">
      <c r="A28" s="323"/>
      <c r="B28" s="324" t="s">
        <v>366</v>
      </c>
      <c r="C28" s="325"/>
      <c r="D28" s="325"/>
      <c r="E28" s="325"/>
      <c r="F28" s="325"/>
      <c r="G28" s="325"/>
      <c r="H28" s="325"/>
      <c r="I28" s="325"/>
      <c r="J28" s="329"/>
      <c r="K28" s="330"/>
    </row>
    <row r="29" spans="1:15" ht="15" customHeight="1" x14ac:dyDescent="0.2">
      <c r="A29" s="62"/>
      <c r="B29" s="110"/>
      <c r="C29" s="57"/>
      <c r="D29" s="57"/>
      <c r="E29" s="57"/>
      <c r="F29" s="57"/>
      <c r="G29" s="57"/>
      <c r="H29" s="57"/>
      <c r="I29" s="57"/>
      <c r="J29" s="59"/>
      <c r="K29" s="53"/>
    </row>
    <row r="30" spans="1:15" s="27" customFormat="1" ht="15" customHeight="1" x14ac:dyDescent="0.2">
      <c r="A30" s="63" t="s">
        <v>103</v>
      </c>
      <c r="B30" s="24" t="s">
        <v>104</v>
      </c>
      <c r="C30" s="25"/>
      <c r="D30" s="25"/>
      <c r="E30" s="25"/>
      <c r="F30" s="25"/>
      <c r="G30" s="25"/>
      <c r="H30" s="25"/>
      <c r="I30" s="25"/>
      <c r="J30" s="25"/>
      <c r="K30" s="25"/>
      <c r="L30" s="25"/>
      <c r="M30" s="25"/>
      <c r="N30" s="26"/>
      <c r="O30" s="26"/>
    </row>
    <row r="31" spans="1:15" ht="15" customHeight="1" x14ac:dyDescent="0.2">
      <c r="A31" s="64"/>
      <c r="B31" s="108" t="s">
        <v>94</v>
      </c>
      <c r="C31" s="10"/>
      <c r="D31" s="10"/>
      <c r="E31" s="10"/>
      <c r="F31" s="10"/>
      <c r="G31" s="10"/>
      <c r="H31" s="10"/>
      <c r="I31" s="10"/>
      <c r="J31" s="14"/>
      <c r="K31" s="14"/>
      <c r="L31" s="14"/>
      <c r="M31" s="14"/>
      <c r="N31" s="14"/>
      <c r="O31" s="14"/>
    </row>
    <row r="32" spans="1:15" ht="15" customHeight="1" x14ac:dyDescent="0.2">
      <c r="A32" s="67" t="s">
        <v>105</v>
      </c>
      <c r="B32" s="31"/>
      <c r="C32" s="10"/>
      <c r="D32" s="10"/>
      <c r="E32" s="10"/>
      <c r="F32" s="10"/>
      <c r="G32" s="10"/>
      <c r="H32" s="10"/>
      <c r="I32" s="10"/>
      <c r="J32" s="14"/>
      <c r="K32" s="14"/>
      <c r="L32" s="14"/>
      <c r="M32" s="14"/>
      <c r="N32" s="14"/>
      <c r="O32" s="14"/>
    </row>
    <row r="33" spans="1:23" s="30" customFormat="1" ht="15" customHeight="1" x14ac:dyDescent="0.25">
      <c r="A33" s="66"/>
      <c r="B33" s="56" t="s">
        <v>367</v>
      </c>
      <c r="C33"/>
      <c r="D33"/>
      <c r="E33"/>
      <c r="F33"/>
      <c r="G33"/>
      <c r="H33"/>
      <c r="I33"/>
      <c r="J33"/>
      <c r="K33"/>
      <c r="L33"/>
      <c r="M33" s="55"/>
      <c r="N33" s="32"/>
      <c r="O33" s="32"/>
    </row>
    <row r="34" spans="1:23" s="327" customFormat="1" ht="15" customHeight="1" x14ac:dyDescent="0.25">
      <c r="A34" s="323"/>
      <c r="B34" s="324" t="s">
        <v>368</v>
      </c>
      <c r="C34" s="325"/>
      <c r="D34" s="325"/>
      <c r="E34" s="325"/>
      <c r="F34" s="325"/>
      <c r="G34" s="325"/>
      <c r="H34" s="325"/>
      <c r="I34" s="325"/>
      <c r="J34" s="325"/>
      <c r="K34" s="325"/>
      <c r="L34" s="325"/>
      <c r="M34" s="326"/>
      <c r="N34" s="328"/>
      <c r="O34" s="328"/>
    </row>
    <row r="35" spans="1:23" s="30" customFormat="1" ht="15" customHeight="1" x14ac:dyDescent="0.25">
      <c r="A35" s="66"/>
      <c r="B35" s="56" t="s">
        <v>369</v>
      </c>
      <c r="C35"/>
      <c r="D35"/>
      <c r="E35"/>
      <c r="F35"/>
      <c r="G35"/>
      <c r="H35"/>
      <c r="I35"/>
      <c r="J35"/>
      <c r="K35"/>
      <c r="L35"/>
      <c r="M35"/>
      <c r="N35"/>
      <c r="O35"/>
      <c r="P35"/>
      <c r="Q35"/>
      <c r="R35"/>
      <c r="S35"/>
      <c r="T35"/>
      <c r="U35"/>
      <c r="V35"/>
      <c r="W35"/>
    </row>
    <row r="36" spans="1:23" s="327" customFormat="1" ht="15" customHeight="1" x14ac:dyDescent="0.25">
      <c r="A36" s="323"/>
      <c r="B36" s="324" t="s">
        <v>370</v>
      </c>
      <c r="C36" s="325"/>
      <c r="D36" s="325"/>
      <c r="E36" s="325"/>
      <c r="F36" s="325"/>
      <c r="G36" s="325"/>
      <c r="H36" s="325"/>
      <c r="I36" s="325"/>
      <c r="J36" s="325"/>
      <c r="K36" s="325"/>
      <c r="L36" s="325"/>
      <c r="M36" s="325"/>
      <c r="N36" s="325"/>
      <c r="O36" s="325"/>
      <c r="P36" s="325"/>
      <c r="Q36" s="325"/>
      <c r="R36" s="325"/>
      <c r="S36" s="325"/>
      <c r="T36" s="325"/>
      <c r="U36" s="325"/>
      <c r="V36" s="325"/>
      <c r="W36" s="325"/>
    </row>
    <row r="37" spans="1:23" s="30" customFormat="1" ht="15" customHeight="1" x14ac:dyDescent="0.25">
      <c r="A37" s="66"/>
      <c r="B37" s="56" t="s">
        <v>371</v>
      </c>
      <c r="C37"/>
      <c r="D37"/>
      <c r="E37"/>
      <c r="F37"/>
      <c r="G37"/>
      <c r="H37"/>
      <c r="I37"/>
      <c r="J37"/>
      <c r="K37"/>
      <c r="L37"/>
      <c r="M37"/>
      <c r="N37"/>
      <c r="O37"/>
      <c r="P37"/>
      <c r="Q37"/>
      <c r="R37"/>
      <c r="S37"/>
      <c r="T37"/>
    </row>
    <row r="38" spans="1:23" s="327" customFormat="1" ht="15" customHeight="1" x14ac:dyDescent="0.25">
      <c r="A38" s="323"/>
      <c r="B38" s="324" t="s">
        <v>372</v>
      </c>
      <c r="C38" s="325"/>
      <c r="D38" s="325"/>
      <c r="E38" s="325"/>
      <c r="F38" s="325"/>
      <c r="G38" s="325"/>
      <c r="H38" s="325"/>
      <c r="I38" s="325"/>
      <c r="J38" s="325"/>
      <c r="K38" s="325"/>
      <c r="L38" s="325"/>
      <c r="M38" s="325"/>
      <c r="N38" s="325"/>
      <c r="O38" s="325"/>
      <c r="P38" s="325"/>
      <c r="Q38" s="325"/>
      <c r="R38" s="325"/>
      <c r="S38" s="325"/>
      <c r="T38" s="325"/>
    </row>
    <row r="39" spans="1:23" s="30" customFormat="1" ht="15" customHeight="1" x14ac:dyDescent="0.25">
      <c r="A39" s="66"/>
      <c r="B39" s="56" t="s">
        <v>373</v>
      </c>
      <c r="C39"/>
      <c r="D39"/>
      <c r="E39"/>
      <c r="F39"/>
      <c r="G39"/>
      <c r="H39"/>
      <c r="I39"/>
      <c r="J39"/>
      <c r="K39"/>
      <c r="L39"/>
      <c r="M39"/>
      <c r="N39"/>
      <c r="O39"/>
      <c r="P39"/>
      <c r="Q39"/>
      <c r="R39"/>
      <c r="S39"/>
      <c r="T39"/>
      <c r="U39"/>
      <c r="V39"/>
      <c r="W39"/>
    </row>
    <row r="40" spans="1:23" s="327" customFormat="1" ht="15" customHeight="1" x14ac:dyDescent="0.25">
      <c r="A40" s="323"/>
      <c r="B40" s="324" t="s">
        <v>374</v>
      </c>
      <c r="C40" s="325"/>
      <c r="D40" s="325"/>
      <c r="E40" s="325"/>
      <c r="F40" s="325"/>
      <c r="G40" s="325"/>
      <c r="H40" s="325"/>
      <c r="I40" s="325"/>
      <c r="J40" s="325"/>
      <c r="K40" s="325"/>
      <c r="L40" s="325"/>
      <c r="M40" s="325"/>
      <c r="N40" s="325"/>
      <c r="O40" s="325"/>
      <c r="P40" s="325"/>
      <c r="Q40" s="325"/>
      <c r="R40" s="325"/>
      <c r="S40" s="325"/>
      <c r="T40" s="325"/>
      <c r="U40" s="325"/>
      <c r="V40" s="325"/>
      <c r="W40" s="325"/>
    </row>
    <row r="41" spans="1:23" s="30" customFormat="1" ht="15" customHeight="1" x14ac:dyDescent="0.25">
      <c r="A41" s="66"/>
      <c r="B41" s="56" t="s">
        <v>375</v>
      </c>
      <c r="C41"/>
      <c r="D41"/>
      <c r="E41"/>
      <c r="F41"/>
      <c r="G41"/>
      <c r="H41"/>
      <c r="I41"/>
      <c r="J41"/>
      <c r="K41"/>
      <c r="L41"/>
      <c r="M41"/>
      <c r="N41"/>
      <c r="O41"/>
      <c r="P41"/>
      <c r="Q41"/>
      <c r="R41"/>
      <c r="S41"/>
      <c r="T41"/>
    </row>
    <row r="42" spans="1:23" s="327" customFormat="1" ht="15" customHeight="1" x14ac:dyDescent="0.25">
      <c r="A42" s="323"/>
      <c r="B42" s="324" t="s">
        <v>376</v>
      </c>
      <c r="C42" s="325"/>
      <c r="D42" s="325"/>
      <c r="E42" s="325"/>
      <c r="F42" s="325"/>
      <c r="G42" s="325"/>
      <c r="H42" s="325"/>
      <c r="I42" s="325"/>
      <c r="J42" s="325"/>
      <c r="K42" s="325"/>
      <c r="L42" s="325"/>
      <c r="M42" s="325"/>
      <c r="N42" s="325"/>
      <c r="O42" s="325"/>
      <c r="P42" s="325"/>
      <c r="Q42" s="325"/>
      <c r="R42" s="325"/>
      <c r="S42" s="325"/>
      <c r="T42" s="325"/>
    </row>
    <row r="43" spans="1:23" s="30" customFormat="1" ht="15" customHeight="1" x14ac:dyDescent="0.25">
      <c r="A43" s="66"/>
      <c r="B43" s="56" t="s">
        <v>377</v>
      </c>
      <c r="C43"/>
      <c r="D43"/>
      <c r="E43"/>
      <c r="F43"/>
      <c r="G43"/>
      <c r="H43"/>
      <c r="I43"/>
      <c r="J43"/>
      <c r="K43"/>
      <c r="L43"/>
      <c r="M43" s="55"/>
    </row>
    <row r="44" spans="1:23" s="327" customFormat="1" ht="15" customHeight="1" x14ac:dyDescent="0.25">
      <c r="A44" s="323"/>
      <c r="B44" s="324" t="s">
        <v>378</v>
      </c>
      <c r="C44" s="325"/>
      <c r="D44" s="325"/>
      <c r="E44" s="325"/>
      <c r="F44" s="325"/>
      <c r="G44" s="325"/>
      <c r="H44" s="325"/>
      <c r="I44" s="325"/>
      <c r="J44" s="325"/>
      <c r="K44" s="325"/>
      <c r="L44" s="325"/>
      <c r="M44" s="326"/>
    </row>
    <row r="45" spans="1:23" s="30" customFormat="1" ht="15" customHeight="1" x14ac:dyDescent="0.25">
      <c r="A45" s="66"/>
      <c r="B45" s="56" t="s">
        <v>379</v>
      </c>
      <c r="C45"/>
      <c r="D45"/>
      <c r="E45"/>
      <c r="F45"/>
      <c r="G45"/>
      <c r="H45"/>
      <c r="I45"/>
      <c r="J45"/>
      <c r="K45"/>
      <c r="L45"/>
      <c r="M45" s="55"/>
    </row>
    <row r="46" spans="1:23" s="327" customFormat="1" ht="15" customHeight="1" x14ac:dyDescent="0.25">
      <c r="A46" s="323"/>
      <c r="B46" s="324" t="s">
        <v>380</v>
      </c>
      <c r="C46" s="325"/>
      <c r="D46" s="325"/>
      <c r="E46" s="325"/>
      <c r="F46" s="325"/>
      <c r="G46" s="325"/>
      <c r="H46" s="325"/>
      <c r="I46" s="325"/>
      <c r="J46" s="325"/>
      <c r="K46" s="325"/>
      <c r="L46" s="325"/>
      <c r="M46" s="326"/>
    </row>
    <row r="47" spans="1:23" s="30" customFormat="1" ht="15" customHeight="1" x14ac:dyDescent="0.25">
      <c r="A47" s="66"/>
      <c r="B47" s="56" t="s">
        <v>389</v>
      </c>
      <c r="C47"/>
      <c r="D47"/>
      <c r="E47"/>
      <c r="F47"/>
      <c r="G47"/>
      <c r="H47"/>
      <c r="I47"/>
      <c r="J47"/>
      <c r="K47"/>
      <c r="L47"/>
      <c r="M47" s="55"/>
      <c r="N47" s="32"/>
      <c r="O47" s="32"/>
    </row>
    <row r="48" spans="1:23" s="327" customFormat="1" ht="15" customHeight="1" x14ac:dyDescent="0.25">
      <c r="A48" s="323"/>
      <c r="B48" s="324" t="s">
        <v>382</v>
      </c>
      <c r="C48" s="325"/>
      <c r="D48" s="325"/>
      <c r="E48" s="325"/>
      <c r="F48" s="325"/>
      <c r="G48" s="325"/>
      <c r="H48" s="325"/>
      <c r="I48" s="325"/>
      <c r="J48" s="325"/>
      <c r="K48" s="325"/>
      <c r="L48" s="325"/>
      <c r="M48" s="326"/>
      <c r="N48" s="328"/>
      <c r="O48" s="328"/>
    </row>
    <row r="49" spans="1:16" s="30" customFormat="1" ht="15" customHeight="1" x14ac:dyDescent="0.25">
      <c r="A49" s="66"/>
      <c r="B49" s="56" t="s">
        <v>383</v>
      </c>
      <c r="C49"/>
      <c r="D49"/>
      <c r="E49"/>
      <c r="F49"/>
      <c r="G49"/>
      <c r="H49"/>
      <c r="I49"/>
      <c r="J49"/>
      <c r="K49"/>
      <c r="L49"/>
      <c r="M49" s="55"/>
    </row>
    <row r="50" spans="1:16" s="327" customFormat="1" ht="15" customHeight="1" x14ac:dyDescent="0.25">
      <c r="A50" s="323"/>
      <c r="B50" s="324" t="s">
        <v>384</v>
      </c>
      <c r="C50" s="325"/>
      <c r="D50" s="325"/>
      <c r="E50" s="325"/>
      <c r="F50" s="325"/>
      <c r="G50" s="325"/>
      <c r="H50" s="325"/>
      <c r="I50" s="325"/>
      <c r="J50" s="325"/>
      <c r="K50" s="325"/>
      <c r="L50" s="325"/>
      <c r="M50" s="326"/>
    </row>
    <row r="51" spans="1:16" s="30" customFormat="1" ht="15" customHeight="1" x14ac:dyDescent="0.2">
      <c r="A51" s="65"/>
      <c r="B51" s="443" t="s">
        <v>390</v>
      </c>
      <c r="C51" s="442"/>
      <c r="D51" s="442"/>
      <c r="E51" s="442"/>
      <c r="F51" s="442"/>
      <c r="G51" s="442"/>
      <c r="H51" s="442"/>
      <c r="I51" s="442"/>
      <c r="J51" s="32"/>
      <c r="K51" s="32"/>
      <c r="L51" s="32"/>
      <c r="M51" s="32"/>
      <c r="N51" s="32"/>
      <c r="O51" s="32"/>
      <c r="P51" s="32"/>
    </row>
    <row r="52" spans="1:16" s="327" customFormat="1" x14ac:dyDescent="0.2">
      <c r="A52" s="446"/>
      <c r="B52" s="324" t="s">
        <v>391</v>
      </c>
      <c r="C52" s="445"/>
      <c r="D52" s="445"/>
      <c r="E52" s="445"/>
      <c r="F52" s="445"/>
      <c r="G52" s="445"/>
      <c r="H52" s="445"/>
      <c r="I52" s="445"/>
      <c r="J52" s="328"/>
      <c r="K52" s="328"/>
      <c r="L52" s="328"/>
      <c r="M52" s="328"/>
      <c r="N52" s="328"/>
      <c r="O52" s="328"/>
      <c r="P52" s="328"/>
    </row>
    <row r="53" spans="1:16" ht="15" customHeight="1" x14ac:dyDescent="0.2">
      <c r="B53" s="443" t="s">
        <v>392</v>
      </c>
      <c r="C53" s="442"/>
      <c r="D53" s="442"/>
      <c r="E53" s="442"/>
      <c r="F53" s="442"/>
      <c r="G53" s="442"/>
      <c r="H53" s="442"/>
      <c r="I53" s="442"/>
    </row>
    <row r="54" spans="1:16" s="445" customFormat="1" ht="15" customHeight="1" x14ac:dyDescent="0.2">
      <c r="A54" s="444"/>
      <c r="B54" s="324" t="s">
        <v>393</v>
      </c>
    </row>
    <row r="55" spans="1:16" ht="15" customHeight="1" x14ac:dyDescent="0.2"/>
    <row r="56" spans="1:16" ht="15" customHeight="1" x14ac:dyDescent="0.2"/>
    <row r="57" spans="1:16" ht="15" customHeight="1" x14ac:dyDescent="0.2"/>
    <row r="58" spans="1:16" ht="15" customHeight="1" x14ac:dyDescent="0.2"/>
    <row r="59" spans="1:16" ht="15" customHeight="1" x14ac:dyDescent="0.2"/>
    <row r="60" spans="1:16" ht="15" customHeight="1" x14ac:dyDescent="0.2"/>
    <row r="61" spans="1:16" ht="15" customHeight="1" x14ac:dyDescent="0.2"/>
    <row r="62" spans="1:16" ht="15" customHeight="1" x14ac:dyDescent="0.2"/>
    <row r="63" spans="1:16" ht="15" customHeight="1" x14ac:dyDescent="0.2"/>
    <row r="64" spans="1:16"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row r="80" ht="15" customHeight="1" x14ac:dyDescent="0.2"/>
    <row r="81" ht="1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5" customHeight="1" x14ac:dyDescent="0.2"/>
    <row r="89" ht="15" customHeight="1" x14ac:dyDescent="0.2"/>
    <row r="90" ht="15" customHeight="1" x14ac:dyDescent="0.2"/>
  </sheetData>
  <hyperlinks>
    <hyperlink ref="B7:B8" location="'1 (76)'!A1" display="Tablica 1 (76).  Liczba przedsiębiorstw biotechnologicznych według rodzaju działalności" xr:uid="{00000000-0004-0000-0100-000000000000}"/>
    <hyperlink ref="B9:B10" location="'2 (77)'!A1" display="Tablica 2 (77). Liczba przedsiębiorstw biotechnologicznych według rodzaju działalności i według głównego obszaru zastosowania biotechnologii " xr:uid="{00000000-0004-0000-0100-000001000000}"/>
    <hyperlink ref="B11:B12" location="'3 (78)'!A1" display="Tablica 3 (78). Nakłady wewnętrzne przedsiębiorstw biotechnologicznych w 2021 r." xr:uid="{00000000-0004-0000-0100-000002000000}"/>
    <hyperlink ref="B13:B14" location="'4 (79)'!A1" display="Tablica 4 (79). Nakłady wewnętrzne przedsiębiorstw na działalność w dziedzinie biotechnologii według źródeł finansowania  w 2020 r." xr:uid="{00000000-0004-0000-0100-000003000000}"/>
    <hyperlink ref="B15:B16" location="'5 (80)'!A1" display="Tablica 5 (80). Nakłady wewnętrzne na działalność w dziedzinie biotechnologii przedsiębiorstw według obszarów zastosowania biotechnologii w 2021 r." xr:uid="{00000000-0004-0000-0100-000004000000}"/>
    <hyperlink ref="B17:B18" location="'6 (81)'!A1" display="Tablica 6 (81).  Pracujący w przedsiębiorstwach działających w dziedzinie biotechnologii według stanowisk pracy w 2021 r." xr:uid="{00000000-0004-0000-0100-000005000000}"/>
    <hyperlink ref="B19:B20" location="'7 (82)'!A1" display="Tablica 7 (82).  Pracujący w działalności B+R w dziedzinie biotechnologii w przedsiębiorstwach według poziomu wykształcenia w 2021 r." xr:uid="{00000000-0004-0000-0100-000006000000}"/>
    <hyperlink ref="B21:B22" location="'8 (83)'!A1" display="Tablica 8 (83).  Sprzedaż ogółem i sprzedaż produktów biotechnologicznych w przedsiębiorstwach w 2021 r." xr:uid="{00000000-0004-0000-0100-000007000000}"/>
    <hyperlink ref="B23:B24" location="'9 (84)'!A1" display="Tablica 9 (84). Liczba przedsiębiorstw realizujących współpracę partnerską w działalności B+R w dziedzinie biotechnologii według obszarów zastosowania  biotechnologii " xr:uid="{00000000-0004-0000-0100-000008000000}"/>
    <hyperlink ref="B25:B26" location="'10 (85)'!A1" display="Tablica 10 (85).  Liczba przedsiębiorstw realizujących współpracę partnerską w działalności B+R w dziedzinie biotechnologii według sektorów partnerskich " xr:uid="{00000000-0004-0000-0100-000009000000}"/>
    <hyperlink ref="B27:B28" location="'11 (86)'!A1" display="Tablica 11 (86).  Bariery w dziedzinie biotechnologii w działalności B+R lub w komercjalizacji wyników wskazane przez przedsiębiorstwa " xr:uid="{00000000-0004-0000-0100-00000A000000}"/>
    <hyperlink ref="B33:B34" location="'12 (87)'!A1" display="Tablica 12 (87). Podmioty według rodzajów działalności B+R w dziedzinie biotechnologii w 2021 r." xr:uid="{00000000-0004-0000-0100-00000B000000}"/>
    <hyperlink ref="B35:B36" location="'13 (88)'!A1" display="Tablica 13 (88). Nakłady bieżące na działalność B+R w dziedzinie biotechnologii w sektorach wykonawczych według rodzajów działalności B+R w 2021 r." xr:uid="{00000000-0004-0000-0100-00000C000000}"/>
    <hyperlink ref="B37:B38" location="'14 (89)'!A1" display="Tablica 14 (89). Personel B+R w dziedzinie biotechnologii według grup zawodów w w sektorach wykonawczych w 2021r." xr:uid="{00000000-0004-0000-0100-00000D000000}"/>
    <hyperlink ref="B39:B40" location="'15 (90)'!A1" display="Tablica 15 (90). Personel B+R w dziedzinie biotechnologii w ekwiwalentach pełnego czasu pracy w sektorach wykonawczych według grup zawodów w 2021 r." xr:uid="{00000000-0004-0000-0100-00000E000000}"/>
    <hyperlink ref="B41:B42" location="'16 (91)'!A1" display="Tablica 16 (91).  Personel B+R w dziedzinie biotechnologii według poziomu wykształcenia w sektorach wykonawczych w 2021 r." xr:uid="{00000000-0004-0000-0100-00000F000000}"/>
    <hyperlink ref="B43:B44" location="'17 (92)'!A1" display="Tablica 17 (92). Podmioty aktywne badawczo, które dokonały zgłoszeń wynalazków i uzyskały ochronę patentową według sektorów wykonawczych w 2021 r." xr:uid="{00000000-0004-0000-0100-000010000000}"/>
    <hyperlink ref="B45:B46" location="'18 (93)'!A1" display="Tablica 18 (93). Podmioty według stosowanych technik biotechnologicznych w działalności B+R w sektorach wykonawczych w 2021 r." xr:uid="{00000000-0004-0000-0100-000011000000}"/>
    <hyperlink ref="B47:B48" location="'19 (94)'!A1" display="Tablica 19 (94). Podmioty prowadzące działalność B+R w dziedzinie biotechnologii według obszarów zastosowania biotechnologii w sektorach wykonawczych w 2021 r." xr:uid="{00000000-0004-0000-0100-000012000000}"/>
    <hyperlink ref="B49:B50" location="'20 (95)'!A1" display="Tablica 20 (95). Zastosowanie gospodarki w obiegu zamkniętym w przedsiębiorstwie biotechnologicznym w 2021 r." xr:uid="{00000000-0004-0000-0100-000013000000}"/>
    <hyperlink ref="B14" location="'4 (77)'!A1" display="'4 (77)'!A1" xr:uid="{00000000-0004-0000-0100-000014000000}"/>
    <hyperlink ref="B51:B52" r:id="rId1" location="'21 (96)'!A1" display="Tablica 21 (96) Przedsiębiorstwa biotechnologicznea prowadzące działalność w biotechnologii według wybranych krajów" xr:uid="{1D8EA1A8-3FF9-4BD6-89D6-EB35B5A0C99F}"/>
    <hyperlink ref="B53:B54" r:id="rId2" location="'22 (97)'!A1" display="Tablica 22 (97) Nakłady wewnętrzne na działalność B+R w biotechnologiia jako procent nakładów wewnętrznych na działalność B+R w przedsiębiorstwach według wybranych krajów" xr:uid="{9CEA229E-0331-4A41-9FF0-73EB8FDD6E41}"/>
  </hyperlinks>
  <pageMargins left="0.7" right="0.7" top="0.75" bottom="0.75" header="0.3" footer="0.3"/>
  <pageSetup paperSize="9" orientation="portrait" horizontalDpi="4294967295" verticalDpi="4294967295"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K43"/>
  <sheetViews>
    <sheetView showGridLines="0" workbookViewId="0">
      <selection activeCell="A15" sqref="A15:J16"/>
    </sheetView>
  </sheetViews>
  <sheetFormatPr defaultRowHeight="12.75" x14ac:dyDescent="0.2"/>
  <cols>
    <col min="1" max="1" width="24" style="8" customWidth="1"/>
    <col min="2" max="2" width="12.28515625" style="8" customWidth="1"/>
    <col min="3" max="3" width="12.42578125" style="8" customWidth="1"/>
    <col min="4" max="4" width="14.5703125" style="8" customWidth="1"/>
    <col min="5" max="5" width="14.85546875" style="8" customWidth="1"/>
    <col min="6" max="6" width="19" style="8" customWidth="1"/>
    <col min="7" max="7" width="13" style="8" customWidth="1"/>
    <col min="8" max="9" width="14.28515625" style="8" customWidth="1"/>
    <col min="10" max="10" width="17.140625" style="8" customWidth="1"/>
    <col min="11" max="11" width="16.140625" style="68" customWidth="1"/>
    <col min="12" max="183" width="9.140625" style="8"/>
    <col min="184" max="184" width="24" style="8" customWidth="1"/>
    <col min="185" max="185" width="14.140625" style="8" customWidth="1"/>
    <col min="186" max="187" width="14.5703125" style="8" customWidth="1"/>
    <col min="188" max="188" width="16.28515625" style="8" customWidth="1"/>
    <col min="189" max="189" width="20.42578125" style="8" customWidth="1"/>
    <col min="190" max="190" width="13.140625" style="8" customWidth="1"/>
    <col min="191" max="191" width="16.42578125" style="8" customWidth="1"/>
    <col min="192" max="192" width="19.28515625" style="8" customWidth="1"/>
    <col min="193" max="193" width="14.5703125" style="8" customWidth="1"/>
    <col min="194" max="196" width="9.140625" style="8"/>
    <col min="197" max="197" width="29" style="8" customWidth="1"/>
    <col min="198" max="16384" width="9.140625" style="8"/>
  </cols>
  <sheetData>
    <row r="1" spans="1:11" ht="15" customHeight="1" x14ac:dyDescent="0.2">
      <c r="A1" s="624" t="s">
        <v>379</v>
      </c>
      <c r="B1" s="624"/>
      <c r="C1" s="624"/>
      <c r="D1" s="624"/>
      <c r="E1" s="624"/>
      <c r="F1" s="624"/>
      <c r="G1" s="624"/>
      <c r="H1" s="624"/>
      <c r="I1" s="624"/>
      <c r="J1" s="624"/>
      <c r="K1" s="495" t="s">
        <v>113</v>
      </c>
    </row>
    <row r="2" spans="1:11" ht="15" customHeight="1" x14ac:dyDescent="0.2">
      <c r="A2" s="546" t="s">
        <v>380</v>
      </c>
      <c r="B2" s="546"/>
      <c r="C2" s="546"/>
      <c r="D2" s="546"/>
      <c r="E2" s="546"/>
      <c r="F2" s="546"/>
      <c r="G2" s="546"/>
      <c r="H2" s="546"/>
      <c r="I2" s="546"/>
      <c r="J2" s="546"/>
      <c r="K2" s="495"/>
    </row>
    <row r="3" spans="1:11" ht="15" customHeight="1" x14ac:dyDescent="0.2">
      <c r="A3" s="41"/>
      <c r="B3" s="41"/>
      <c r="C3" s="41"/>
      <c r="D3" s="41"/>
      <c r="E3" s="41"/>
      <c r="F3" s="41"/>
      <c r="G3" s="41"/>
      <c r="H3" s="41"/>
      <c r="I3" s="41"/>
      <c r="J3" s="41"/>
    </row>
    <row r="4" spans="1:11" ht="51" x14ac:dyDescent="0.2">
      <c r="A4" s="176" t="s">
        <v>218</v>
      </c>
      <c r="B4" s="176" t="s">
        <v>165</v>
      </c>
      <c r="C4" s="656" t="s">
        <v>298</v>
      </c>
      <c r="D4" s="176" t="s">
        <v>299</v>
      </c>
      <c r="E4" s="176" t="s">
        <v>300</v>
      </c>
      <c r="F4" s="176" t="s">
        <v>301</v>
      </c>
      <c r="G4" s="176" t="s">
        <v>302</v>
      </c>
      <c r="H4" s="176" t="s">
        <v>5</v>
      </c>
      <c r="I4" s="176" t="s">
        <v>303</v>
      </c>
      <c r="J4" s="176" t="s">
        <v>7</v>
      </c>
    </row>
    <row r="5" spans="1:11" ht="38.25" x14ac:dyDescent="0.2">
      <c r="A5" s="182" t="s">
        <v>304</v>
      </c>
      <c r="B5" s="112" t="s">
        <v>1</v>
      </c>
      <c r="C5" s="657"/>
      <c r="D5" s="112" t="s">
        <v>305</v>
      </c>
      <c r="E5" s="112" t="s">
        <v>306</v>
      </c>
      <c r="F5" s="112" t="s">
        <v>307</v>
      </c>
      <c r="G5" s="112" t="s">
        <v>308</v>
      </c>
      <c r="H5" s="112" t="s">
        <v>11</v>
      </c>
      <c r="I5" s="112" t="s">
        <v>309</v>
      </c>
      <c r="J5" s="112" t="s">
        <v>318</v>
      </c>
    </row>
    <row r="6" spans="1:11" ht="15" customHeight="1" x14ac:dyDescent="0.2">
      <c r="A6" s="263" t="s">
        <v>110</v>
      </c>
      <c r="B6" s="243">
        <v>217</v>
      </c>
      <c r="C6" s="243">
        <v>128</v>
      </c>
      <c r="D6" s="243">
        <v>114</v>
      </c>
      <c r="E6" s="243">
        <v>129</v>
      </c>
      <c r="F6" s="243">
        <v>109</v>
      </c>
      <c r="G6" s="243">
        <v>42</v>
      </c>
      <c r="H6" s="243">
        <v>84</v>
      </c>
      <c r="I6" s="458">
        <v>66</v>
      </c>
      <c r="J6" s="458">
        <v>1</v>
      </c>
      <c r="K6" s="457"/>
    </row>
    <row r="7" spans="1:11" x14ac:dyDescent="0.2">
      <c r="A7" s="98" t="s">
        <v>216</v>
      </c>
      <c r="B7" s="459"/>
      <c r="C7" s="459"/>
      <c r="D7" s="459"/>
      <c r="E7" s="459"/>
      <c r="F7" s="459"/>
      <c r="G7" s="459"/>
      <c r="H7" s="459"/>
      <c r="I7" s="459"/>
      <c r="J7" s="459"/>
    </row>
    <row r="8" spans="1:11" x14ac:dyDescent="0.2">
      <c r="A8" s="51" t="s">
        <v>15</v>
      </c>
      <c r="B8" s="339">
        <v>119</v>
      </c>
      <c r="C8" s="339">
        <v>50</v>
      </c>
      <c r="D8" s="339">
        <v>43</v>
      </c>
      <c r="E8" s="339">
        <v>55</v>
      </c>
      <c r="F8" s="339">
        <v>50</v>
      </c>
      <c r="G8" s="339">
        <v>14</v>
      </c>
      <c r="H8" s="339">
        <v>23</v>
      </c>
      <c r="I8" s="339">
        <v>18</v>
      </c>
      <c r="J8" s="236" t="s">
        <v>116</v>
      </c>
    </row>
    <row r="9" spans="1:11" ht="15" customHeight="1" x14ac:dyDescent="0.2">
      <c r="A9" s="101" t="s">
        <v>37</v>
      </c>
      <c r="B9" s="339"/>
      <c r="C9" s="339"/>
      <c r="D9" s="339"/>
      <c r="E9" s="339"/>
      <c r="F9" s="339"/>
      <c r="G9" s="339"/>
      <c r="H9" s="339"/>
      <c r="I9" s="339"/>
      <c r="J9" s="339"/>
    </row>
    <row r="10" spans="1:11" ht="25.5" x14ac:dyDescent="0.2">
      <c r="A10" s="51" t="s">
        <v>38</v>
      </c>
      <c r="B10" s="339">
        <v>15</v>
      </c>
      <c r="C10" s="339">
        <v>9</v>
      </c>
      <c r="D10" s="339">
        <v>7</v>
      </c>
      <c r="E10" s="339">
        <v>9</v>
      </c>
      <c r="F10" s="339">
        <v>6</v>
      </c>
      <c r="G10" s="339">
        <v>2</v>
      </c>
      <c r="H10" s="339">
        <v>5</v>
      </c>
      <c r="I10" s="134">
        <v>4</v>
      </c>
      <c r="J10" s="236" t="s">
        <v>116</v>
      </c>
    </row>
    <row r="11" spans="1:11" ht="12.95" customHeight="1" x14ac:dyDescent="0.2">
      <c r="A11" s="85" t="s">
        <v>41</v>
      </c>
      <c r="B11" s="339"/>
      <c r="C11" s="339"/>
      <c r="D11" s="339"/>
      <c r="E11" s="339"/>
      <c r="F11" s="339"/>
      <c r="G11" s="339"/>
      <c r="H11" s="339"/>
      <c r="I11" s="339"/>
      <c r="J11" s="339"/>
    </row>
    <row r="12" spans="1:11" ht="12.95" customHeight="1" x14ac:dyDescent="0.2">
      <c r="A12" s="51" t="s">
        <v>39</v>
      </c>
      <c r="B12" s="339">
        <v>83</v>
      </c>
      <c r="C12" s="339">
        <v>69</v>
      </c>
      <c r="D12" s="339">
        <v>64</v>
      </c>
      <c r="E12" s="339">
        <v>65</v>
      </c>
      <c r="F12" s="339">
        <v>53</v>
      </c>
      <c r="G12" s="339">
        <v>26</v>
      </c>
      <c r="H12" s="339">
        <v>56</v>
      </c>
      <c r="I12" s="339">
        <v>44</v>
      </c>
      <c r="J12" s="339">
        <v>1</v>
      </c>
    </row>
    <row r="13" spans="1:11" ht="12.95" customHeight="1" x14ac:dyDescent="0.2">
      <c r="A13" s="262" t="s">
        <v>40</v>
      </c>
      <c r="B13" s="343"/>
      <c r="C13" s="343"/>
      <c r="D13" s="343"/>
      <c r="E13" s="343"/>
      <c r="F13" s="343"/>
      <c r="G13" s="343"/>
      <c r="H13" s="343"/>
      <c r="I13" s="343"/>
      <c r="J13" s="343"/>
    </row>
    <row r="14" spans="1:11" x14ac:dyDescent="0.2">
      <c r="A14" s="113"/>
      <c r="B14" s="340"/>
      <c r="C14" s="340"/>
      <c r="D14" s="340"/>
      <c r="E14" s="340"/>
      <c r="F14" s="340"/>
      <c r="G14" s="340"/>
      <c r="H14" s="340"/>
      <c r="I14" s="340"/>
      <c r="J14" s="340"/>
    </row>
    <row r="15" spans="1:11" x14ac:dyDescent="0.2">
      <c r="A15" s="624" t="s">
        <v>111</v>
      </c>
      <c r="B15" s="624"/>
      <c r="C15" s="624"/>
      <c r="D15" s="624"/>
      <c r="E15" s="624"/>
      <c r="F15" s="624"/>
      <c r="G15" s="624"/>
      <c r="H15" s="624"/>
      <c r="I15" s="624"/>
      <c r="J15" s="624"/>
    </row>
    <row r="16" spans="1:11" x14ac:dyDescent="0.2">
      <c r="A16" s="594" t="s">
        <v>112</v>
      </c>
      <c r="B16" s="594"/>
      <c r="C16" s="594"/>
      <c r="D16" s="594"/>
      <c r="E16" s="594"/>
      <c r="F16" s="594"/>
      <c r="G16" s="594"/>
      <c r="H16" s="594"/>
      <c r="I16" s="594"/>
      <c r="J16" s="594"/>
    </row>
    <row r="43" spans="2:5" x14ac:dyDescent="0.2">
      <c r="B43" s="122"/>
      <c r="C43" s="114"/>
      <c r="D43" s="114"/>
      <c r="E43" s="114"/>
    </row>
  </sheetData>
  <customSheetViews>
    <customSheetView guid="{B7F7A172-D1E7-433C-8FAE-940BA993F8EB}">
      <selection sqref="A1:I1"/>
      <pageMargins left="0.7" right="0.7" top="0.75" bottom="0.75" header="0.3" footer="0.3"/>
    </customSheetView>
  </customSheetViews>
  <mergeCells count="6">
    <mergeCell ref="A16:J16"/>
    <mergeCell ref="A15:J15"/>
    <mergeCell ref="C4:C5"/>
    <mergeCell ref="K1:K2"/>
    <mergeCell ref="A1:J1"/>
    <mergeCell ref="A2:J2"/>
  </mergeCells>
  <hyperlinks>
    <hyperlink ref="K1" location="'Spis tablic  List of tables 1.1'!A1" display="'Spis tablic  List of tables 1.1'!A1" xr:uid="{00000000-0004-0000-1300-000000000000}"/>
    <hyperlink ref="K1:K2" location="'Spis tablic'!A1" display="'Spis tablic'!A1" xr:uid="{00000000-0004-0000-1300-000001000000}"/>
  </hyperlinks>
  <pageMargins left="0.23622047244094491" right="0.23622047244094491" top="0.74803149606299213" bottom="0.74803149606299213"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N44"/>
  <sheetViews>
    <sheetView showGridLines="0" zoomScaleNormal="100" workbookViewId="0">
      <selection activeCell="B30" sqref="B30"/>
    </sheetView>
  </sheetViews>
  <sheetFormatPr defaultRowHeight="12.75" x14ac:dyDescent="0.2"/>
  <cols>
    <col min="1" max="1" width="31" style="8" customWidth="1"/>
    <col min="2" max="13" width="15.7109375" style="8" customWidth="1"/>
    <col min="14" max="14" width="16.7109375" style="68" customWidth="1"/>
    <col min="15" max="166" width="9.140625" style="8" customWidth="1"/>
    <col min="167" max="167" width="33.28515625" style="8" customWidth="1"/>
    <col min="168" max="168" width="9.7109375" style="8" customWidth="1"/>
    <col min="169" max="169" width="33.28515625" style="8" customWidth="1"/>
    <col min="170" max="170" width="12.42578125" style="8" customWidth="1"/>
    <col min="171" max="171" width="16.7109375" style="8" customWidth="1"/>
    <col min="172" max="172" width="16.5703125" style="8" customWidth="1"/>
    <col min="173" max="173" width="12.5703125" style="8" customWidth="1"/>
    <col min="174" max="174" width="15.42578125" style="8" customWidth="1"/>
    <col min="175" max="175" width="16.42578125" style="8" customWidth="1"/>
    <col min="176" max="176" width="15.140625" style="8" customWidth="1"/>
    <col min="177" max="177" width="13.7109375" style="8" customWidth="1"/>
    <col min="178" max="178" width="15.140625" style="8" customWidth="1"/>
    <col min="179" max="179" width="15.85546875" style="8" customWidth="1"/>
    <col min="180" max="180" width="15.7109375" style="8" customWidth="1"/>
    <col min="181" max="183" width="9.140625" style="8" customWidth="1"/>
    <col min="184" max="184" width="30.28515625" style="8" customWidth="1"/>
    <col min="185" max="16384" width="9.140625" style="8"/>
  </cols>
  <sheetData>
    <row r="1" spans="1:14" ht="15" customHeight="1" x14ac:dyDescent="0.2">
      <c r="A1" s="577" t="s">
        <v>381</v>
      </c>
      <c r="B1" s="577"/>
      <c r="C1" s="577"/>
      <c r="D1" s="577"/>
      <c r="E1" s="577"/>
      <c r="F1" s="577"/>
      <c r="G1" s="577"/>
      <c r="H1" s="577"/>
      <c r="I1" s="577"/>
      <c r="J1" s="577"/>
      <c r="K1" s="577"/>
      <c r="L1" s="577"/>
      <c r="M1" s="577"/>
      <c r="N1" s="495" t="s">
        <v>113</v>
      </c>
    </row>
    <row r="2" spans="1:14" ht="15" customHeight="1" x14ac:dyDescent="0.2">
      <c r="A2" s="546" t="s">
        <v>382</v>
      </c>
      <c r="B2" s="546"/>
      <c r="C2" s="546"/>
      <c r="D2" s="546"/>
      <c r="E2" s="546"/>
      <c r="F2" s="546"/>
      <c r="G2" s="546"/>
      <c r="H2" s="546"/>
      <c r="I2" s="546"/>
      <c r="J2" s="546"/>
      <c r="K2" s="546"/>
      <c r="L2" s="546"/>
      <c r="M2" s="546"/>
      <c r="N2" s="495"/>
    </row>
    <row r="3" spans="1:14" ht="15" customHeight="1" x14ac:dyDescent="0.2">
      <c r="A3" s="106"/>
      <c r="B3" s="107"/>
      <c r="C3" s="107"/>
      <c r="D3" s="107"/>
      <c r="E3" s="107"/>
      <c r="F3" s="107"/>
      <c r="G3" s="107"/>
      <c r="H3" s="107"/>
      <c r="I3" s="107"/>
      <c r="J3" s="107"/>
      <c r="K3" s="107"/>
      <c r="L3" s="107"/>
      <c r="M3" s="107"/>
    </row>
    <row r="4" spans="1:14" ht="15" customHeight="1" x14ac:dyDescent="0.2">
      <c r="A4" s="610" t="s">
        <v>218</v>
      </c>
      <c r="B4" s="665" t="s">
        <v>165</v>
      </c>
      <c r="C4" s="658" t="s">
        <v>277</v>
      </c>
      <c r="D4" s="659"/>
      <c r="E4" s="665" t="s">
        <v>43</v>
      </c>
      <c r="F4" s="658" t="s">
        <v>278</v>
      </c>
      <c r="G4" s="659"/>
      <c r="H4" s="665" t="s">
        <v>84</v>
      </c>
      <c r="I4" s="665" t="s">
        <v>3</v>
      </c>
      <c r="J4" s="665" t="s">
        <v>4</v>
      </c>
      <c r="K4" s="665" t="s">
        <v>5</v>
      </c>
      <c r="L4" s="665" t="s">
        <v>6</v>
      </c>
      <c r="M4" s="663" t="s">
        <v>7</v>
      </c>
    </row>
    <row r="5" spans="1:14" ht="15" customHeight="1" x14ac:dyDescent="0.2">
      <c r="A5" s="611"/>
      <c r="B5" s="666"/>
      <c r="C5" s="660" t="s">
        <v>279</v>
      </c>
      <c r="D5" s="661"/>
      <c r="E5" s="666"/>
      <c r="F5" s="660" t="s">
        <v>280</v>
      </c>
      <c r="G5" s="661"/>
      <c r="H5" s="666"/>
      <c r="I5" s="666"/>
      <c r="J5" s="666"/>
      <c r="K5" s="666"/>
      <c r="L5" s="666"/>
      <c r="M5" s="664"/>
    </row>
    <row r="6" spans="1:14" ht="38.25" x14ac:dyDescent="0.2">
      <c r="A6" s="611"/>
      <c r="B6" s="666"/>
      <c r="C6" s="317" t="s">
        <v>281</v>
      </c>
      <c r="D6" s="317" t="s">
        <v>282</v>
      </c>
      <c r="E6" s="666"/>
      <c r="F6" s="317" t="s">
        <v>283</v>
      </c>
      <c r="G6" s="317" t="s">
        <v>284</v>
      </c>
      <c r="H6" s="666"/>
      <c r="I6" s="666"/>
      <c r="J6" s="666"/>
      <c r="K6" s="666"/>
      <c r="L6" s="666"/>
      <c r="M6" s="664"/>
    </row>
    <row r="7" spans="1:14" ht="52.5" customHeight="1" x14ac:dyDescent="0.2">
      <c r="A7" s="318" t="s">
        <v>219</v>
      </c>
      <c r="B7" s="275" t="s">
        <v>1</v>
      </c>
      <c r="C7" s="275" t="s">
        <v>285</v>
      </c>
      <c r="D7" s="275" t="s">
        <v>286</v>
      </c>
      <c r="E7" s="275" t="s">
        <v>44</v>
      </c>
      <c r="F7" s="275" t="s">
        <v>287</v>
      </c>
      <c r="G7" s="275" t="s">
        <v>288</v>
      </c>
      <c r="H7" s="275" t="s">
        <v>8</v>
      </c>
      <c r="I7" s="275" t="s">
        <v>9</v>
      </c>
      <c r="J7" s="275" t="s">
        <v>10</v>
      </c>
      <c r="K7" s="275" t="s">
        <v>11</v>
      </c>
      <c r="L7" s="275" t="s">
        <v>12</v>
      </c>
      <c r="M7" s="276" t="s">
        <v>13</v>
      </c>
    </row>
    <row r="8" spans="1:14" s="20" customFormat="1" ht="20.100000000000001" customHeight="1" x14ac:dyDescent="0.25">
      <c r="A8" s="585" t="s">
        <v>289</v>
      </c>
      <c r="B8" s="585"/>
      <c r="C8" s="585"/>
      <c r="D8" s="585"/>
      <c r="E8" s="586"/>
      <c r="F8" s="586"/>
      <c r="G8" s="586"/>
      <c r="H8" s="586"/>
      <c r="I8" s="586"/>
      <c r="J8" s="586"/>
      <c r="K8" s="586"/>
      <c r="L8" s="586"/>
      <c r="M8" s="587"/>
      <c r="N8" s="69"/>
    </row>
    <row r="9" spans="1:14" x14ac:dyDescent="0.2">
      <c r="A9" s="50" t="s">
        <v>110</v>
      </c>
      <c r="B9" s="157">
        <v>217</v>
      </c>
      <c r="C9" s="157">
        <v>75</v>
      </c>
      <c r="D9" s="157">
        <v>112</v>
      </c>
      <c r="E9" s="140">
        <v>36</v>
      </c>
      <c r="F9" s="319">
        <v>22</v>
      </c>
      <c r="G9" s="319">
        <v>43</v>
      </c>
      <c r="H9" s="319">
        <v>15</v>
      </c>
      <c r="I9" s="319">
        <v>64</v>
      </c>
      <c r="J9" s="319">
        <v>56</v>
      </c>
      <c r="K9" s="319">
        <v>63</v>
      </c>
      <c r="L9" s="319">
        <v>18</v>
      </c>
      <c r="M9" s="321">
        <v>27</v>
      </c>
    </row>
    <row r="10" spans="1:14" x14ac:dyDescent="0.2">
      <c r="A10" s="98" t="s">
        <v>216</v>
      </c>
      <c r="B10" s="160"/>
      <c r="C10" s="160"/>
      <c r="D10" s="160"/>
      <c r="E10" s="141"/>
      <c r="F10" s="320"/>
      <c r="G10" s="320"/>
      <c r="H10" s="320"/>
      <c r="I10" s="320"/>
      <c r="J10" s="320"/>
      <c r="K10" s="320"/>
      <c r="L10" s="320"/>
      <c r="M10" s="322"/>
    </row>
    <row r="11" spans="1:14" x14ac:dyDescent="0.2">
      <c r="A11" s="51" t="s">
        <v>15</v>
      </c>
      <c r="B11" s="160">
        <v>119</v>
      </c>
      <c r="C11" s="160">
        <v>32</v>
      </c>
      <c r="D11" s="160">
        <v>46</v>
      </c>
      <c r="E11" s="141">
        <v>12</v>
      </c>
      <c r="F11" s="320">
        <v>1</v>
      </c>
      <c r="G11" s="320">
        <v>15</v>
      </c>
      <c r="H11" s="320">
        <v>3</v>
      </c>
      <c r="I11" s="320">
        <v>18</v>
      </c>
      <c r="J11" s="320">
        <v>22</v>
      </c>
      <c r="K11" s="320">
        <v>15</v>
      </c>
      <c r="L11" s="320">
        <v>3</v>
      </c>
      <c r="M11" s="322">
        <v>7</v>
      </c>
    </row>
    <row r="12" spans="1:14" x14ac:dyDescent="0.2">
      <c r="A12" s="101" t="s">
        <v>37</v>
      </c>
      <c r="B12" s="160"/>
      <c r="C12" s="160"/>
      <c r="D12" s="160"/>
      <c r="E12" s="141"/>
      <c r="F12" s="320"/>
      <c r="G12" s="320"/>
      <c r="H12" s="320"/>
      <c r="I12" s="320"/>
      <c r="J12" s="320"/>
      <c r="K12" s="320"/>
      <c r="L12" s="320"/>
      <c r="M12" s="322"/>
    </row>
    <row r="13" spans="1:14" ht="25.5" x14ac:dyDescent="0.2">
      <c r="A13" s="152" t="s">
        <v>38</v>
      </c>
      <c r="B13" s="160"/>
      <c r="C13" s="160"/>
      <c r="D13" s="160"/>
      <c r="E13" s="142"/>
      <c r="F13" s="236"/>
      <c r="G13" s="320"/>
      <c r="H13" s="236"/>
      <c r="I13" s="236"/>
      <c r="J13" s="236"/>
      <c r="K13" s="320"/>
      <c r="L13" s="320"/>
      <c r="M13" s="322"/>
    </row>
    <row r="14" spans="1:14" x14ac:dyDescent="0.2">
      <c r="A14" s="85" t="s">
        <v>41</v>
      </c>
      <c r="B14" s="160">
        <v>15</v>
      </c>
      <c r="C14" s="160">
        <v>6</v>
      </c>
      <c r="D14" s="160">
        <v>4</v>
      </c>
      <c r="E14" s="141">
        <v>1</v>
      </c>
      <c r="F14" s="236" t="s">
        <v>116</v>
      </c>
      <c r="G14" s="320">
        <v>3</v>
      </c>
      <c r="H14" s="236" t="s">
        <v>116</v>
      </c>
      <c r="I14" s="320">
        <v>7</v>
      </c>
      <c r="J14" s="320">
        <v>2</v>
      </c>
      <c r="K14" s="320">
        <v>4</v>
      </c>
      <c r="L14" s="320">
        <v>3</v>
      </c>
      <c r="M14" s="322">
        <v>3</v>
      </c>
    </row>
    <row r="15" spans="1:14" x14ac:dyDescent="0.2">
      <c r="A15" s="153" t="s">
        <v>39</v>
      </c>
      <c r="B15" s="160">
        <v>83</v>
      </c>
      <c r="C15" s="160">
        <v>37</v>
      </c>
      <c r="D15" s="160">
        <v>62</v>
      </c>
      <c r="E15" s="141">
        <v>23</v>
      </c>
      <c r="F15" s="320">
        <v>21</v>
      </c>
      <c r="G15" s="320">
        <v>25</v>
      </c>
      <c r="H15" s="320">
        <v>12</v>
      </c>
      <c r="I15" s="320">
        <v>39</v>
      </c>
      <c r="J15" s="320">
        <v>32</v>
      </c>
      <c r="K15" s="320">
        <v>44</v>
      </c>
      <c r="L15" s="320">
        <v>12</v>
      </c>
      <c r="M15" s="322">
        <v>17</v>
      </c>
    </row>
    <row r="16" spans="1:14" x14ac:dyDescent="0.2">
      <c r="A16" s="101" t="s">
        <v>40</v>
      </c>
      <c r="B16" s="130"/>
      <c r="C16" s="130"/>
      <c r="D16" s="435"/>
      <c r="F16" s="316"/>
      <c r="G16" s="316"/>
      <c r="H16" s="316"/>
      <c r="I16" s="316"/>
      <c r="J16" s="316"/>
      <c r="K16" s="316"/>
      <c r="L16" s="316"/>
      <c r="M16" s="315"/>
    </row>
    <row r="17" spans="1:14" s="20" customFormat="1" ht="20.100000000000001" customHeight="1" x14ac:dyDescent="0.25">
      <c r="A17" s="584" t="s">
        <v>290</v>
      </c>
      <c r="B17" s="584"/>
      <c r="C17" s="584"/>
      <c r="D17" s="662"/>
      <c r="E17" s="571"/>
      <c r="F17" s="571"/>
      <c r="G17" s="571"/>
      <c r="H17" s="571"/>
      <c r="I17" s="571"/>
      <c r="J17" s="571"/>
      <c r="K17" s="571"/>
      <c r="L17" s="571"/>
      <c r="M17" s="572"/>
      <c r="N17" s="69"/>
    </row>
    <row r="18" spans="1:14" s="24" customFormat="1" ht="16.5" customHeight="1" x14ac:dyDescent="0.2">
      <c r="A18" s="263" t="s">
        <v>110</v>
      </c>
      <c r="B18" s="266">
        <v>100</v>
      </c>
      <c r="C18" s="266">
        <v>100</v>
      </c>
      <c r="D18" s="266">
        <v>100</v>
      </c>
      <c r="E18" s="266">
        <v>100</v>
      </c>
      <c r="F18" s="266">
        <v>100</v>
      </c>
      <c r="G18" s="266">
        <v>100</v>
      </c>
      <c r="H18" s="266">
        <v>100</v>
      </c>
      <c r="I18" s="266">
        <v>100</v>
      </c>
      <c r="J18" s="266">
        <v>100</v>
      </c>
      <c r="K18" s="266">
        <v>100</v>
      </c>
      <c r="L18" s="266">
        <v>100</v>
      </c>
      <c r="M18" s="266">
        <v>100</v>
      </c>
      <c r="N18" s="71"/>
    </row>
    <row r="19" spans="1:14" x14ac:dyDescent="0.2">
      <c r="A19" s="98" t="s">
        <v>216</v>
      </c>
      <c r="B19" s="158"/>
      <c r="C19" s="158"/>
      <c r="D19" s="158"/>
      <c r="E19" s="158"/>
      <c r="F19" s="158"/>
      <c r="G19" s="158"/>
      <c r="H19" s="158"/>
      <c r="I19" s="158"/>
      <c r="J19" s="158"/>
      <c r="K19" s="158"/>
      <c r="L19" s="158"/>
      <c r="M19" s="158"/>
    </row>
    <row r="20" spans="1:14" x14ac:dyDescent="0.2">
      <c r="A20" s="51" t="s">
        <v>15</v>
      </c>
      <c r="B20" s="271">
        <v>54.838709677419352</v>
      </c>
      <c r="C20" s="271">
        <v>42.666666666666671</v>
      </c>
      <c r="D20" s="271">
        <v>41.071428571428569</v>
      </c>
      <c r="E20" s="271">
        <v>33.333333333333329</v>
      </c>
      <c r="F20" s="271">
        <v>4.5454545454545459</v>
      </c>
      <c r="G20" s="271">
        <v>34.883720930232556</v>
      </c>
      <c r="H20" s="271">
        <v>20</v>
      </c>
      <c r="I20" s="271">
        <v>28.125</v>
      </c>
      <c r="J20" s="271">
        <v>39.285714285714285</v>
      </c>
      <c r="K20" s="271">
        <v>23.809523809523807</v>
      </c>
      <c r="L20" s="271">
        <v>16.666666666666664</v>
      </c>
      <c r="M20" s="271">
        <v>25.925925925925924</v>
      </c>
    </row>
    <row r="21" spans="1:14" x14ac:dyDescent="0.2">
      <c r="A21" s="101" t="s">
        <v>37</v>
      </c>
      <c r="B21" s="271"/>
      <c r="C21" s="271"/>
      <c r="D21" s="271"/>
      <c r="E21" s="271"/>
      <c r="F21" s="271"/>
      <c r="G21" s="271"/>
      <c r="H21" s="271"/>
      <c r="I21" s="271"/>
      <c r="J21" s="271"/>
      <c r="K21" s="271"/>
      <c r="L21" s="271"/>
      <c r="M21" s="271"/>
    </row>
    <row r="22" spans="1:14" ht="25.5" x14ac:dyDescent="0.2">
      <c r="A22" s="153" t="s">
        <v>38</v>
      </c>
      <c r="B22" s="271">
        <v>6.9124423963133648</v>
      </c>
      <c r="C22" s="271">
        <v>8</v>
      </c>
      <c r="D22" s="271">
        <v>3.5714285714285712</v>
      </c>
      <c r="E22" s="271">
        <v>2.7777777777777777</v>
      </c>
      <c r="F22" s="236" t="s">
        <v>116</v>
      </c>
      <c r="G22" s="271">
        <v>6.9767441860465116</v>
      </c>
      <c r="H22" s="236" t="s">
        <v>116</v>
      </c>
      <c r="I22" s="271">
        <v>10.9375</v>
      </c>
      <c r="J22" s="271">
        <v>3.5714285714285712</v>
      </c>
      <c r="K22" s="271">
        <v>6.3492063492063489</v>
      </c>
      <c r="L22" s="271">
        <v>16.666666666666664</v>
      </c>
      <c r="M22" s="271">
        <v>11.111111111111111</v>
      </c>
    </row>
    <row r="23" spans="1:14" x14ac:dyDescent="0.2">
      <c r="A23" s="85" t="s">
        <v>41</v>
      </c>
      <c r="B23" s="271"/>
      <c r="C23" s="271"/>
      <c r="D23" s="271"/>
      <c r="E23" s="271"/>
      <c r="F23" s="271"/>
      <c r="G23" s="271"/>
      <c r="H23" s="236"/>
      <c r="I23" s="271"/>
      <c r="J23" s="271"/>
      <c r="K23" s="271"/>
      <c r="L23" s="271"/>
      <c r="M23" s="271"/>
    </row>
    <row r="24" spans="1:14" x14ac:dyDescent="0.2">
      <c r="A24" s="153" t="s">
        <v>39</v>
      </c>
      <c r="B24" s="271">
        <v>38.248847926267281</v>
      </c>
      <c r="C24" s="271">
        <v>49.333333333333336</v>
      </c>
      <c r="D24" s="271">
        <v>55.357142857142861</v>
      </c>
      <c r="E24" s="271">
        <v>63.888888888888886</v>
      </c>
      <c r="F24" s="271">
        <v>95.454545454545453</v>
      </c>
      <c r="G24" s="271">
        <v>58.139534883720934</v>
      </c>
      <c r="H24" s="271">
        <v>80</v>
      </c>
      <c r="I24" s="271">
        <v>60.9375</v>
      </c>
      <c r="J24" s="271">
        <v>57.142857142857139</v>
      </c>
      <c r="K24" s="271">
        <v>69.841269841269835</v>
      </c>
      <c r="L24" s="271">
        <v>66.666666666666657</v>
      </c>
      <c r="M24" s="271">
        <v>62.962962962962962</v>
      </c>
    </row>
    <row r="25" spans="1:14" x14ac:dyDescent="0.2">
      <c r="A25" s="262" t="s">
        <v>40</v>
      </c>
      <c r="B25" s="159"/>
      <c r="C25" s="159"/>
      <c r="D25" s="159"/>
      <c r="E25" s="159"/>
      <c r="F25" s="159"/>
      <c r="G25" s="159"/>
      <c r="H25" s="384"/>
      <c r="I25" s="159"/>
      <c r="J25" s="159"/>
      <c r="K25" s="159"/>
      <c r="L25" s="159"/>
      <c r="M25" s="159"/>
    </row>
    <row r="26" spans="1:14" ht="12.95" customHeight="1" x14ac:dyDescent="0.2">
      <c r="A26" s="113"/>
      <c r="J26" s="17"/>
    </row>
    <row r="27" spans="1:14" ht="15" customHeight="1" x14ac:dyDescent="0.2">
      <c r="A27" s="624" t="s">
        <v>111</v>
      </c>
      <c r="B27" s="624"/>
      <c r="C27" s="624"/>
      <c r="D27" s="624"/>
      <c r="E27" s="624"/>
      <c r="F27" s="624"/>
      <c r="G27" s="624"/>
      <c r="H27" s="624"/>
      <c r="I27" s="624"/>
      <c r="J27" s="624"/>
    </row>
    <row r="28" spans="1:14" x14ac:dyDescent="0.2">
      <c r="A28" s="594" t="s">
        <v>112</v>
      </c>
      <c r="B28" s="594"/>
      <c r="C28" s="594"/>
      <c r="D28" s="594"/>
      <c r="E28" s="594"/>
      <c r="F28" s="594"/>
      <c r="G28" s="594"/>
      <c r="H28" s="594"/>
      <c r="I28" s="594"/>
      <c r="J28" s="594"/>
      <c r="K28" s="17"/>
      <c r="L28" s="17"/>
      <c r="M28" s="17"/>
    </row>
    <row r="44" spans="2:5" x14ac:dyDescent="0.2">
      <c r="B44" s="122"/>
      <c r="C44" s="114"/>
      <c r="D44" s="114"/>
      <c r="E44" s="114"/>
    </row>
  </sheetData>
  <customSheetViews>
    <customSheetView guid="{B7F7A172-D1E7-433C-8FAE-940BA993F8EB}">
      <selection sqref="A1:M1"/>
      <pageMargins left="0.7" right="0.7" top="0.75" bottom="0.75" header="0.3" footer="0.3"/>
    </customSheetView>
  </customSheetViews>
  <mergeCells count="20">
    <mergeCell ref="I4:I6"/>
    <mergeCell ref="J4:J6"/>
    <mergeCell ref="K4:K6"/>
    <mergeCell ref="L4:L6"/>
    <mergeCell ref="A28:J28"/>
    <mergeCell ref="F4:G4"/>
    <mergeCell ref="C5:D5"/>
    <mergeCell ref="F5:G5"/>
    <mergeCell ref="N1:N2"/>
    <mergeCell ref="A27:J27"/>
    <mergeCell ref="A8:M8"/>
    <mergeCell ref="A17:M17"/>
    <mergeCell ref="A1:M1"/>
    <mergeCell ref="A2:M2"/>
    <mergeCell ref="M4:M6"/>
    <mergeCell ref="A4:A6"/>
    <mergeCell ref="B4:B6"/>
    <mergeCell ref="C4:D4"/>
    <mergeCell ref="E4:E6"/>
    <mergeCell ref="H4:H6"/>
  </mergeCells>
  <hyperlinks>
    <hyperlink ref="N1" location="'Spis tablic  List of tables 1.1'!A1" display="'Spis tablic  List of tables 1.1'!A1" xr:uid="{00000000-0004-0000-1400-000000000000}"/>
    <hyperlink ref="N1:N2" location="'Spis tablic'!A1" display="'Spis tablic'!A1" xr:uid="{00000000-0004-0000-1400-000001000000}"/>
  </hyperlinks>
  <pageMargins left="0.70866141732283472" right="0.70866141732283472" top="0.74803149606299213" bottom="0.74803149606299213" header="0.31496062992125984" footer="0.31496062992125984"/>
  <pageSetup paperSize="9" scale="75" fitToWidth="0" fitToHeight="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E44"/>
  <sheetViews>
    <sheetView showGridLines="0" workbookViewId="0">
      <selection activeCell="O27" sqref="O27"/>
    </sheetView>
  </sheetViews>
  <sheetFormatPr defaultRowHeight="12.75" x14ac:dyDescent="0.2"/>
  <cols>
    <col min="1" max="1" width="36" style="8" customWidth="1"/>
    <col min="2" max="5" width="15.7109375" style="8" customWidth="1"/>
    <col min="6" max="16384" width="9.140625" style="8"/>
  </cols>
  <sheetData>
    <row r="1" spans="1:5" ht="15" customHeight="1" x14ac:dyDescent="0.2">
      <c r="A1" s="577" t="s">
        <v>383</v>
      </c>
      <c r="B1" s="577"/>
      <c r="C1" s="577"/>
      <c r="D1" s="577"/>
      <c r="E1" s="577"/>
    </row>
    <row r="2" spans="1:5" x14ac:dyDescent="0.2">
      <c r="A2" s="99" t="s">
        <v>384</v>
      </c>
    </row>
    <row r="4" spans="1:5" x14ac:dyDescent="0.2">
      <c r="A4" s="656" t="s">
        <v>310</v>
      </c>
      <c r="B4" s="656" t="s">
        <v>311</v>
      </c>
      <c r="C4" s="500" t="s">
        <v>330</v>
      </c>
      <c r="D4" s="501"/>
    </row>
    <row r="5" spans="1:5" x14ac:dyDescent="0.2">
      <c r="A5" s="657"/>
      <c r="B5" s="657"/>
      <c r="C5" s="502"/>
      <c r="D5" s="503"/>
    </row>
    <row r="6" spans="1:5" x14ac:dyDescent="0.2">
      <c r="A6" s="657"/>
      <c r="B6" s="657"/>
      <c r="C6" s="672"/>
      <c r="D6" s="673"/>
    </row>
    <row r="7" spans="1:5" ht="25.5" x14ac:dyDescent="0.2">
      <c r="A7" s="671"/>
      <c r="B7" s="671"/>
      <c r="C7" s="353" t="s">
        <v>292</v>
      </c>
      <c r="D7" s="353" t="s">
        <v>291</v>
      </c>
    </row>
    <row r="8" spans="1:5" x14ac:dyDescent="0.2">
      <c r="A8" s="667" t="s">
        <v>293</v>
      </c>
      <c r="B8" s="668"/>
      <c r="C8" s="668"/>
      <c r="D8" s="531"/>
    </row>
    <row r="9" spans="1:5" x14ac:dyDescent="0.2">
      <c r="A9" s="46" t="s">
        <v>45</v>
      </c>
      <c r="B9" s="171">
        <v>173</v>
      </c>
      <c r="C9" s="348">
        <v>43</v>
      </c>
      <c r="D9" s="349">
        <v>131</v>
      </c>
    </row>
    <row r="10" spans="1:5" x14ac:dyDescent="0.2">
      <c r="A10" s="83" t="s">
        <v>64</v>
      </c>
      <c r="B10" s="341"/>
      <c r="C10" s="346"/>
      <c r="D10" s="341"/>
    </row>
    <row r="11" spans="1:5" x14ac:dyDescent="0.2">
      <c r="A11" s="356" t="s">
        <v>87</v>
      </c>
      <c r="B11" s="389">
        <v>73</v>
      </c>
      <c r="C11" s="388">
        <v>17</v>
      </c>
      <c r="D11" s="350">
        <v>56</v>
      </c>
    </row>
    <row r="12" spans="1:5" ht="25.5" x14ac:dyDescent="0.2">
      <c r="A12" s="84" t="s">
        <v>65</v>
      </c>
      <c r="B12" s="347"/>
      <c r="C12" s="347"/>
      <c r="D12" s="347"/>
    </row>
    <row r="13" spans="1:5" x14ac:dyDescent="0.2">
      <c r="A13" s="47" t="s">
        <v>85</v>
      </c>
      <c r="B13" s="351">
        <v>105</v>
      </c>
      <c r="C13" s="351">
        <v>25</v>
      </c>
      <c r="D13" s="351">
        <v>80</v>
      </c>
    </row>
    <row r="14" spans="1:5" ht="25.5" x14ac:dyDescent="0.2">
      <c r="A14" s="84" t="s">
        <v>66</v>
      </c>
      <c r="B14" s="345"/>
      <c r="C14" s="345"/>
      <c r="D14" s="345"/>
    </row>
    <row r="15" spans="1:5" x14ac:dyDescent="0.2">
      <c r="A15" s="669" t="s">
        <v>162</v>
      </c>
      <c r="B15" s="670"/>
      <c r="C15" s="550"/>
      <c r="D15" s="525"/>
    </row>
    <row r="16" spans="1:5" x14ac:dyDescent="0.2">
      <c r="A16" s="174" t="s">
        <v>45</v>
      </c>
      <c r="B16" s="362">
        <v>100</v>
      </c>
      <c r="C16" s="173">
        <v>24.855491329479769</v>
      </c>
      <c r="D16" s="175">
        <v>75.72254335260115</v>
      </c>
    </row>
    <row r="17" spans="1:4" x14ac:dyDescent="0.2">
      <c r="A17" s="83" t="s">
        <v>64</v>
      </c>
      <c r="B17" s="366"/>
      <c r="C17" s="342"/>
      <c r="D17" s="363"/>
    </row>
    <row r="18" spans="1:4" x14ac:dyDescent="0.2">
      <c r="A18" s="344" t="s">
        <v>88</v>
      </c>
      <c r="B18" s="367">
        <v>100</v>
      </c>
      <c r="C18" s="19">
        <v>23.287671232876711</v>
      </c>
      <c r="D18" s="185">
        <v>76.712328767123282</v>
      </c>
    </row>
    <row r="19" spans="1:4" ht="25.5" x14ac:dyDescent="0.2">
      <c r="A19" s="86" t="s">
        <v>67</v>
      </c>
      <c r="B19" s="367"/>
      <c r="C19" s="19"/>
      <c r="D19" s="185"/>
    </row>
    <row r="20" spans="1:4" x14ac:dyDescent="0.2">
      <c r="A20" s="47" t="s">
        <v>86</v>
      </c>
      <c r="B20" s="367">
        <v>100</v>
      </c>
      <c r="C20" s="19">
        <v>23.809523809523807</v>
      </c>
      <c r="D20" s="185">
        <v>76.19047619047619</v>
      </c>
    </row>
    <row r="21" spans="1:4" ht="25.5" x14ac:dyDescent="0.2">
      <c r="A21" s="352" t="s">
        <v>65</v>
      </c>
      <c r="B21" s="368"/>
      <c r="C21" s="460"/>
      <c r="D21" s="461"/>
    </row>
    <row r="44" spans="2:5" x14ac:dyDescent="0.2">
      <c r="B44" s="122"/>
      <c r="C44" s="114"/>
      <c r="D44" s="114"/>
      <c r="E44" s="114"/>
    </row>
  </sheetData>
  <mergeCells count="6">
    <mergeCell ref="A8:D8"/>
    <mergeCell ref="A15:D15"/>
    <mergeCell ref="A1:E1"/>
    <mergeCell ref="A4:A7"/>
    <mergeCell ref="B4:B7"/>
    <mergeCell ref="C4:D6"/>
  </mergeCells>
  <pageMargins left="0.7" right="0.7" top="0.75" bottom="0.75" header="0.3" footer="0.3"/>
  <pageSetup paperSize="9" orientation="portrait" horizontalDpi="4294967293" verticalDpi="4294967295"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T27"/>
  <sheetViews>
    <sheetView showGridLines="0" workbookViewId="0">
      <selection activeCell="O16" sqref="O16"/>
    </sheetView>
  </sheetViews>
  <sheetFormatPr defaultRowHeight="12.75" x14ac:dyDescent="0.2"/>
  <cols>
    <col min="1" max="1" width="26.140625" style="8" customWidth="1"/>
    <col min="2" max="16384" width="9.140625" style="8"/>
  </cols>
  <sheetData>
    <row r="1" spans="1:20" ht="41.25" customHeight="1" x14ac:dyDescent="0.2">
      <c r="A1" s="577" t="s">
        <v>385</v>
      </c>
      <c r="B1" s="577"/>
      <c r="C1" s="577"/>
      <c r="D1" s="577"/>
      <c r="E1" s="577"/>
      <c r="F1" s="577"/>
      <c r="G1" s="577"/>
      <c r="H1" s="577"/>
      <c r="I1" s="6"/>
      <c r="J1" s="6"/>
      <c r="M1" s="577"/>
      <c r="N1" s="577"/>
      <c r="O1" s="577"/>
      <c r="P1" s="577"/>
      <c r="Q1" s="577"/>
    </row>
    <row r="2" spans="1:20" ht="14.25" x14ac:dyDescent="0.2">
      <c r="A2" s="528" t="s">
        <v>386</v>
      </c>
      <c r="B2" s="528"/>
      <c r="C2" s="528"/>
      <c r="D2" s="528"/>
      <c r="E2" s="528"/>
      <c r="F2" s="528"/>
      <c r="G2" s="528"/>
      <c r="H2" s="528"/>
      <c r="J2" s="6"/>
      <c r="M2" s="99"/>
      <c r="R2" s="423"/>
      <c r="S2" s="423"/>
      <c r="T2" s="423"/>
    </row>
    <row r="4" spans="1:20" x14ac:dyDescent="0.2">
      <c r="A4" s="436" t="s">
        <v>343</v>
      </c>
      <c r="B4" s="674">
        <v>2014</v>
      </c>
      <c r="C4" s="674">
        <v>2015</v>
      </c>
      <c r="D4" s="674">
        <v>2016</v>
      </c>
      <c r="E4" s="674">
        <v>2017</v>
      </c>
      <c r="F4" s="674">
        <v>2018</v>
      </c>
      <c r="G4" s="674">
        <v>2019</v>
      </c>
      <c r="H4" s="674">
        <v>2020</v>
      </c>
    </row>
    <row r="5" spans="1:20" x14ac:dyDescent="0.2">
      <c r="A5" s="437" t="s">
        <v>344</v>
      </c>
      <c r="B5" s="675"/>
      <c r="C5" s="675"/>
      <c r="D5" s="675"/>
      <c r="E5" s="675"/>
      <c r="F5" s="675"/>
      <c r="G5" s="675"/>
      <c r="H5" s="675"/>
    </row>
    <row r="6" spans="1:20" x14ac:dyDescent="0.2">
      <c r="A6" s="198" t="s">
        <v>335</v>
      </c>
      <c r="B6" s="425">
        <v>113</v>
      </c>
      <c r="C6" s="425">
        <v>126</v>
      </c>
      <c r="D6" s="425">
        <v>120</v>
      </c>
      <c r="E6" s="425">
        <v>117</v>
      </c>
      <c r="F6" s="425">
        <v>114</v>
      </c>
      <c r="G6" s="426">
        <v>124</v>
      </c>
      <c r="H6" s="425">
        <v>111</v>
      </c>
      <c r="I6" s="15"/>
      <c r="M6" s="421"/>
      <c r="N6" s="421"/>
    </row>
    <row r="7" spans="1:20" x14ac:dyDescent="0.2">
      <c r="A7" s="198" t="s">
        <v>336</v>
      </c>
      <c r="B7" s="425">
        <v>1805</v>
      </c>
      <c r="C7" s="425">
        <v>1882</v>
      </c>
      <c r="D7" s="425">
        <v>2011</v>
      </c>
      <c r="E7" s="425">
        <v>2082</v>
      </c>
      <c r="F7" s="425">
        <v>2086</v>
      </c>
      <c r="G7" s="425">
        <v>2267</v>
      </c>
      <c r="H7" s="425">
        <v>2239</v>
      </c>
      <c r="I7" s="15"/>
    </row>
    <row r="8" spans="1:20" ht="14.25" x14ac:dyDescent="0.2">
      <c r="A8" s="198" t="s">
        <v>337</v>
      </c>
      <c r="B8" s="426">
        <v>599</v>
      </c>
      <c r="C8" s="426">
        <v>608</v>
      </c>
      <c r="D8" s="426">
        <v>533</v>
      </c>
      <c r="E8" s="426">
        <v>620</v>
      </c>
      <c r="F8" s="426">
        <v>701</v>
      </c>
      <c r="G8" s="426">
        <v>679</v>
      </c>
      <c r="H8" s="426">
        <v>683</v>
      </c>
      <c r="I8" s="15"/>
    </row>
    <row r="9" spans="1:20" x14ac:dyDescent="0.2">
      <c r="A9" s="198" t="s">
        <v>338</v>
      </c>
      <c r="B9" s="425">
        <v>225</v>
      </c>
      <c r="C9" s="425">
        <v>268</v>
      </c>
      <c r="D9" s="425">
        <v>288</v>
      </c>
      <c r="E9" s="425">
        <v>288</v>
      </c>
      <c r="F9" s="426">
        <v>261</v>
      </c>
      <c r="G9" s="426">
        <v>305</v>
      </c>
      <c r="H9" s="425">
        <f>291+9</f>
        <v>300</v>
      </c>
      <c r="I9" s="15"/>
    </row>
    <row r="10" spans="1:20" x14ac:dyDescent="0.2">
      <c r="A10" s="462" t="s">
        <v>394</v>
      </c>
      <c r="B10" s="463">
        <v>126</v>
      </c>
      <c r="C10" s="463">
        <v>160</v>
      </c>
      <c r="D10" s="463">
        <v>184</v>
      </c>
      <c r="E10" s="463">
        <v>188</v>
      </c>
      <c r="F10" s="464">
        <v>208</v>
      </c>
      <c r="G10" s="464">
        <v>181</v>
      </c>
      <c r="H10" s="463">
        <v>177</v>
      </c>
      <c r="I10" s="15"/>
    </row>
    <row r="11" spans="1:20" x14ac:dyDescent="0.2">
      <c r="A11" s="198" t="s">
        <v>339</v>
      </c>
      <c r="B11" s="425">
        <v>151</v>
      </c>
      <c r="C11" s="425">
        <v>159</v>
      </c>
      <c r="D11" s="425">
        <v>151</v>
      </c>
      <c r="E11" s="425">
        <v>176</v>
      </c>
      <c r="F11" s="425">
        <v>197</v>
      </c>
      <c r="G11" s="426">
        <v>222</v>
      </c>
      <c r="H11" s="426">
        <v>229</v>
      </c>
      <c r="I11" s="105"/>
    </row>
    <row r="12" spans="1:20" x14ac:dyDescent="0.2">
      <c r="A12" s="198" t="s">
        <v>340</v>
      </c>
      <c r="B12" s="425">
        <v>24</v>
      </c>
      <c r="C12" s="425">
        <v>28</v>
      </c>
      <c r="D12" s="425">
        <v>35</v>
      </c>
      <c r="E12" s="425">
        <v>30</v>
      </c>
      <c r="F12" s="425">
        <v>30</v>
      </c>
      <c r="G12" s="426">
        <v>27</v>
      </c>
      <c r="H12" s="426">
        <v>27</v>
      </c>
      <c r="I12" s="15"/>
    </row>
    <row r="13" spans="1:20" ht="28.5" x14ac:dyDescent="0.2">
      <c r="A13" s="427" t="s">
        <v>341</v>
      </c>
      <c r="B13" s="425">
        <v>2673</v>
      </c>
      <c r="C13" s="425">
        <v>3418</v>
      </c>
      <c r="D13" s="425">
        <v>2562</v>
      </c>
      <c r="E13" s="425">
        <v>1772</v>
      </c>
      <c r="F13" s="425">
        <v>2470</v>
      </c>
      <c r="G13" s="426">
        <v>2470</v>
      </c>
      <c r="H13" s="425">
        <v>2910</v>
      </c>
      <c r="I13" s="15"/>
    </row>
    <row r="14" spans="1:20" x14ac:dyDescent="0.2">
      <c r="A14" s="428" t="s">
        <v>342</v>
      </c>
      <c r="B14" s="429">
        <v>655</v>
      </c>
      <c r="C14" s="429">
        <v>683</v>
      </c>
      <c r="D14" s="429">
        <v>722</v>
      </c>
      <c r="E14" s="429">
        <v>739</v>
      </c>
      <c r="F14" s="429">
        <v>749</v>
      </c>
      <c r="G14" s="429">
        <v>783</v>
      </c>
      <c r="H14" s="429">
        <v>777</v>
      </c>
      <c r="I14" s="15"/>
    </row>
    <row r="15" spans="1:20" x14ac:dyDescent="0.2">
      <c r="A15" s="422"/>
      <c r="B15" s="424"/>
      <c r="C15" s="424"/>
      <c r="D15" s="424"/>
      <c r="E15" s="424"/>
      <c r="F15" s="424"/>
      <c r="G15" s="424"/>
      <c r="H15" s="424"/>
      <c r="I15" s="15"/>
    </row>
    <row r="16" spans="1:20" ht="160.5" customHeight="1" x14ac:dyDescent="0.2">
      <c r="A16" s="526" t="s">
        <v>332</v>
      </c>
      <c r="B16" s="526"/>
      <c r="C16" s="526"/>
      <c r="D16" s="526"/>
      <c r="E16" s="526"/>
      <c r="F16" s="526"/>
      <c r="G16" s="526"/>
      <c r="H16" s="526"/>
    </row>
    <row r="17" spans="1:8" ht="19.5" customHeight="1" x14ac:dyDescent="0.2">
      <c r="A17" s="527" t="s">
        <v>328</v>
      </c>
      <c r="B17" s="527"/>
      <c r="C17" s="527"/>
      <c r="D17" s="527"/>
      <c r="E17" s="527"/>
      <c r="F17" s="527"/>
      <c r="G17" s="527"/>
      <c r="H17" s="527"/>
    </row>
    <row r="18" spans="1:8" ht="162.75" customHeight="1" x14ac:dyDescent="0.2">
      <c r="A18" s="542" t="s">
        <v>331</v>
      </c>
      <c r="B18" s="542"/>
      <c r="C18" s="542"/>
      <c r="D18" s="542"/>
      <c r="E18" s="542"/>
      <c r="F18" s="542"/>
      <c r="G18" s="542"/>
      <c r="H18" s="542"/>
    </row>
    <row r="19" spans="1:8" ht="20.25" customHeight="1" x14ac:dyDescent="0.2">
      <c r="A19" s="528" t="s">
        <v>329</v>
      </c>
      <c r="B19" s="528"/>
      <c r="C19" s="528"/>
      <c r="D19" s="528"/>
      <c r="E19" s="528"/>
      <c r="F19" s="528"/>
      <c r="G19" s="528"/>
      <c r="H19" s="528"/>
    </row>
    <row r="20" spans="1:8" ht="25.5" customHeight="1" x14ac:dyDescent="0.2"/>
    <row r="21" spans="1:8" ht="27" customHeight="1" x14ac:dyDescent="0.2"/>
    <row r="22" spans="1:8" ht="15" customHeight="1" x14ac:dyDescent="0.2"/>
    <row r="26" spans="1:8" ht="48" customHeight="1" x14ac:dyDescent="0.2"/>
    <row r="27" spans="1:8" ht="102" customHeight="1" x14ac:dyDescent="0.2"/>
  </sheetData>
  <sortState xmlns:xlrd2="http://schemas.microsoft.com/office/spreadsheetml/2017/richdata2" ref="A6:H14">
    <sortCondition ref="A5"/>
  </sortState>
  <mergeCells count="14">
    <mergeCell ref="A16:H16"/>
    <mergeCell ref="A19:H19"/>
    <mergeCell ref="A18:H18"/>
    <mergeCell ref="A17:H17"/>
    <mergeCell ref="M1:Q1"/>
    <mergeCell ref="A1:H1"/>
    <mergeCell ref="A2:H2"/>
    <mergeCell ref="B4:B5"/>
    <mergeCell ref="C4:C5"/>
    <mergeCell ref="D4:D5"/>
    <mergeCell ref="E4:E5"/>
    <mergeCell ref="F4:F5"/>
    <mergeCell ref="G4:G5"/>
    <mergeCell ref="H4:H5"/>
  </mergeCells>
  <pageMargins left="0.7" right="0.7" top="0.75" bottom="0.75" header="0.3" footer="0.3"/>
  <pageSetup paperSize="9" orientation="portrait"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N21"/>
  <sheetViews>
    <sheetView showGridLines="0" workbookViewId="0">
      <selection activeCell="I1" sqref="I1"/>
    </sheetView>
  </sheetViews>
  <sheetFormatPr defaultRowHeight="12.75" x14ac:dyDescent="0.2"/>
  <cols>
    <col min="1" max="1" width="23.140625" style="8" customWidth="1"/>
    <col min="2" max="16384" width="9.140625" style="8"/>
  </cols>
  <sheetData>
    <row r="1" spans="1:14" ht="29.25" customHeight="1" x14ac:dyDescent="0.2">
      <c r="A1" s="577" t="s">
        <v>387</v>
      </c>
      <c r="B1" s="577"/>
      <c r="C1" s="577"/>
      <c r="D1" s="577"/>
      <c r="E1" s="577"/>
      <c r="F1" s="577"/>
      <c r="G1" s="577"/>
      <c r="H1" s="577"/>
    </row>
    <row r="2" spans="1:14" ht="14.25" x14ac:dyDescent="0.2">
      <c r="A2" s="528" t="s">
        <v>388</v>
      </c>
      <c r="B2" s="528"/>
      <c r="C2" s="528"/>
      <c r="D2" s="528"/>
      <c r="E2" s="528"/>
      <c r="F2" s="528"/>
      <c r="G2" s="528"/>
      <c r="H2" s="528"/>
    </row>
    <row r="4" spans="1:14" ht="15" customHeight="1" x14ac:dyDescent="0.2">
      <c r="A4" s="436" t="s">
        <v>343</v>
      </c>
      <c r="B4" s="674">
        <v>2014</v>
      </c>
      <c r="C4" s="674">
        <v>2015</v>
      </c>
      <c r="D4" s="674">
        <v>2016</v>
      </c>
      <c r="E4" s="674">
        <v>2017</v>
      </c>
      <c r="F4" s="674">
        <v>2018</v>
      </c>
      <c r="G4" s="674">
        <v>2019</v>
      </c>
      <c r="H4" s="674">
        <v>2020</v>
      </c>
    </row>
    <row r="5" spans="1:14" x14ac:dyDescent="0.2">
      <c r="A5" s="437" t="s">
        <v>344</v>
      </c>
      <c r="B5" s="675"/>
      <c r="C5" s="675"/>
      <c r="D5" s="675"/>
      <c r="E5" s="675"/>
      <c r="F5" s="675"/>
      <c r="G5" s="675"/>
      <c r="H5" s="675"/>
    </row>
    <row r="6" spans="1:14" x14ac:dyDescent="0.2">
      <c r="A6" s="430" t="s">
        <v>335</v>
      </c>
      <c r="B6" s="431">
        <v>4.6968229716795253</v>
      </c>
      <c r="C6" s="431">
        <v>4.8183502085743113</v>
      </c>
      <c r="D6" s="431">
        <v>4.3907347165477031</v>
      </c>
      <c r="E6" s="431">
        <v>3.7198337873229939</v>
      </c>
      <c r="F6" s="432">
        <v>3.2770952903050148</v>
      </c>
      <c r="G6" s="431">
        <v>3.0772824771564946</v>
      </c>
      <c r="H6" s="432">
        <v>2.7647918084826464</v>
      </c>
    </row>
    <row r="7" spans="1:14" x14ac:dyDescent="0.2">
      <c r="A7" s="198" t="s">
        <v>336</v>
      </c>
      <c r="B7" s="433">
        <v>7.5548008494094896</v>
      </c>
      <c r="C7" s="433">
        <v>7.7706893837975377</v>
      </c>
      <c r="D7" s="433">
        <v>8.998665950492466</v>
      </c>
      <c r="E7" s="433">
        <v>8.909391369574637</v>
      </c>
      <c r="F7" s="433">
        <v>8.7523537800425419</v>
      </c>
      <c r="G7" s="433">
        <v>8.2370497210553602</v>
      </c>
      <c r="H7" s="433">
        <v>8.303654208312917</v>
      </c>
      <c r="M7" s="421"/>
      <c r="N7" s="421"/>
    </row>
    <row r="8" spans="1:14" ht="14.25" x14ac:dyDescent="0.2">
      <c r="A8" s="198" t="s">
        <v>337</v>
      </c>
      <c r="B8" s="89" t="s">
        <v>117</v>
      </c>
      <c r="C8" s="89" t="s">
        <v>117</v>
      </c>
      <c r="D8" s="89">
        <v>4.1713400630240889</v>
      </c>
      <c r="E8" s="89">
        <v>3.6327644320796102</v>
      </c>
      <c r="F8" s="433">
        <v>4.4816494312921655</v>
      </c>
      <c r="G8" s="433">
        <v>4.1731564530855572</v>
      </c>
      <c r="H8" s="433">
        <v>4.2503013468895761</v>
      </c>
    </row>
    <row r="9" spans="1:14" x14ac:dyDescent="0.2">
      <c r="A9" s="198" t="s">
        <v>338</v>
      </c>
      <c r="B9" s="433">
        <v>4.8912541821722497</v>
      </c>
      <c r="C9" s="433">
        <v>5.6442542787286056</v>
      </c>
      <c r="D9" s="433">
        <v>6.09480344362618</v>
      </c>
      <c r="E9" s="89">
        <v>6.82833001305214</v>
      </c>
      <c r="F9" s="89">
        <v>6.8455262434954705</v>
      </c>
      <c r="G9" s="433">
        <v>6.5200190453110638</v>
      </c>
      <c r="H9" s="433">
        <v>6.9078510908505049</v>
      </c>
    </row>
    <row r="10" spans="1:14" x14ac:dyDescent="0.2">
      <c r="A10" s="462" t="s">
        <v>394</v>
      </c>
      <c r="B10" s="465">
        <v>4.4138001872948491</v>
      </c>
      <c r="C10" s="465">
        <v>3.8530552023218494</v>
      </c>
      <c r="D10" s="465">
        <v>2</v>
      </c>
      <c r="E10" s="87">
        <v>3.170801467762717</v>
      </c>
      <c r="F10" s="87">
        <v>2.5326175836293872</v>
      </c>
      <c r="G10" s="465">
        <v>2.2325500040460513</v>
      </c>
      <c r="H10" s="87">
        <v>2.2999999999999998</v>
      </c>
    </row>
    <row r="11" spans="1:14" x14ac:dyDescent="0.2">
      <c r="A11" s="198" t="s">
        <v>339</v>
      </c>
      <c r="B11" s="433">
        <v>5.4319372104031958</v>
      </c>
      <c r="C11" s="89">
        <v>3.2443770056467089</v>
      </c>
      <c r="D11" s="89">
        <v>2.2580802345375459</v>
      </c>
      <c r="E11" s="89">
        <v>2.5789746061934724</v>
      </c>
      <c r="F11" s="89">
        <v>2.9753044786445462</v>
      </c>
      <c r="G11" s="433">
        <v>3.0329188846241926</v>
      </c>
      <c r="H11" s="433">
        <v>3.1352523846576621</v>
      </c>
    </row>
    <row r="12" spans="1:14" x14ac:dyDescent="0.2">
      <c r="A12" s="198" t="s">
        <v>340</v>
      </c>
      <c r="B12" s="433">
        <v>10.046313997231465</v>
      </c>
      <c r="C12" s="433">
        <v>12.138463922966533</v>
      </c>
      <c r="D12" s="433">
        <v>6.4179275270184357</v>
      </c>
      <c r="E12" s="89">
        <v>6.1470966494940074</v>
      </c>
      <c r="F12" s="89">
        <v>5.3228012053653417</v>
      </c>
      <c r="G12" s="433">
        <v>2.7616014777546072</v>
      </c>
      <c r="H12" s="433">
        <v>5.9438140330876843</v>
      </c>
    </row>
    <row r="13" spans="1:14" ht="26.25" customHeight="1" x14ac:dyDescent="0.2">
      <c r="A13" s="427" t="s">
        <v>341</v>
      </c>
      <c r="B13" s="433">
        <v>11.318500387405789</v>
      </c>
      <c r="C13" s="433">
        <v>11.184050407367749</v>
      </c>
      <c r="D13" s="433">
        <v>12.314125244327883</v>
      </c>
      <c r="E13" s="89">
        <v>13.004704531259446</v>
      </c>
      <c r="F13" s="89">
        <v>14.893738005544105</v>
      </c>
      <c r="G13" s="433">
        <v>16.012317167051577</v>
      </c>
      <c r="H13" s="89">
        <v>16.399999999999999</v>
      </c>
    </row>
    <row r="14" spans="1:14" x14ac:dyDescent="0.2">
      <c r="A14" s="434" t="s">
        <v>342</v>
      </c>
      <c r="B14" s="433">
        <v>3.6299150249090859</v>
      </c>
      <c r="C14" s="433">
        <v>3.6327285202724187</v>
      </c>
      <c r="D14" s="433">
        <v>3.3838311304916644</v>
      </c>
      <c r="E14" s="433">
        <v>3.5103535089566318</v>
      </c>
      <c r="F14" s="433">
        <v>3.4536579089979322</v>
      </c>
      <c r="G14" s="433">
        <v>3.3826665412119281</v>
      </c>
      <c r="H14" s="433">
        <v>3.898623522703363</v>
      </c>
    </row>
    <row r="15" spans="1:14" x14ac:dyDescent="0.2">
      <c r="A15" s="435"/>
      <c r="B15" s="435"/>
      <c r="C15" s="435"/>
      <c r="D15" s="435"/>
      <c r="E15" s="435"/>
      <c r="F15" s="435"/>
      <c r="G15" s="435"/>
      <c r="H15" s="435"/>
    </row>
    <row r="16" spans="1:14" ht="157.5" customHeight="1" x14ac:dyDescent="0.2">
      <c r="A16" s="526" t="s">
        <v>333</v>
      </c>
      <c r="B16" s="526"/>
      <c r="C16" s="526"/>
      <c r="D16" s="526"/>
      <c r="E16" s="526"/>
      <c r="F16" s="526"/>
      <c r="G16" s="526"/>
      <c r="H16" s="526"/>
    </row>
    <row r="17" spans="1:8" ht="15" customHeight="1" x14ac:dyDescent="0.2">
      <c r="A17" s="527" t="s">
        <v>328</v>
      </c>
      <c r="B17" s="527"/>
      <c r="C17" s="527"/>
      <c r="D17" s="527"/>
      <c r="E17" s="527"/>
      <c r="F17" s="527"/>
      <c r="G17" s="527"/>
      <c r="H17" s="527"/>
    </row>
    <row r="18" spans="1:8" ht="158.25" customHeight="1" x14ac:dyDescent="0.2">
      <c r="A18" s="542" t="s">
        <v>334</v>
      </c>
      <c r="B18" s="542"/>
      <c r="C18" s="542"/>
      <c r="D18" s="542"/>
      <c r="E18" s="542"/>
      <c r="F18" s="542"/>
      <c r="G18" s="542"/>
      <c r="H18" s="542"/>
    </row>
    <row r="19" spans="1:8" ht="19.5" customHeight="1" x14ac:dyDescent="0.2">
      <c r="A19" s="528" t="s">
        <v>329</v>
      </c>
      <c r="B19" s="528"/>
      <c r="C19" s="528"/>
      <c r="D19" s="528"/>
      <c r="E19" s="528"/>
      <c r="F19" s="528"/>
      <c r="G19" s="528"/>
      <c r="H19" s="528"/>
    </row>
    <row r="20" spans="1:8" ht="15" customHeight="1" x14ac:dyDescent="0.2"/>
    <row r="21" spans="1:8" ht="24" customHeight="1" x14ac:dyDescent="0.2"/>
  </sheetData>
  <sortState xmlns:xlrd2="http://schemas.microsoft.com/office/spreadsheetml/2017/richdata2" ref="A6:H14">
    <sortCondition ref="A5"/>
  </sortState>
  <mergeCells count="13">
    <mergeCell ref="A17:H17"/>
    <mergeCell ref="A19:H19"/>
    <mergeCell ref="A16:H16"/>
    <mergeCell ref="A18:H18"/>
    <mergeCell ref="A1:H1"/>
    <mergeCell ref="A2:H2"/>
    <mergeCell ref="B4:B5"/>
    <mergeCell ref="C4:C5"/>
    <mergeCell ref="D4:D5"/>
    <mergeCell ref="E4:E5"/>
    <mergeCell ref="F4:F5"/>
    <mergeCell ref="G4:G5"/>
    <mergeCell ref="H4:H5"/>
  </mergeCells>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1">
    <pageSetUpPr fitToPage="1"/>
  </sheetPr>
  <dimension ref="A1:G44"/>
  <sheetViews>
    <sheetView showGridLines="0" zoomScaleNormal="100" workbookViewId="0">
      <selection sqref="A1:F1"/>
    </sheetView>
  </sheetViews>
  <sheetFormatPr defaultRowHeight="12.75" x14ac:dyDescent="0.2"/>
  <cols>
    <col min="1" max="1" width="43.140625" style="6" customWidth="1"/>
    <col min="2" max="2" width="4.5703125" style="6" customWidth="1"/>
    <col min="3" max="3" width="10" style="6" customWidth="1"/>
    <col min="4" max="6" width="15.7109375" style="6" customWidth="1"/>
    <col min="7" max="7" width="16.28515625" style="6" customWidth="1"/>
    <col min="8" max="16384" width="9.140625" style="6"/>
  </cols>
  <sheetData>
    <row r="1" spans="1:7" ht="15" customHeight="1" x14ac:dyDescent="0.2">
      <c r="A1" s="493" t="s">
        <v>345</v>
      </c>
      <c r="B1" s="493"/>
      <c r="C1" s="493"/>
      <c r="D1" s="493"/>
      <c r="E1" s="493"/>
      <c r="F1" s="493"/>
      <c r="G1" s="492" t="s">
        <v>113</v>
      </c>
    </row>
    <row r="2" spans="1:7" ht="15" customHeight="1" x14ac:dyDescent="0.2">
      <c r="A2" s="494" t="s">
        <v>346</v>
      </c>
      <c r="B2" s="494"/>
      <c r="C2" s="494"/>
      <c r="D2" s="494"/>
      <c r="E2" s="494"/>
      <c r="F2" s="494"/>
      <c r="G2" s="492"/>
    </row>
    <row r="3" spans="1:7" ht="15" customHeight="1" x14ac:dyDescent="0.2"/>
    <row r="4" spans="1:7" ht="15" customHeight="1" x14ac:dyDescent="0.2">
      <c r="A4" s="487" t="s">
        <v>319</v>
      </c>
      <c r="B4" s="189"/>
      <c r="C4" s="485" t="s">
        <v>134</v>
      </c>
      <c r="D4" s="482" t="s">
        <v>135</v>
      </c>
      <c r="E4" s="483"/>
      <c r="F4" s="484"/>
    </row>
    <row r="5" spans="1:7" ht="15" customHeight="1" x14ac:dyDescent="0.2">
      <c r="A5" s="488"/>
      <c r="B5" s="190"/>
      <c r="C5" s="485"/>
      <c r="D5" s="489" t="s">
        <v>136</v>
      </c>
      <c r="E5" s="490"/>
      <c r="F5" s="491"/>
    </row>
    <row r="6" spans="1:7" ht="15" customHeight="1" x14ac:dyDescent="0.2">
      <c r="A6" s="488"/>
      <c r="B6" s="190"/>
      <c r="C6" s="485"/>
      <c r="D6" s="191" t="s">
        <v>137</v>
      </c>
      <c r="E6" s="176" t="s">
        <v>138</v>
      </c>
      <c r="F6" s="191" t="s">
        <v>139</v>
      </c>
    </row>
    <row r="7" spans="1:7" ht="25.5" x14ac:dyDescent="0.2">
      <c r="A7" s="488"/>
      <c r="B7" s="190"/>
      <c r="C7" s="486"/>
      <c r="D7" s="416" t="s">
        <v>140</v>
      </c>
      <c r="E7" s="416" t="s">
        <v>141</v>
      </c>
      <c r="F7" s="416" t="s">
        <v>142</v>
      </c>
    </row>
    <row r="8" spans="1:7" ht="15" customHeight="1" x14ac:dyDescent="0.2">
      <c r="A8" s="174" t="s">
        <v>45</v>
      </c>
      <c r="B8" s="164" t="s">
        <v>69</v>
      </c>
      <c r="C8" s="171">
        <v>177</v>
      </c>
      <c r="D8" s="171">
        <v>68</v>
      </c>
      <c r="E8" s="171">
        <v>47</v>
      </c>
      <c r="F8" s="171">
        <v>62</v>
      </c>
    </row>
    <row r="9" spans="1:7" ht="15" customHeight="1" x14ac:dyDescent="0.2">
      <c r="A9" s="83" t="s">
        <v>64</v>
      </c>
      <c r="B9" s="165" t="s">
        <v>70</v>
      </c>
      <c r="C9" s="417">
        <v>173</v>
      </c>
      <c r="D9" s="417">
        <v>61</v>
      </c>
      <c r="E9" s="417">
        <v>44</v>
      </c>
      <c r="F9" s="417">
        <v>68</v>
      </c>
    </row>
    <row r="10" spans="1:7" ht="15" customHeight="1" x14ac:dyDescent="0.2">
      <c r="A10" s="47" t="s">
        <v>86</v>
      </c>
      <c r="B10" s="134" t="s">
        <v>69</v>
      </c>
      <c r="C10" s="23">
        <v>79</v>
      </c>
      <c r="D10" s="23">
        <v>39</v>
      </c>
      <c r="E10" s="23">
        <v>24</v>
      </c>
      <c r="F10" s="23">
        <v>16</v>
      </c>
    </row>
    <row r="11" spans="1:7" ht="15" customHeight="1" x14ac:dyDescent="0.2">
      <c r="A11" s="84" t="s">
        <v>65</v>
      </c>
      <c r="B11" s="134" t="s">
        <v>70</v>
      </c>
      <c r="C11" s="23">
        <v>73</v>
      </c>
      <c r="D11" s="23">
        <v>34</v>
      </c>
      <c r="E11" s="23">
        <v>22</v>
      </c>
      <c r="F11" s="23">
        <v>17</v>
      </c>
    </row>
    <row r="12" spans="1:7" ht="15" customHeight="1" x14ac:dyDescent="0.2">
      <c r="A12" s="47" t="s">
        <v>91</v>
      </c>
      <c r="B12" s="134" t="s">
        <v>69</v>
      </c>
      <c r="C12" s="23">
        <v>115</v>
      </c>
      <c r="D12" s="23">
        <v>68</v>
      </c>
      <c r="E12" s="23">
        <v>47</v>
      </c>
      <c r="F12" s="221" t="s">
        <v>116</v>
      </c>
    </row>
    <row r="13" spans="1:7" ht="25.5" x14ac:dyDescent="0.2">
      <c r="A13" s="84" t="s">
        <v>66</v>
      </c>
      <c r="B13" s="134" t="s">
        <v>70</v>
      </c>
      <c r="C13" s="23">
        <v>105</v>
      </c>
      <c r="D13" s="23">
        <v>61</v>
      </c>
      <c r="E13" s="23">
        <v>44</v>
      </c>
      <c r="F13" s="221" t="s">
        <v>116</v>
      </c>
    </row>
    <row r="14" spans="1:7" ht="15" customHeight="1" x14ac:dyDescent="0.2">
      <c r="A14" s="48" t="s">
        <v>27</v>
      </c>
      <c r="B14" s="134"/>
      <c r="C14" s="23"/>
      <c r="D14" s="23"/>
      <c r="E14" s="23"/>
      <c r="F14" s="23"/>
    </row>
    <row r="15" spans="1:7" ht="15" customHeight="1" x14ac:dyDescent="0.2">
      <c r="A15" s="85" t="s">
        <v>60</v>
      </c>
      <c r="B15" s="134"/>
      <c r="C15" s="23"/>
      <c r="D15" s="23"/>
      <c r="E15" s="23"/>
      <c r="F15" s="23"/>
    </row>
    <row r="16" spans="1:7" ht="15" customHeight="1" x14ac:dyDescent="0.2">
      <c r="A16" s="47" t="s">
        <v>106</v>
      </c>
      <c r="B16" s="134" t="s">
        <v>69</v>
      </c>
      <c r="C16" s="23">
        <v>94</v>
      </c>
      <c r="D16" s="23">
        <v>45</v>
      </c>
      <c r="E16" s="23">
        <v>30</v>
      </c>
      <c r="F16" s="23">
        <v>19</v>
      </c>
    </row>
    <row r="17" spans="1:6" ht="15" customHeight="1" x14ac:dyDescent="0.2">
      <c r="A17" s="84" t="s">
        <v>28</v>
      </c>
      <c r="B17" s="134" t="s">
        <v>70</v>
      </c>
      <c r="C17" s="23">
        <v>91</v>
      </c>
      <c r="D17" s="23">
        <v>43</v>
      </c>
      <c r="E17" s="23">
        <v>26</v>
      </c>
      <c r="F17" s="23">
        <v>22</v>
      </c>
    </row>
    <row r="18" spans="1:6" ht="15" customHeight="1" x14ac:dyDescent="0.2">
      <c r="A18" s="337" t="s">
        <v>312</v>
      </c>
      <c r="B18" s="134" t="s">
        <v>69</v>
      </c>
      <c r="C18" s="23">
        <v>50</v>
      </c>
      <c r="D18" s="23">
        <v>12</v>
      </c>
      <c r="E18" s="23">
        <v>12</v>
      </c>
      <c r="F18" s="23">
        <v>26</v>
      </c>
    </row>
    <row r="19" spans="1:6" ht="15" customHeight="1" x14ac:dyDescent="0.2">
      <c r="A19" s="156" t="s">
        <v>313</v>
      </c>
      <c r="B19" s="134" t="s">
        <v>70</v>
      </c>
      <c r="C19" s="23">
        <v>52</v>
      </c>
      <c r="D19" s="23">
        <v>8</v>
      </c>
      <c r="E19" s="23">
        <v>15</v>
      </c>
      <c r="F19" s="23">
        <v>29</v>
      </c>
    </row>
    <row r="20" spans="1:6" ht="15" customHeight="1" x14ac:dyDescent="0.2">
      <c r="A20" s="47" t="s">
        <v>314</v>
      </c>
      <c r="B20" s="134" t="s">
        <v>69</v>
      </c>
      <c r="C20" s="172">
        <v>33</v>
      </c>
      <c r="D20" s="172">
        <v>11</v>
      </c>
      <c r="E20" s="172">
        <v>5</v>
      </c>
      <c r="F20" s="172">
        <v>17</v>
      </c>
    </row>
    <row r="21" spans="1:6" ht="15" customHeight="1" x14ac:dyDescent="0.2">
      <c r="A21" s="338" t="s">
        <v>315</v>
      </c>
      <c r="B21" s="135" t="s">
        <v>70</v>
      </c>
      <c r="C21" s="178">
        <v>30</v>
      </c>
      <c r="D21" s="178">
        <v>10</v>
      </c>
      <c r="E21" s="178">
        <v>3</v>
      </c>
      <c r="F21" s="178">
        <v>17</v>
      </c>
    </row>
    <row r="44" spans="2:5" x14ac:dyDescent="0.2">
      <c r="B44" s="126"/>
      <c r="C44" s="118"/>
      <c r="D44" s="118"/>
      <c r="E44" s="118"/>
    </row>
  </sheetData>
  <customSheetViews>
    <customSheetView guid="{B7F7A172-D1E7-433C-8FAE-940BA993F8EB}" scale="115" fitToPage="1" topLeftCell="A7">
      <selection activeCell="F23" sqref="F23"/>
      <pageMargins left="0.70866141732283472" right="0.70866141732283472" top="0.74803149606299213" bottom="0.74803149606299213" header="0.31496062992125984" footer="0.31496062992125984"/>
      <pageSetup paperSize="9" scale="60" orientation="portrait" r:id="rId1"/>
    </customSheetView>
  </customSheetViews>
  <mergeCells count="7">
    <mergeCell ref="D4:F4"/>
    <mergeCell ref="C4:C7"/>
    <mergeCell ref="A4:A7"/>
    <mergeCell ref="D5:F5"/>
    <mergeCell ref="G1:G2"/>
    <mergeCell ref="A1:F1"/>
    <mergeCell ref="A2:F2"/>
  </mergeCells>
  <hyperlinks>
    <hyperlink ref="G1" location="'Spis tablic  List of tables 1.1'!A1" display="'Spis tablic  List of tables 1.1'!A1" xr:uid="{00000000-0004-0000-0200-000000000000}"/>
    <hyperlink ref="G1:G2" location="'Spis tablic'!A1" display="'Spis tablic'!A1" xr:uid="{00000000-0004-0000-0200-000001000000}"/>
  </hyperlinks>
  <pageMargins left="0.70866141732283472" right="0.70866141732283472" top="0.74803149606299213" bottom="0.74803149606299213" header="0.31496062992125984" footer="0.31496062992125984"/>
  <pageSetup paperSize="9" scale="62"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3">
    <pageSetUpPr fitToPage="1"/>
  </sheetPr>
  <dimension ref="A1:F46"/>
  <sheetViews>
    <sheetView showGridLines="0" zoomScaleNormal="100" workbookViewId="0">
      <selection activeCell="E13" sqref="E13"/>
    </sheetView>
  </sheetViews>
  <sheetFormatPr defaultRowHeight="12.75" x14ac:dyDescent="0.2"/>
  <cols>
    <col min="1" max="1" width="46.28515625" style="6" customWidth="1"/>
    <col min="2" max="2" width="2" style="6" bestFit="1" customWidth="1"/>
    <col min="3" max="4" width="14.140625" style="6" customWidth="1"/>
    <col min="5" max="5" width="16.85546875" style="68" customWidth="1"/>
    <col min="6" max="16384" width="9.140625" style="6"/>
  </cols>
  <sheetData>
    <row r="1" spans="1:6" ht="26.25" customHeight="1" x14ac:dyDescent="0.2">
      <c r="A1" s="498" t="s">
        <v>347</v>
      </c>
      <c r="B1" s="498"/>
      <c r="C1" s="498"/>
      <c r="D1" s="498"/>
      <c r="E1" s="495" t="s">
        <v>113</v>
      </c>
    </row>
    <row r="2" spans="1:6" ht="26.25" customHeight="1" x14ac:dyDescent="0.2">
      <c r="A2" s="499" t="s">
        <v>348</v>
      </c>
      <c r="B2" s="499"/>
      <c r="C2" s="499"/>
      <c r="D2" s="499"/>
      <c r="E2" s="495"/>
    </row>
    <row r="3" spans="1:6" ht="14.25" customHeight="1" x14ac:dyDescent="0.2">
      <c r="A3" s="45"/>
      <c r="B3" s="45"/>
      <c r="C3" s="40"/>
      <c r="D3" s="40"/>
    </row>
    <row r="4" spans="1:6" ht="14.25" customHeight="1" x14ac:dyDescent="0.2">
      <c r="A4" s="500" t="s">
        <v>320</v>
      </c>
      <c r="B4" s="501"/>
      <c r="C4" s="482" t="s">
        <v>135</v>
      </c>
      <c r="D4" s="484"/>
    </row>
    <row r="5" spans="1:6" ht="14.25" customHeight="1" x14ac:dyDescent="0.2">
      <c r="A5" s="502"/>
      <c r="B5" s="503"/>
      <c r="C5" s="489" t="s">
        <v>136</v>
      </c>
      <c r="D5" s="491"/>
    </row>
    <row r="6" spans="1:6" ht="14.25" customHeight="1" x14ac:dyDescent="0.2">
      <c r="A6" s="502"/>
      <c r="B6" s="503"/>
      <c r="C6" s="179" t="s">
        <v>145</v>
      </c>
      <c r="D6" s="180" t="s">
        <v>146</v>
      </c>
    </row>
    <row r="7" spans="1:6" ht="14.25" customHeight="1" x14ac:dyDescent="0.2">
      <c r="A7" s="502"/>
      <c r="B7" s="503"/>
      <c r="C7" s="181" t="s">
        <v>147</v>
      </c>
      <c r="D7" s="177" t="s">
        <v>47</v>
      </c>
    </row>
    <row r="8" spans="1:6" ht="15" customHeight="1" x14ac:dyDescent="0.2">
      <c r="A8" s="150" t="s">
        <v>143</v>
      </c>
      <c r="B8" s="133" t="s">
        <v>69</v>
      </c>
      <c r="C8" s="166">
        <v>22</v>
      </c>
      <c r="D8" s="166">
        <v>57</v>
      </c>
      <c r="F8" s="1"/>
    </row>
    <row r="9" spans="1:6" ht="15" customHeight="1" x14ac:dyDescent="0.2">
      <c r="A9" s="85" t="s">
        <v>149</v>
      </c>
      <c r="B9" s="134" t="s">
        <v>70</v>
      </c>
      <c r="C9" s="447">
        <v>25</v>
      </c>
      <c r="D9" s="447">
        <v>63</v>
      </c>
      <c r="F9" s="1"/>
    </row>
    <row r="10" spans="1:6" ht="15" customHeight="1" x14ac:dyDescent="0.2">
      <c r="A10" s="48" t="s">
        <v>144</v>
      </c>
      <c r="B10" s="134" t="s">
        <v>69</v>
      </c>
      <c r="C10" s="16">
        <v>5</v>
      </c>
      <c r="D10" s="260">
        <v>7</v>
      </c>
      <c r="F10" s="2"/>
    </row>
    <row r="11" spans="1:6" ht="15" customHeight="1" x14ac:dyDescent="0.2">
      <c r="A11" s="85" t="s">
        <v>150</v>
      </c>
      <c r="B11" s="134" t="s">
        <v>70</v>
      </c>
      <c r="C11" s="16">
        <v>4</v>
      </c>
      <c r="D11" s="260">
        <v>8</v>
      </c>
      <c r="F11" s="1"/>
    </row>
    <row r="12" spans="1:6" ht="14.25" customHeight="1" x14ac:dyDescent="0.2">
      <c r="A12" s="48" t="s">
        <v>2</v>
      </c>
      <c r="B12" s="134" t="s">
        <v>69</v>
      </c>
      <c r="C12" s="16">
        <v>3</v>
      </c>
      <c r="D12" s="22" t="s">
        <v>117</v>
      </c>
      <c r="F12" s="1"/>
    </row>
    <row r="13" spans="1:6" ht="15" customHeight="1" x14ac:dyDescent="0.2">
      <c r="A13" s="170" t="s">
        <v>8</v>
      </c>
      <c r="B13" s="134" t="s">
        <v>70</v>
      </c>
      <c r="C13" s="16">
        <v>3</v>
      </c>
      <c r="D13" s="221" t="s">
        <v>116</v>
      </c>
      <c r="F13" s="2"/>
    </row>
    <row r="14" spans="1:6" ht="15" customHeight="1" x14ac:dyDescent="0.2">
      <c r="A14" s="48" t="s">
        <v>3</v>
      </c>
      <c r="B14" s="134" t="s">
        <v>69</v>
      </c>
      <c r="C14" s="16">
        <v>47</v>
      </c>
      <c r="D14" s="16">
        <v>17</v>
      </c>
      <c r="F14" s="2"/>
    </row>
    <row r="15" spans="1:6" ht="15" customHeight="1" x14ac:dyDescent="0.2">
      <c r="A15" s="85" t="s">
        <v>9</v>
      </c>
      <c r="B15" s="134" t="s">
        <v>70</v>
      </c>
      <c r="C15" s="16">
        <v>47</v>
      </c>
      <c r="D15" s="16">
        <v>10</v>
      </c>
      <c r="F15" s="1"/>
    </row>
    <row r="16" spans="1:6" ht="15" customHeight="1" x14ac:dyDescent="0.2">
      <c r="A16" s="48" t="s">
        <v>4</v>
      </c>
      <c r="B16" s="134" t="s">
        <v>69</v>
      </c>
      <c r="C16" s="16">
        <v>20</v>
      </c>
      <c r="D16" s="16">
        <v>18</v>
      </c>
    </row>
    <row r="17" spans="1:4" ht="15" customHeight="1" x14ac:dyDescent="0.2">
      <c r="A17" s="85" t="s">
        <v>10</v>
      </c>
      <c r="B17" s="134" t="s">
        <v>70</v>
      </c>
      <c r="C17" s="16">
        <v>19</v>
      </c>
      <c r="D17" s="16">
        <v>14</v>
      </c>
    </row>
    <row r="18" spans="1:4" ht="15" customHeight="1" x14ac:dyDescent="0.2">
      <c r="A18" s="48" t="s">
        <v>5</v>
      </c>
      <c r="B18" s="134" t="s">
        <v>69</v>
      </c>
      <c r="C18" s="21">
        <v>2</v>
      </c>
      <c r="D18" s="16">
        <v>5</v>
      </c>
    </row>
    <row r="19" spans="1:4" ht="15" customHeight="1" x14ac:dyDescent="0.2">
      <c r="A19" s="85" t="s">
        <v>11</v>
      </c>
      <c r="B19" s="134" t="s">
        <v>70</v>
      </c>
      <c r="C19" s="21">
        <v>4</v>
      </c>
      <c r="D19" s="16">
        <v>3</v>
      </c>
    </row>
    <row r="20" spans="1:4" ht="15" customHeight="1" x14ac:dyDescent="0.2">
      <c r="A20" s="48" t="s">
        <v>6</v>
      </c>
      <c r="B20" s="134" t="s">
        <v>69</v>
      </c>
      <c r="C20" s="22" t="s">
        <v>117</v>
      </c>
      <c r="D20" s="221" t="s">
        <v>116</v>
      </c>
    </row>
    <row r="21" spans="1:4" ht="15" customHeight="1" x14ac:dyDescent="0.2">
      <c r="A21" s="85" t="s">
        <v>12</v>
      </c>
      <c r="B21" s="134" t="s">
        <v>70</v>
      </c>
      <c r="C21" s="22">
        <v>2</v>
      </c>
      <c r="D21" s="221">
        <v>2</v>
      </c>
    </row>
    <row r="22" spans="1:4" ht="15" customHeight="1" x14ac:dyDescent="0.2">
      <c r="A22" s="48" t="s">
        <v>7</v>
      </c>
      <c r="B22" s="134" t="s">
        <v>69</v>
      </c>
      <c r="C22" s="22">
        <v>9</v>
      </c>
      <c r="D22" s="16">
        <v>9</v>
      </c>
    </row>
    <row r="23" spans="1:4" ht="15" customHeight="1" x14ac:dyDescent="0.2">
      <c r="A23" s="151" t="s">
        <v>13</v>
      </c>
      <c r="B23" s="135" t="s">
        <v>70</v>
      </c>
      <c r="C23" s="117">
        <v>8</v>
      </c>
      <c r="D23" s="343">
        <v>6</v>
      </c>
    </row>
    <row r="24" spans="1:4" ht="12.95" customHeight="1" x14ac:dyDescent="0.2"/>
    <row r="25" spans="1:4" ht="51.75" customHeight="1" x14ac:dyDescent="0.2">
      <c r="A25" s="496" t="s">
        <v>148</v>
      </c>
      <c r="B25" s="496"/>
      <c r="C25" s="496"/>
      <c r="D25" s="496"/>
    </row>
    <row r="26" spans="1:4" ht="26.25" customHeight="1" x14ac:dyDescent="0.2">
      <c r="A26" s="497" t="s">
        <v>78</v>
      </c>
      <c r="B26" s="497"/>
      <c r="C26" s="497"/>
      <c r="D26" s="497"/>
    </row>
    <row r="46" spans="2:5" x14ac:dyDescent="0.2">
      <c r="B46" s="126"/>
      <c r="C46" s="118"/>
      <c r="D46" s="118"/>
      <c r="E46" s="116"/>
    </row>
  </sheetData>
  <customSheetViews>
    <customSheetView guid="{B7F7A172-D1E7-433C-8FAE-940BA993F8EB}" fitToPage="1">
      <selection activeCell="C6" sqref="C6"/>
      <pageMargins left="0.70866141732283472" right="0.70866141732283472" top="0.74803149606299213" bottom="0.74803149606299213" header="0.31496062992125984" footer="0.31496062992125984"/>
      <pageSetup paperSize="9" scale="74" orientation="landscape" r:id="rId1"/>
    </customSheetView>
  </customSheetViews>
  <mergeCells count="8">
    <mergeCell ref="E1:E2"/>
    <mergeCell ref="A25:D25"/>
    <mergeCell ref="A26:D26"/>
    <mergeCell ref="A1:D1"/>
    <mergeCell ref="A2:D2"/>
    <mergeCell ref="C4:D4"/>
    <mergeCell ref="A4:B7"/>
    <mergeCell ref="C5:D5"/>
  </mergeCells>
  <hyperlinks>
    <hyperlink ref="E1" location="'Spis tablic  List of tables 1.1'!A1" display="'Spis tablic  List of tables 1.1'!A1" xr:uid="{00000000-0004-0000-0300-000000000000}"/>
    <hyperlink ref="E1:E2" location="'Spis tablic'!A1" display="'Spis tablic'!A1" xr:uid="{00000000-0004-0000-0300-000001000000}"/>
  </hyperlinks>
  <pageMargins left="0.70866141732283472" right="0.70866141732283472" top="0.74803149606299213" bottom="0.74803149606299213" header="0.31496062992125984" footer="0.31496062992125984"/>
  <pageSetup paperSize="9" scale="77"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Arkusz2">
    <pageSetUpPr fitToPage="1"/>
  </sheetPr>
  <dimension ref="A1:F38"/>
  <sheetViews>
    <sheetView showGridLines="0" zoomScaleNormal="100" workbookViewId="0">
      <pane ySplit="8" topLeftCell="A9" activePane="bottomLeft" state="frozen"/>
      <selection activeCell="F9" sqref="F9"/>
      <selection pane="bottomLeft" sqref="A1:E1"/>
    </sheetView>
  </sheetViews>
  <sheetFormatPr defaultRowHeight="12.75" x14ac:dyDescent="0.2"/>
  <cols>
    <col min="1" max="1" width="33.140625" style="6" customWidth="1"/>
    <col min="2" max="2" width="15.28515625" style="6" customWidth="1"/>
    <col min="3" max="3" width="13.42578125" style="6" customWidth="1"/>
    <col min="4" max="4" width="19" style="6" customWidth="1"/>
    <col min="5" max="5" width="13.42578125" style="6" customWidth="1"/>
    <col min="6" max="6" width="16.7109375" style="68" customWidth="1"/>
    <col min="7" max="7" width="36.28515625" style="6" customWidth="1"/>
    <col min="8" max="8" width="15.42578125" style="6" customWidth="1"/>
    <col min="9" max="16384" width="9.140625" style="6"/>
  </cols>
  <sheetData>
    <row r="1" spans="1:6" ht="15" customHeight="1" x14ac:dyDescent="0.2">
      <c r="A1" s="493" t="s">
        <v>349</v>
      </c>
      <c r="B1" s="493"/>
      <c r="C1" s="493"/>
      <c r="D1" s="493"/>
      <c r="E1" s="493"/>
      <c r="F1" s="495" t="s">
        <v>113</v>
      </c>
    </row>
    <row r="2" spans="1:6" ht="15" customHeight="1" x14ac:dyDescent="0.2">
      <c r="A2" s="504" t="s">
        <v>350</v>
      </c>
      <c r="B2" s="504"/>
      <c r="C2" s="504"/>
      <c r="D2" s="504"/>
      <c r="E2" s="504"/>
      <c r="F2" s="495"/>
    </row>
    <row r="3" spans="1:6" ht="15" customHeight="1" x14ac:dyDescent="0.2">
      <c r="A3" s="74"/>
      <c r="B3" s="74"/>
      <c r="C3" s="74"/>
      <c r="D3" s="74"/>
      <c r="E3" s="74"/>
      <c r="F3" s="73"/>
    </row>
    <row r="4" spans="1:6" x14ac:dyDescent="0.2">
      <c r="A4" s="510" t="s">
        <v>51</v>
      </c>
      <c r="B4" s="512" t="s">
        <v>151</v>
      </c>
      <c r="C4" s="514" t="s">
        <v>152</v>
      </c>
      <c r="D4" s="515"/>
      <c r="E4" s="516"/>
    </row>
    <row r="5" spans="1:6" x14ac:dyDescent="0.2">
      <c r="A5" s="511"/>
      <c r="B5" s="513"/>
      <c r="C5" s="517" t="s">
        <v>153</v>
      </c>
      <c r="D5" s="517" t="s">
        <v>154</v>
      </c>
      <c r="E5" s="518"/>
    </row>
    <row r="6" spans="1:6" x14ac:dyDescent="0.2">
      <c r="A6" s="519" t="s">
        <v>36</v>
      </c>
      <c r="B6" s="520" t="s">
        <v>155</v>
      </c>
      <c r="C6" s="517"/>
      <c r="D6" s="521" t="s">
        <v>156</v>
      </c>
      <c r="E6" s="491"/>
    </row>
    <row r="7" spans="1:6" x14ac:dyDescent="0.2">
      <c r="A7" s="519"/>
      <c r="B7" s="520"/>
      <c r="C7" s="522" t="s">
        <v>157</v>
      </c>
      <c r="D7" s="111" t="s">
        <v>158</v>
      </c>
      <c r="E7" s="176" t="s">
        <v>159</v>
      </c>
    </row>
    <row r="8" spans="1:6" ht="25.5" x14ac:dyDescent="0.2">
      <c r="A8" s="519"/>
      <c r="B8" s="520"/>
      <c r="C8" s="522"/>
      <c r="D8" s="112" t="s">
        <v>160</v>
      </c>
      <c r="E8" s="182" t="s">
        <v>161</v>
      </c>
    </row>
    <row r="9" spans="1:6" x14ac:dyDescent="0.2">
      <c r="A9" s="505" t="s">
        <v>321</v>
      </c>
      <c r="B9" s="505"/>
      <c r="C9" s="505"/>
      <c r="D9" s="505"/>
      <c r="E9" s="506"/>
    </row>
    <row r="10" spans="1:6" x14ac:dyDescent="0.2">
      <c r="A10" s="174" t="s">
        <v>45</v>
      </c>
      <c r="B10" s="173">
        <v>20782862.899999999</v>
      </c>
      <c r="C10" s="173">
        <v>608535.1</v>
      </c>
      <c r="D10" s="173">
        <v>1380933.7</v>
      </c>
      <c r="E10" s="175">
        <v>459609</v>
      </c>
    </row>
    <row r="11" spans="1:6" x14ac:dyDescent="0.2">
      <c r="A11" s="83" t="s">
        <v>64</v>
      </c>
      <c r="B11" s="168"/>
      <c r="C11" s="168"/>
      <c r="D11" s="168"/>
      <c r="E11" s="169"/>
    </row>
    <row r="12" spans="1:6" x14ac:dyDescent="0.2">
      <c r="A12" s="47" t="s">
        <v>87</v>
      </c>
      <c r="B12" s="19">
        <v>739253.5</v>
      </c>
      <c r="C12" s="19">
        <v>331854.40000000002</v>
      </c>
      <c r="D12" s="19">
        <v>717093.7</v>
      </c>
      <c r="E12" s="185">
        <v>330364.2</v>
      </c>
    </row>
    <row r="13" spans="1:6" ht="25.5" x14ac:dyDescent="0.2">
      <c r="A13" s="84" t="s">
        <v>65</v>
      </c>
      <c r="B13" s="168"/>
      <c r="C13" s="168"/>
      <c r="D13" s="168"/>
      <c r="E13" s="169"/>
    </row>
    <row r="14" spans="1:6" x14ac:dyDescent="0.2">
      <c r="A14" s="47" t="s">
        <v>85</v>
      </c>
      <c r="B14" s="19">
        <v>14616995.4</v>
      </c>
      <c r="C14" s="19">
        <v>604941.5</v>
      </c>
      <c r="D14" s="19">
        <v>763599.1</v>
      </c>
      <c r="E14" s="185">
        <v>459609</v>
      </c>
    </row>
    <row r="15" spans="1:6" ht="25.5" x14ac:dyDescent="0.2">
      <c r="A15" s="84" t="s">
        <v>66</v>
      </c>
      <c r="B15" s="168"/>
      <c r="C15" s="168"/>
      <c r="D15" s="168"/>
      <c r="E15" s="169"/>
    </row>
    <row r="16" spans="1:6" x14ac:dyDescent="0.2">
      <c r="A16" s="48" t="s">
        <v>27</v>
      </c>
      <c r="B16" s="19"/>
      <c r="C16" s="19"/>
      <c r="D16" s="19"/>
      <c r="E16" s="185"/>
    </row>
    <row r="17" spans="1:5" x14ac:dyDescent="0.2">
      <c r="A17" s="85" t="s">
        <v>60</v>
      </c>
      <c r="B17" s="19"/>
      <c r="C17" s="19"/>
      <c r="D17" s="19"/>
      <c r="E17" s="185"/>
    </row>
    <row r="18" spans="1:5" x14ac:dyDescent="0.2">
      <c r="A18" s="47" t="s">
        <v>106</v>
      </c>
      <c r="B18" s="19">
        <v>561423.69999999995</v>
      </c>
      <c r="C18" s="19">
        <v>131196.20000000001</v>
      </c>
      <c r="D18" s="19">
        <v>315687.09999999998</v>
      </c>
      <c r="E18" s="185">
        <v>119049.3</v>
      </c>
    </row>
    <row r="19" spans="1:5" x14ac:dyDescent="0.2">
      <c r="A19" s="84" t="s">
        <v>28</v>
      </c>
      <c r="B19" s="168"/>
      <c r="C19" s="168"/>
      <c r="D19" s="168"/>
      <c r="E19" s="169"/>
    </row>
    <row r="20" spans="1:5" x14ac:dyDescent="0.2">
      <c r="A20" s="337" t="s">
        <v>312</v>
      </c>
      <c r="B20" s="89">
        <v>1906839.8</v>
      </c>
      <c r="C20" s="19">
        <v>287025.2</v>
      </c>
      <c r="D20" s="19">
        <v>653084</v>
      </c>
      <c r="E20" s="185">
        <v>265655.40000000002</v>
      </c>
    </row>
    <row r="21" spans="1:5" x14ac:dyDescent="0.2">
      <c r="A21" s="156" t="s">
        <v>313</v>
      </c>
      <c r="B21" s="183"/>
      <c r="C21" s="183"/>
      <c r="D21" s="183"/>
      <c r="E21" s="184"/>
    </row>
    <row r="22" spans="1:5" x14ac:dyDescent="0.2">
      <c r="A22" s="47" t="s">
        <v>314</v>
      </c>
      <c r="B22" s="19">
        <v>18314599.399999999</v>
      </c>
      <c r="C22" s="19">
        <v>190313.7</v>
      </c>
      <c r="D22" s="19">
        <v>412162.6</v>
      </c>
      <c r="E22" s="185">
        <v>74904.3</v>
      </c>
    </row>
    <row r="23" spans="1:5" x14ac:dyDescent="0.2">
      <c r="A23" s="338" t="s">
        <v>315</v>
      </c>
      <c r="B23" s="186"/>
      <c r="C23" s="186"/>
      <c r="D23" s="186"/>
      <c r="E23" s="187"/>
    </row>
    <row r="24" spans="1:5" x14ac:dyDescent="0.2">
      <c r="A24" s="507" t="s">
        <v>316</v>
      </c>
      <c r="B24" s="508"/>
      <c r="C24" s="508"/>
      <c r="D24" s="508"/>
      <c r="E24" s="509"/>
    </row>
    <row r="25" spans="1:5" x14ac:dyDescent="0.2">
      <c r="A25" s="354" t="s">
        <v>45</v>
      </c>
      <c r="B25" s="173">
        <v>125.09903854587861</v>
      </c>
      <c r="C25" s="173">
        <v>73.47179926223356</v>
      </c>
      <c r="D25" s="173">
        <v>113.16397911848158</v>
      </c>
      <c r="E25" s="173">
        <v>99.411910897006209</v>
      </c>
    </row>
    <row r="26" spans="1:5" x14ac:dyDescent="0.2">
      <c r="A26" s="355" t="s">
        <v>64</v>
      </c>
      <c r="B26" s="342"/>
      <c r="C26" s="342"/>
      <c r="D26" s="342"/>
      <c r="E26" s="342"/>
    </row>
    <row r="27" spans="1:5" x14ac:dyDescent="0.2">
      <c r="A27" s="356" t="s">
        <v>87</v>
      </c>
      <c r="B27" s="19">
        <v>89.172307585044408</v>
      </c>
      <c r="C27" s="19">
        <v>85.145146367658981</v>
      </c>
      <c r="D27" s="19">
        <v>86.93892168845089</v>
      </c>
      <c r="E27" s="19">
        <v>84.807711560923636</v>
      </c>
    </row>
    <row r="28" spans="1:5" ht="25.5" x14ac:dyDescent="0.2">
      <c r="A28" s="357" t="s">
        <v>65</v>
      </c>
      <c r="B28" s="19"/>
      <c r="C28" s="19"/>
      <c r="D28" s="19"/>
      <c r="E28" s="19"/>
    </row>
    <row r="29" spans="1:5" x14ac:dyDescent="0.2">
      <c r="A29" s="356" t="s">
        <v>85</v>
      </c>
      <c r="B29" s="19">
        <v>124.40386342672844</v>
      </c>
      <c r="C29" s="19">
        <v>73.100066388529257</v>
      </c>
      <c r="D29" s="19">
        <v>82.729314369706643</v>
      </c>
      <c r="E29" s="19">
        <v>99.411910897006209</v>
      </c>
    </row>
    <row r="30" spans="1:5" ht="25.5" x14ac:dyDescent="0.2">
      <c r="A30" s="357" t="s">
        <v>66</v>
      </c>
      <c r="B30" s="19"/>
      <c r="C30" s="19"/>
      <c r="D30" s="19"/>
      <c r="E30" s="19"/>
    </row>
    <row r="31" spans="1:5" x14ac:dyDescent="0.2">
      <c r="A31" s="358" t="s">
        <v>27</v>
      </c>
      <c r="B31" s="19"/>
      <c r="C31" s="19"/>
      <c r="D31" s="19"/>
      <c r="E31" s="19"/>
    </row>
    <row r="32" spans="1:5" x14ac:dyDescent="0.2">
      <c r="A32" s="170" t="s">
        <v>60</v>
      </c>
      <c r="B32" s="19"/>
      <c r="C32" s="19"/>
      <c r="D32" s="19"/>
      <c r="E32" s="19"/>
    </row>
    <row r="33" spans="1:5" x14ac:dyDescent="0.2">
      <c r="A33" s="356" t="s">
        <v>106</v>
      </c>
      <c r="B33" s="19">
        <v>131.06113484720373</v>
      </c>
      <c r="C33" s="19">
        <v>95.836891405329496</v>
      </c>
      <c r="D33" s="19">
        <v>115.7450498362014</v>
      </c>
      <c r="E33" s="19">
        <v>91.403210686215274</v>
      </c>
    </row>
    <row r="34" spans="1:5" x14ac:dyDescent="0.2">
      <c r="A34" s="357" t="s">
        <v>28</v>
      </c>
      <c r="B34" s="19"/>
      <c r="C34" s="19"/>
      <c r="D34" s="19"/>
      <c r="E34" s="19"/>
    </row>
    <row r="35" spans="1:5" x14ac:dyDescent="0.2">
      <c r="A35" s="359" t="s">
        <v>312</v>
      </c>
      <c r="B35" s="19">
        <v>120.05107667538992</v>
      </c>
      <c r="C35" s="19">
        <v>95.112224227761516</v>
      </c>
      <c r="D35" s="19">
        <v>96.011775145528077</v>
      </c>
      <c r="E35" s="19">
        <v>96.760545373818132</v>
      </c>
    </row>
    <row r="36" spans="1:5" x14ac:dyDescent="0.2">
      <c r="A36" s="360" t="s">
        <v>313</v>
      </c>
      <c r="B36" s="19"/>
      <c r="C36" s="19"/>
      <c r="D36" s="19"/>
      <c r="E36" s="19"/>
    </row>
    <row r="37" spans="1:5" x14ac:dyDescent="0.2">
      <c r="A37" s="356" t="s">
        <v>314</v>
      </c>
      <c r="B37" s="19">
        <v>125.47337708077895</v>
      </c>
      <c r="C37" s="19">
        <v>48.850228486077917</v>
      </c>
      <c r="D37" s="19">
        <v>154.17255651542894</v>
      </c>
      <c r="E37" s="19">
        <v>130.19521208086587</v>
      </c>
    </row>
    <row r="38" spans="1:5" x14ac:dyDescent="0.2">
      <c r="A38" s="361" t="s">
        <v>315</v>
      </c>
      <c r="B38" s="460"/>
      <c r="C38" s="460"/>
      <c r="D38" s="460"/>
      <c r="E38" s="460"/>
    </row>
  </sheetData>
  <customSheetViews>
    <customSheetView guid="{B7F7A172-D1E7-433C-8FAE-940BA993F8EB}" fitToPage="1">
      <pageMargins left="0.70866141732283472" right="0.70866141732283472" top="0.74803149606299213" bottom="0.74803149606299213" header="0.31496062992125984" footer="0.31496062992125984"/>
      <pageSetup paperSize="9" scale="94" orientation="portrait" r:id="rId1"/>
    </customSheetView>
  </customSheetViews>
  <mergeCells count="14">
    <mergeCell ref="A2:E2"/>
    <mergeCell ref="A1:E1"/>
    <mergeCell ref="F1:F2"/>
    <mergeCell ref="A9:E9"/>
    <mergeCell ref="A24:E24"/>
    <mergeCell ref="A4:A5"/>
    <mergeCell ref="B4:B5"/>
    <mergeCell ref="C4:E4"/>
    <mergeCell ref="C5:C6"/>
    <mergeCell ref="D5:E5"/>
    <mergeCell ref="A6:A8"/>
    <mergeCell ref="B6:B8"/>
    <mergeCell ref="D6:E6"/>
    <mergeCell ref="C7:C8"/>
  </mergeCells>
  <hyperlinks>
    <hyperlink ref="F1" location="'Spis tablic  List of tables 1.1'!A1" display="'Spis tablic  List of tables 1.1'!A1" xr:uid="{00000000-0004-0000-0400-000000000000}"/>
    <hyperlink ref="F1:F2" location="'Spis tablic'!A1" display="'Spis tablic'!A1" xr:uid="{00000000-0004-0000-0400-000001000000}"/>
  </hyperlinks>
  <pageMargins left="0.70866141732283472" right="0.70866141732283472" top="0.74803149606299213" bottom="0.74803149606299213" header="0.31496062992125984" footer="0.31496062992125984"/>
  <pageSetup paperSize="9" scale="43" orientation="landscape"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44"/>
  <sheetViews>
    <sheetView showGridLines="0" zoomScaleNormal="100" workbookViewId="0">
      <selection sqref="A1:E1"/>
    </sheetView>
  </sheetViews>
  <sheetFormatPr defaultRowHeight="12.75" x14ac:dyDescent="0.2"/>
  <cols>
    <col min="1" max="1" width="34" style="6" customWidth="1"/>
    <col min="2" max="2" width="14.28515625" style="6" customWidth="1"/>
    <col min="3" max="4" width="18.42578125" style="6" customWidth="1"/>
    <col min="5" max="5" width="26.7109375" style="6" customWidth="1"/>
    <col min="6" max="6" width="17" style="68" customWidth="1"/>
    <col min="7" max="16384" width="9.140625" style="6"/>
  </cols>
  <sheetData>
    <row r="1" spans="1:6" s="5" customFormat="1" ht="15" customHeight="1" x14ac:dyDescent="0.25">
      <c r="A1" s="493" t="s">
        <v>351</v>
      </c>
      <c r="B1" s="493"/>
      <c r="C1" s="493"/>
      <c r="D1" s="493"/>
      <c r="E1" s="493"/>
      <c r="F1" s="495" t="s">
        <v>113</v>
      </c>
    </row>
    <row r="2" spans="1:6" s="5" customFormat="1" ht="15" customHeight="1" x14ac:dyDescent="0.25">
      <c r="A2" s="504" t="s">
        <v>352</v>
      </c>
      <c r="B2" s="504"/>
      <c r="C2" s="504"/>
      <c r="D2" s="504"/>
      <c r="E2" s="504"/>
      <c r="F2" s="495"/>
    </row>
    <row r="3" spans="1:6" s="5" customFormat="1" ht="15" customHeight="1" x14ac:dyDescent="0.25">
      <c r="F3" s="69"/>
    </row>
    <row r="4" spans="1:6" x14ac:dyDescent="0.2">
      <c r="A4" s="532" t="s">
        <v>0</v>
      </c>
      <c r="B4" s="532" t="s">
        <v>165</v>
      </c>
      <c r="C4" s="533" t="s">
        <v>108</v>
      </c>
      <c r="D4" s="538"/>
      <c r="E4" s="534"/>
    </row>
    <row r="5" spans="1:6" x14ac:dyDescent="0.2">
      <c r="A5" s="517"/>
      <c r="B5" s="517"/>
      <c r="C5" s="536" t="s">
        <v>109</v>
      </c>
      <c r="D5" s="539"/>
      <c r="E5" s="540"/>
    </row>
    <row r="6" spans="1:6" x14ac:dyDescent="0.2">
      <c r="A6" s="517"/>
      <c r="B6" s="517"/>
      <c r="C6" s="205"/>
      <c r="D6" s="533" t="s">
        <v>166</v>
      </c>
      <c r="E6" s="534"/>
    </row>
    <row r="7" spans="1:6" x14ac:dyDescent="0.2">
      <c r="A7" s="522" t="s">
        <v>36</v>
      </c>
      <c r="B7" s="522" t="s">
        <v>167</v>
      </c>
      <c r="C7" s="206" t="s">
        <v>294</v>
      </c>
      <c r="D7" s="536" t="s">
        <v>168</v>
      </c>
      <c r="E7" s="537"/>
    </row>
    <row r="8" spans="1:6" ht="14.25" x14ac:dyDescent="0.2">
      <c r="A8" s="522"/>
      <c r="B8" s="522"/>
      <c r="C8" s="522" t="s">
        <v>295</v>
      </c>
      <c r="D8" s="176" t="s">
        <v>158</v>
      </c>
      <c r="E8" s="176" t="s">
        <v>169</v>
      </c>
    </row>
    <row r="9" spans="1:6" ht="14.25" x14ac:dyDescent="0.2">
      <c r="A9" s="535"/>
      <c r="B9" s="535"/>
      <c r="C9" s="535"/>
      <c r="D9" s="182" t="s">
        <v>160</v>
      </c>
      <c r="E9" s="182" t="s">
        <v>170</v>
      </c>
    </row>
    <row r="10" spans="1:6" x14ac:dyDescent="0.2">
      <c r="A10" s="529" t="s">
        <v>322</v>
      </c>
      <c r="B10" s="530"/>
      <c r="C10" s="529"/>
      <c r="D10" s="529"/>
      <c r="E10" s="531"/>
    </row>
    <row r="11" spans="1:6" x14ac:dyDescent="0.2">
      <c r="A11" s="418" t="s">
        <v>45</v>
      </c>
      <c r="B11" s="450">
        <v>1380933.7</v>
      </c>
      <c r="C11" s="173">
        <v>1145861.6000000001</v>
      </c>
      <c r="D11" s="173">
        <v>235072.1</v>
      </c>
      <c r="E11" s="173">
        <v>144275.20000000001</v>
      </c>
      <c r="F11" s="365"/>
    </row>
    <row r="12" spans="1:6" x14ac:dyDescent="0.2">
      <c r="A12" s="83" t="s">
        <v>64</v>
      </c>
      <c r="B12" s="19"/>
      <c r="C12" s="19"/>
      <c r="D12" s="19"/>
      <c r="E12" s="19"/>
    </row>
    <row r="13" spans="1:6" x14ac:dyDescent="0.2">
      <c r="A13" s="47" t="s">
        <v>87</v>
      </c>
      <c r="B13" s="193">
        <v>717093.7</v>
      </c>
      <c r="C13" s="193">
        <v>547918</v>
      </c>
      <c r="D13" s="194">
        <v>169175.7</v>
      </c>
      <c r="E13" s="193">
        <v>119767.1</v>
      </c>
    </row>
    <row r="14" spans="1:6" ht="25.5" x14ac:dyDescent="0.2">
      <c r="A14" s="84" t="s">
        <v>65</v>
      </c>
      <c r="B14" s="192"/>
      <c r="C14" s="192"/>
      <c r="D14" s="192"/>
      <c r="E14" s="192"/>
    </row>
    <row r="15" spans="1:6" x14ac:dyDescent="0.2">
      <c r="A15" s="47" t="s">
        <v>85</v>
      </c>
      <c r="B15" s="19">
        <v>763599.1</v>
      </c>
      <c r="C15" s="19">
        <v>555630.9</v>
      </c>
      <c r="D15" s="19">
        <v>207968.2</v>
      </c>
      <c r="E15" s="19">
        <v>117171.3</v>
      </c>
    </row>
    <row r="16" spans="1:6" ht="25.5" x14ac:dyDescent="0.2">
      <c r="A16" s="84" t="s">
        <v>66</v>
      </c>
      <c r="B16" s="449"/>
      <c r="C16" s="449"/>
      <c r="D16" s="449"/>
      <c r="E16" s="449"/>
    </row>
    <row r="17" spans="1:5" x14ac:dyDescent="0.2">
      <c r="A17" s="523" t="s">
        <v>162</v>
      </c>
      <c r="B17" s="524"/>
      <c r="C17" s="524"/>
      <c r="D17" s="524"/>
      <c r="E17" s="525"/>
    </row>
    <row r="18" spans="1:5" x14ac:dyDescent="0.2">
      <c r="A18" s="174" t="s">
        <v>45</v>
      </c>
      <c r="B18" s="173">
        <v>100</v>
      </c>
      <c r="C18" s="173">
        <v>82.977307310264067</v>
      </c>
      <c r="D18" s="173">
        <v>17.022692689735937</v>
      </c>
      <c r="E18" s="173">
        <v>10.44765581432331</v>
      </c>
    </row>
    <row r="19" spans="1:5" x14ac:dyDescent="0.2">
      <c r="A19" s="83" t="s">
        <v>64</v>
      </c>
      <c r="B19" s="198"/>
      <c r="C19" s="342"/>
      <c r="D19" s="342"/>
      <c r="E19" s="342"/>
    </row>
    <row r="20" spans="1:5" x14ac:dyDescent="0.2">
      <c r="A20" s="47" t="s">
        <v>87</v>
      </c>
      <c r="B20" s="19">
        <v>100</v>
      </c>
      <c r="C20" s="19">
        <v>76.408145825294525</v>
      </c>
      <c r="D20" s="19">
        <v>23.591854174705485</v>
      </c>
      <c r="E20" s="19">
        <v>16.701736467633172</v>
      </c>
    </row>
    <row r="21" spans="1:5" ht="25.5" x14ac:dyDescent="0.2">
      <c r="A21" s="84" t="s">
        <v>65</v>
      </c>
      <c r="B21" s="188"/>
      <c r="C21" s="19"/>
      <c r="D21" s="19"/>
      <c r="E21" s="19"/>
    </row>
    <row r="22" spans="1:5" x14ac:dyDescent="0.2">
      <c r="A22" s="47" t="s">
        <v>85</v>
      </c>
      <c r="B22" s="188">
        <v>100</v>
      </c>
      <c r="C22" s="19">
        <v>72.764740031778459</v>
      </c>
      <c r="D22" s="19">
        <v>27.235259968221548</v>
      </c>
      <c r="E22" s="19">
        <v>15.344609494694271</v>
      </c>
    </row>
    <row r="23" spans="1:5" ht="25.5" x14ac:dyDescent="0.2">
      <c r="A23" s="448" t="s">
        <v>66</v>
      </c>
      <c r="B23" s="449"/>
      <c r="C23" s="449"/>
      <c r="D23" s="449"/>
      <c r="E23" s="449"/>
    </row>
    <row r="26" spans="1:5" x14ac:dyDescent="0.2">
      <c r="A26" s="526" t="s">
        <v>97</v>
      </c>
      <c r="B26" s="527"/>
      <c r="C26" s="527"/>
      <c r="D26" s="527"/>
      <c r="E26" s="527"/>
    </row>
    <row r="27" spans="1:5" x14ac:dyDescent="0.2">
      <c r="A27" s="528" t="s">
        <v>90</v>
      </c>
      <c r="B27" s="528"/>
      <c r="C27" s="528"/>
      <c r="D27" s="528"/>
      <c r="E27" s="528"/>
    </row>
    <row r="44" spans="2:5" x14ac:dyDescent="0.2">
      <c r="B44" s="126"/>
      <c r="C44" s="118"/>
      <c r="D44" s="118"/>
      <c r="E44" s="118"/>
    </row>
  </sheetData>
  <customSheetViews>
    <customSheetView guid="{B7F7A172-D1E7-433C-8FAE-940BA993F8EB}" fitToPage="1">
      <selection sqref="A1:E1"/>
      <pageMargins left="0.70866141732283472" right="0.70866141732283472" top="0.74803149606299213" bottom="0.74803149606299213" header="0.31496062992125984" footer="0.31496062992125984"/>
      <pageSetup paperSize="9" scale="84" orientation="portrait" r:id="rId1"/>
    </customSheetView>
  </customSheetViews>
  <mergeCells count="16">
    <mergeCell ref="F1:F2"/>
    <mergeCell ref="A1:E1"/>
    <mergeCell ref="A2:E2"/>
    <mergeCell ref="C4:E4"/>
    <mergeCell ref="C5:E5"/>
    <mergeCell ref="A17:E17"/>
    <mergeCell ref="A26:E26"/>
    <mergeCell ref="A27:E27"/>
    <mergeCell ref="A10:E10"/>
    <mergeCell ref="A4:A6"/>
    <mergeCell ref="B4:B6"/>
    <mergeCell ref="D6:E6"/>
    <mergeCell ref="A7:A9"/>
    <mergeCell ref="B7:B9"/>
    <mergeCell ref="D7:E7"/>
    <mergeCell ref="C8:C9"/>
  </mergeCells>
  <hyperlinks>
    <hyperlink ref="F1" location="'Spis tablic  List of tables 1.1'!A1" display="'Spis tablic  List of tables 1.1'!A1" xr:uid="{00000000-0004-0000-0500-000000000000}"/>
    <hyperlink ref="F1:F2" location="'Spis tablic'!A1" display="'Spis tablic'!A1" xr:uid="{00000000-0004-0000-0500-000001000000}"/>
  </hyperlinks>
  <pageMargins left="0.70866141732283472" right="0.70866141732283472" top="0.74803149606299213" bottom="0.74803149606299213" header="0.31496062992125984" footer="0.31496062992125984"/>
  <pageSetup paperSize="9" scale="53" orientation="landscape"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42"/>
  <sheetViews>
    <sheetView showGridLines="0" zoomScaleNormal="100" workbookViewId="0">
      <selection sqref="A1:G1"/>
    </sheetView>
  </sheetViews>
  <sheetFormatPr defaultRowHeight="12.75" x14ac:dyDescent="0.2"/>
  <cols>
    <col min="1" max="1" width="39.140625" style="6" customWidth="1"/>
    <col min="2" max="7" width="15.7109375" style="6" customWidth="1"/>
    <col min="8" max="8" width="16.28515625" style="68" customWidth="1"/>
    <col min="9" max="16384" width="9.140625" style="6"/>
  </cols>
  <sheetData>
    <row r="1" spans="1:8" ht="15" customHeight="1" x14ac:dyDescent="0.2">
      <c r="A1" s="498" t="s">
        <v>353</v>
      </c>
      <c r="B1" s="493"/>
      <c r="C1" s="493"/>
      <c r="D1" s="493"/>
      <c r="E1" s="493"/>
      <c r="F1" s="493"/>
      <c r="G1" s="493"/>
      <c r="H1" s="495" t="s">
        <v>113</v>
      </c>
    </row>
    <row r="2" spans="1:8" ht="15" customHeight="1" x14ac:dyDescent="0.2">
      <c r="A2" s="546" t="s">
        <v>354</v>
      </c>
      <c r="B2" s="546"/>
      <c r="C2" s="546"/>
      <c r="D2" s="546"/>
      <c r="E2" s="546"/>
      <c r="F2" s="546"/>
      <c r="G2" s="546"/>
      <c r="H2" s="495"/>
    </row>
    <row r="4" spans="1:8" x14ac:dyDescent="0.2">
      <c r="A4" s="543" t="s">
        <v>0</v>
      </c>
      <c r="B4" s="532" t="s">
        <v>26</v>
      </c>
      <c r="C4" s="543" t="s">
        <v>171</v>
      </c>
      <c r="D4" s="483"/>
      <c r="E4" s="483"/>
      <c r="F4" s="483"/>
      <c r="G4" s="484"/>
      <c r="H4" s="6"/>
    </row>
    <row r="5" spans="1:8" x14ac:dyDescent="0.2">
      <c r="A5" s="544"/>
      <c r="B5" s="517"/>
      <c r="C5" s="521" t="s">
        <v>172</v>
      </c>
      <c r="D5" s="490"/>
      <c r="E5" s="490"/>
      <c r="F5" s="490"/>
      <c r="G5" s="491"/>
      <c r="H5" s="6"/>
    </row>
    <row r="6" spans="1:8" ht="25.5" x14ac:dyDescent="0.2">
      <c r="A6" s="545" t="s">
        <v>36</v>
      </c>
      <c r="B6" s="522" t="s">
        <v>1</v>
      </c>
      <c r="C6" s="111" t="s">
        <v>173</v>
      </c>
      <c r="D6" s="144" t="s">
        <v>14</v>
      </c>
      <c r="E6" s="111" t="s">
        <v>174</v>
      </c>
      <c r="F6" s="206" t="s">
        <v>95</v>
      </c>
      <c r="G6" s="111" t="s">
        <v>163</v>
      </c>
      <c r="H6" s="6"/>
    </row>
    <row r="7" spans="1:8" ht="25.5" x14ac:dyDescent="0.2">
      <c r="A7" s="545"/>
      <c r="B7" s="522"/>
      <c r="C7" s="112" t="s">
        <v>175</v>
      </c>
      <c r="D7" s="143" t="s">
        <v>46</v>
      </c>
      <c r="E7" s="112" t="s">
        <v>176</v>
      </c>
      <c r="F7" s="196" t="s">
        <v>10</v>
      </c>
      <c r="G7" s="112" t="s">
        <v>177</v>
      </c>
      <c r="H7" s="6"/>
    </row>
    <row r="8" spans="1:8" x14ac:dyDescent="0.2">
      <c r="A8" s="547" t="s">
        <v>323</v>
      </c>
      <c r="B8" s="547"/>
      <c r="C8" s="547"/>
      <c r="D8" s="548"/>
      <c r="E8" s="548"/>
      <c r="F8" s="548"/>
      <c r="G8" s="549"/>
      <c r="H8" s="6"/>
    </row>
    <row r="9" spans="1:8" x14ac:dyDescent="0.2">
      <c r="A9" s="46" t="s">
        <v>45</v>
      </c>
      <c r="B9" s="87">
        <v>1380933.7</v>
      </c>
      <c r="C9" s="87">
        <v>554570.20000000007</v>
      </c>
      <c r="D9" s="149">
        <v>402219.6</v>
      </c>
      <c r="E9" s="87">
        <v>36035.599999999999</v>
      </c>
      <c r="F9" s="88">
        <v>334662.7</v>
      </c>
      <c r="G9" s="87">
        <v>53445.599999999999</v>
      </c>
      <c r="H9" s="120"/>
    </row>
    <row r="10" spans="1:8" x14ac:dyDescent="0.2">
      <c r="A10" s="83" t="s">
        <v>64</v>
      </c>
      <c r="B10" s="89"/>
      <c r="C10" s="89"/>
      <c r="D10" s="146"/>
      <c r="E10" s="89"/>
      <c r="F10" s="90"/>
      <c r="G10" s="89"/>
      <c r="H10" s="120"/>
    </row>
    <row r="11" spans="1:8" x14ac:dyDescent="0.2">
      <c r="A11" s="47" t="s">
        <v>87</v>
      </c>
      <c r="B11" s="89">
        <v>717093.7</v>
      </c>
      <c r="C11" s="89">
        <v>385846.3</v>
      </c>
      <c r="D11" s="146">
        <v>153821.1</v>
      </c>
      <c r="E11" s="89" t="s">
        <v>117</v>
      </c>
      <c r="F11" s="90">
        <v>129665</v>
      </c>
      <c r="G11" s="89" t="s">
        <v>117</v>
      </c>
      <c r="H11" s="120"/>
    </row>
    <row r="12" spans="1:8" ht="25.5" x14ac:dyDescent="0.2">
      <c r="A12" s="84" t="s">
        <v>65</v>
      </c>
      <c r="B12" s="89"/>
      <c r="C12" s="89"/>
      <c r="D12" s="146"/>
      <c r="E12" s="89"/>
      <c r="F12" s="90"/>
      <c r="G12" s="89"/>
      <c r="H12" s="120"/>
    </row>
    <row r="13" spans="1:8" x14ac:dyDescent="0.2">
      <c r="A13" s="49" t="s">
        <v>88</v>
      </c>
      <c r="B13" s="89">
        <v>763599.1</v>
      </c>
      <c r="C13" s="89">
        <v>552369.20000000007</v>
      </c>
      <c r="D13" s="146">
        <v>66096.7</v>
      </c>
      <c r="E13" s="89">
        <v>35985.599999999999</v>
      </c>
      <c r="F13" s="90">
        <v>65724</v>
      </c>
      <c r="G13" s="89">
        <v>43423.6</v>
      </c>
      <c r="H13" s="120"/>
    </row>
    <row r="14" spans="1:8" x14ac:dyDescent="0.2">
      <c r="A14" s="86" t="s">
        <v>67</v>
      </c>
      <c r="B14" s="19"/>
      <c r="C14" s="19"/>
      <c r="D14" s="120"/>
      <c r="E14" s="19"/>
      <c r="F14" s="121"/>
      <c r="G14" s="19"/>
      <c r="H14" s="6"/>
    </row>
    <row r="15" spans="1:8" x14ac:dyDescent="0.2">
      <c r="A15" s="523" t="s">
        <v>296</v>
      </c>
      <c r="B15" s="524"/>
      <c r="C15" s="524"/>
      <c r="D15" s="550"/>
      <c r="E15" s="550"/>
      <c r="F15" s="550"/>
      <c r="G15" s="525"/>
      <c r="H15" s="6"/>
    </row>
    <row r="16" spans="1:8" x14ac:dyDescent="0.2">
      <c r="A16" s="174" t="s">
        <v>45</v>
      </c>
      <c r="B16" s="173">
        <v>99.999999999999986</v>
      </c>
      <c r="C16" s="175">
        <v>40.159074979486711</v>
      </c>
      <c r="D16" s="175">
        <v>29.126640909697549</v>
      </c>
      <c r="E16" s="175">
        <v>2.6095097831271694</v>
      </c>
      <c r="F16" s="175">
        <v>24.234523351845205</v>
      </c>
      <c r="G16" s="175">
        <v>3.8702509758433736</v>
      </c>
      <c r="H16" s="120"/>
    </row>
    <row r="17" spans="1:8" x14ac:dyDescent="0.2">
      <c r="A17" s="83" t="s">
        <v>64</v>
      </c>
      <c r="B17" s="198"/>
      <c r="C17" s="363"/>
      <c r="D17" s="363"/>
      <c r="E17" s="363"/>
      <c r="F17" s="363"/>
      <c r="G17" s="363"/>
      <c r="H17" s="6"/>
    </row>
    <row r="18" spans="1:8" x14ac:dyDescent="0.2">
      <c r="A18" s="47" t="s">
        <v>87</v>
      </c>
      <c r="B18" s="89">
        <v>100</v>
      </c>
      <c r="C18" s="185">
        <v>53.806957166127667</v>
      </c>
      <c r="D18" s="185">
        <v>21.450627721314525</v>
      </c>
      <c r="E18" s="264" t="s">
        <v>117</v>
      </c>
      <c r="F18" s="185">
        <v>18.082016339008419</v>
      </c>
      <c r="G18" s="264" t="s">
        <v>117</v>
      </c>
      <c r="H18" s="6"/>
    </row>
    <row r="19" spans="1:8" ht="25.5" x14ac:dyDescent="0.2">
      <c r="A19" s="84" t="s">
        <v>65</v>
      </c>
      <c r="B19" s="198"/>
      <c r="C19" s="185"/>
      <c r="D19" s="185"/>
      <c r="E19" s="185"/>
      <c r="F19" s="185"/>
      <c r="G19" s="185"/>
      <c r="H19" s="6"/>
    </row>
    <row r="20" spans="1:8" x14ac:dyDescent="0.2">
      <c r="A20" s="49" t="s">
        <v>88</v>
      </c>
      <c r="B20" s="19">
        <v>100</v>
      </c>
      <c r="C20" s="185">
        <v>72.337591807009744</v>
      </c>
      <c r="D20" s="185">
        <v>8.6559426274860733</v>
      </c>
      <c r="E20" s="185">
        <v>4.7126299651217511</v>
      </c>
      <c r="F20" s="185">
        <v>8.6071342933746262</v>
      </c>
      <c r="G20" s="185">
        <v>5.6867013070078265</v>
      </c>
      <c r="H20" s="120"/>
    </row>
    <row r="21" spans="1:8" x14ac:dyDescent="0.2">
      <c r="A21" s="207" t="s">
        <v>67</v>
      </c>
      <c r="B21" s="200"/>
      <c r="C21" s="364"/>
      <c r="D21" s="364"/>
      <c r="E21" s="364"/>
      <c r="F21" s="364"/>
      <c r="G21" s="364"/>
      <c r="H21" s="6"/>
    </row>
    <row r="22" spans="1:8" x14ac:dyDescent="0.2">
      <c r="G22" s="68"/>
      <c r="H22" s="6"/>
    </row>
    <row r="23" spans="1:8" x14ac:dyDescent="0.2">
      <c r="G23" s="68"/>
      <c r="H23" s="6"/>
    </row>
    <row r="24" spans="1:8" x14ac:dyDescent="0.2">
      <c r="A24" s="541" t="s">
        <v>164</v>
      </c>
      <c r="B24" s="541"/>
      <c r="C24" s="541"/>
      <c r="D24" s="541"/>
      <c r="E24" s="541"/>
      <c r="F24" s="541"/>
      <c r="G24" s="541"/>
      <c r="H24" s="6"/>
    </row>
    <row r="25" spans="1:8" x14ac:dyDescent="0.2">
      <c r="A25" s="542" t="s">
        <v>82</v>
      </c>
      <c r="B25" s="542"/>
      <c r="C25" s="542"/>
      <c r="D25" s="542"/>
      <c r="E25" s="542"/>
      <c r="F25" s="542"/>
      <c r="G25" s="542"/>
      <c r="H25" s="6"/>
    </row>
    <row r="42" spans="2:5" x14ac:dyDescent="0.2">
      <c r="B42" s="126"/>
      <c r="C42" s="118"/>
      <c r="D42" s="118"/>
      <c r="E42" s="118"/>
    </row>
  </sheetData>
  <customSheetViews>
    <customSheetView guid="{B7F7A172-D1E7-433C-8FAE-940BA993F8EB}" fitToPage="1">
      <pageMargins left="0.70866141732283472" right="0.70866141732283472" top="0.74803149606299213" bottom="0.74803149606299213" header="0.31496062992125984" footer="0.31496062992125984"/>
      <pageSetup paperSize="9" scale="71" orientation="portrait" r:id="rId1"/>
    </customSheetView>
  </customSheetViews>
  <mergeCells count="13">
    <mergeCell ref="H1:H2"/>
    <mergeCell ref="A1:G1"/>
    <mergeCell ref="A2:G2"/>
    <mergeCell ref="A8:G8"/>
    <mergeCell ref="A15:G15"/>
    <mergeCell ref="A24:G24"/>
    <mergeCell ref="A25:G25"/>
    <mergeCell ref="A4:A5"/>
    <mergeCell ref="B4:B5"/>
    <mergeCell ref="C4:G4"/>
    <mergeCell ref="C5:G5"/>
    <mergeCell ref="A6:A7"/>
    <mergeCell ref="B6:B7"/>
  </mergeCells>
  <hyperlinks>
    <hyperlink ref="H1" location="'Spis tablic  List of tables 1.1'!A1" display="'Spis tablic  List of tables 1.1'!A1" xr:uid="{00000000-0004-0000-0600-000000000000}"/>
    <hyperlink ref="H1:H2" location="'Spis tablic'!A1" display="'Spis tablic'!A1" xr:uid="{00000000-0004-0000-0600-000001000000}"/>
  </hyperlinks>
  <pageMargins left="0.70866141732283472" right="0.70866141732283472" top="0.74803149606299213" bottom="0.74803149606299213" header="0.31496062992125984" footer="0.31496062992125984"/>
  <pageSetup paperSize="9" scale="87" orientation="landscape"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Arkusz4">
    <pageSetUpPr fitToPage="1"/>
  </sheetPr>
  <dimension ref="A1:H49"/>
  <sheetViews>
    <sheetView showGridLines="0" workbookViewId="0">
      <selection activeCell="B15" sqref="B15"/>
    </sheetView>
  </sheetViews>
  <sheetFormatPr defaultRowHeight="12.75" x14ac:dyDescent="0.2"/>
  <cols>
    <col min="1" max="1" width="37.85546875" style="8" customWidth="1"/>
    <col min="2" max="2" width="12.42578125" style="8" customWidth="1"/>
    <col min="3" max="3" width="10.140625" style="8" customWidth="1"/>
    <col min="4" max="5" width="12.42578125" style="8" customWidth="1"/>
    <col min="6" max="7" width="0.140625" style="8" customWidth="1"/>
    <col min="8" max="8" width="16.140625" style="68" customWidth="1"/>
    <col min="9" max="16384" width="9.140625" style="8"/>
  </cols>
  <sheetData>
    <row r="1" spans="1:8" ht="26.25" customHeight="1" x14ac:dyDescent="0.2">
      <c r="A1" s="568" t="s">
        <v>355</v>
      </c>
      <c r="B1" s="568"/>
      <c r="C1" s="568"/>
      <c r="D1" s="568"/>
      <c r="E1" s="568"/>
      <c r="F1" s="568"/>
      <c r="G1" s="568"/>
      <c r="H1" s="495" t="s">
        <v>113</v>
      </c>
    </row>
    <row r="2" spans="1:8" ht="12.95" customHeight="1" x14ac:dyDescent="0.2">
      <c r="A2" s="569" t="s">
        <v>99</v>
      </c>
      <c r="B2" s="569"/>
      <c r="C2" s="569"/>
      <c r="D2" s="569"/>
      <c r="E2" s="569"/>
      <c r="H2" s="495"/>
    </row>
    <row r="3" spans="1:8" ht="12.95" customHeight="1" x14ac:dyDescent="0.2">
      <c r="A3" s="546" t="s">
        <v>356</v>
      </c>
      <c r="B3" s="546"/>
      <c r="C3" s="546"/>
      <c r="D3" s="546"/>
      <c r="E3" s="546"/>
    </row>
    <row r="5" spans="1:8" x14ac:dyDescent="0.2">
      <c r="A5" s="510" t="s">
        <v>51</v>
      </c>
      <c r="B5" s="559" t="s">
        <v>179</v>
      </c>
      <c r="C5" s="561" t="s">
        <v>180</v>
      </c>
      <c r="D5" s="561"/>
      <c r="E5" s="562"/>
    </row>
    <row r="6" spans="1:8" x14ac:dyDescent="0.2">
      <c r="A6" s="511"/>
      <c r="B6" s="560"/>
      <c r="C6" s="563" t="s">
        <v>181</v>
      </c>
      <c r="D6" s="563"/>
      <c r="E6" s="564"/>
    </row>
    <row r="7" spans="1:8" x14ac:dyDescent="0.2">
      <c r="A7" s="511"/>
      <c r="B7" s="560"/>
      <c r="C7" s="560" t="s">
        <v>158</v>
      </c>
      <c r="D7" s="565" t="s">
        <v>182</v>
      </c>
      <c r="E7" s="566"/>
    </row>
    <row r="8" spans="1:8" x14ac:dyDescent="0.2">
      <c r="A8" s="519" t="s">
        <v>178</v>
      </c>
      <c r="B8" s="522" t="s">
        <v>183</v>
      </c>
      <c r="C8" s="560"/>
      <c r="D8" s="535" t="s">
        <v>184</v>
      </c>
      <c r="E8" s="491"/>
    </row>
    <row r="9" spans="1:8" ht="25.5" x14ac:dyDescent="0.2">
      <c r="A9" s="519"/>
      <c r="B9" s="522"/>
      <c r="C9" s="522" t="s">
        <v>160</v>
      </c>
      <c r="D9" s="204" t="s">
        <v>48</v>
      </c>
      <c r="E9" s="208" t="s">
        <v>49</v>
      </c>
    </row>
    <row r="10" spans="1:8" x14ac:dyDescent="0.2">
      <c r="A10" s="567"/>
      <c r="B10" s="522"/>
      <c r="C10" s="522"/>
      <c r="D10" s="129" t="s">
        <v>47</v>
      </c>
      <c r="E10" s="128" t="s">
        <v>50</v>
      </c>
    </row>
    <row r="11" spans="1:8" x14ac:dyDescent="0.2">
      <c r="A11" s="570" t="s">
        <v>185</v>
      </c>
      <c r="B11" s="570"/>
      <c r="C11" s="570"/>
      <c r="D11" s="570"/>
      <c r="E11" s="554"/>
    </row>
    <row r="12" spans="1:8" x14ac:dyDescent="0.2">
      <c r="A12" s="174" t="s">
        <v>45</v>
      </c>
      <c r="B12" s="210">
        <v>40730</v>
      </c>
      <c r="C12" s="243">
        <v>3953</v>
      </c>
      <c r="D12" s="243">
        <v>2091</v>
      </c>
      <c r="E12" s="243">
        <v>1862</v>
      </c>
    </row>
    <row r="13" spans="1:8" x14ac:dyDescent="0.2">
      <c r="A13" s="83" t="s">
        <v>64</v>
      </c>
      <c r="B13" s="468"/>
      <c r="C13" s="468"/>
      <c r="D13" s="468"/>
      <c r="E13" s="468"/>
    </row>
    <row r="14" spans="1:8" x14ac:dyDescent="0.2">
      <c r="A14" s="47" t="s">
        <v>87</v>
      </c>
      <c r="B14" s="131">
        <v>5645</v>
      </c>
      <c r="C14" s="131">
        <v>2235</v>
      </c>
      <c r="D14" s="131">
        <v>1412</v>
      </c>
      <c r="E14" s="131">
        <v>823</v>
      </c>
    </row>
    <row r="15" spans="1:8" ht="25.5" x14ac:dyDescent="0.2">
      <c r="A15" s="84" t="s">
        <v>65</v>
      </c>
      <c r="B15" s="131"/>
      <c r="C15" s="131"/>
      <c r="D15" s="131"/>
      <c r="E15" s="131"/>
    </row>
    <row r="16" spans="1:8" x14ac:dyDescent="0.2">
      <c r="A16" s="47" t="s">
        <v>85</v>
      </c>
      <c r="B16" s="131">
        <v>23282</v>
      </c>
      <c r="C16" s="131">
        <v>2486</v>
      </c>
      <c r="D16" s="131">
        <v>2091</v>
      </c>
      <c r="E16" s="131">
        <v>395</v>
      </c>
    </row>
    <row r="17" spans="1:5" ht="25.5" x14ac:dyDescent="0.2">
      <c r="A17" s="84" t="s">
        <v>66</v>
      </c>
      <c r="B17" s="131"/>
      <c r="C17" s="131"/>
      <c r="D17" s="131"/>
      <c r="E17" s="131"/>
    </row>
    <row r="18" spans="1:5" x14ac:dyDescent="0.2">
      <c r="A18" s="48" t="s">
        <v>27</v>
      </c>
      <c r="B18" s="131"/>
      <c r="C18" s="131"/>
      <c r="D18" s="131"/>
      <c r="E18" s="131"/>
    </row>
    <row r="19" spans="1:5" x14ac:dyDescent="0.2">
      <c r="A19" s="85" t="s">
        <v>60</v>
      </c>
      <c r="B19" s="131"/>
      <c r="C19" s="131"/>
      <c r="D19" s="131"/>
      <c r="E19" s="131"/>
    </row>
    <row r="20" spans="1:5" x14ac:dyDescent="0.2">
      <c r="A20" s="47" t="s">
        <v>106</v>
      </c>
      <c r="B20" s="131">
        <v>1571</v>
      </c>
      <c r="C20" s="131">
        <v>941</v>
      </c>
      <c r="D20" s="131">
        <v>664</v>
      </c>
      <c r="E20" s="131">
        <v>277</v>
      </c>
    </row>
    <row r="21" spans="1:5" x14ac:dyDescent="0.2">
      <c r="A21" s="84" t="s">
        <v>28</v>
      </c>
      <c r="B21" s="131"/>
      <c r="C21" s="131"/>
      <c r="D21" s="131"/>
      <c r="E21" s="131"/>
    </row>
    <row r="22" spans="1:5" x14ac:dyDescent="0.2">
      <c r="A22" s="203" t="s">
        <v>107</v>
      </c>
      <c r="B22" s="131">
        <v>39159</v>
      </c>
      <c r="C22" s="131">
        <v>3012</v>
      </c>
      <c r="D22" s="131">
        <v>1427</v>
      </c>
      <c r="E22" s="131">
        <v>1585</v>
      </c>
    </row>
    <row r="23" spans="1:5" x14ac:dyDescent="0.2">
      <c r="A23" s="209" t="s">
        <v>92</v>
      </c>
      <c r="B23" s="201"/>
      <c r="C23" s="201"/>
      <c r="D23" s="201"/>
      <c r="E23" s="201"/>
    </row>
    <row r="24" spans="1:5" x14ac:dyDescent="0.2">
      <c r="A24" s="551" t="s">
        <v>186</v>
      </c>
      <c r="B24" s="552"/>
      <c r="C24" s="553"/>
      <c r="D24" s="552"/>
      <c r="E24" s="554"/>
    </row>
    <row r="25" spans="1:5" x14ac:dyDescent="0.2">
      <c r="A25" s="174" t="s">
        <v>45</v>
      </c>
      <c r="B25" s="89" t="s">
        <v>117</v>
      </c>
      <c r="C25" s="197">
        <v>1786</v>
      </c>
      <c r="D25" s="374">
        <v>1301</v>
      </c>
      <c r="E25" s="210">
        <v>485</v>
      </c>
    </row>
    <row r="26" spans="1:5" x14ac:dyDescent="0.2">
      <c r="A26" s="83" t="s">
        <v>64</v>
      </c>
      <c r="B26" s="370"/>
      <c r="C26" s="211"/>
      <c r="D26" s="375"/>
      <c r="E26" s="131"/>
    </row>
    <row r="27" spans="1:5" x14ac:dyDescent="0.2">
      <c r="A27" s="47" t="s">
        <v>87</v>
      </c>
      <c r="B27" s="89" t="s">
        <v>117</v>
      </c>
      <c r="C27" s="469">
        <v>1093</v>
      </c>
      <c r="D27" s="375">
        <v>862</v>
      </c>
      <c r="E27" s="131">
        <v>231</v>
      </c>
    </row>
    <row r="28" spans="1:5" ht="25.5" x14ac:dyDescent="0.2">
      <c r="A28" s="84" t="s">
        <v>65</v>
      </c>
      <c r="B28" s="371"/>
      <c r="C28" s="469"/>
      <c r="D28" s="375"/>
      <c r="E28" s="131"/>
    </row>
    <row r="29" spans="1:5" x14ac:dyDescent="0.2">
      <c r="A29" s="47" t="s">
        <v>89</v>
      </c>
      <c r="B29" s="89" t="s">
        <v>117</v>
      </c>
      <c r="C29" s="469">
        <v>1531</v>
      </c>
      <c r="D29" s="375">
        <v>1301</v>
      </c>
      <c r="E29" s="131">
        <v>230</v>
      </c>
    </row>
    <row r="30" spans="1:5" ht="25.5" x14ac:dyDescent="0.2">
      <c r="A30" s="84" t="s">
        <v>66</v>
      </c>
      <c r="B30" s="371"/>
      <c r="C30" s="469"/>
      <c r="D30" s="375"/>
      <c r="E30" s="131"/>
    </row>
    <row r="31" spans="1:5" x14ac:dyDescent="0.2">
      <c r="A31" s="48" t="s">
        <v>27</v>
      </c>
      <c r="B31" s="372"/>
      <c r="C31" s="469"/>
      <c r="D31" s="375"/>
      <c r="E31" s="131"/>
    </row>
    <row r="32" spans="1:5" x14ac:dyDescent="0.2">
      <c r="A32" s="85" t="s">
        <v>60</v>
      </c>
      <c r="B32" s="372"/>
      <c r="C32" s="469"/>
      <c r="D32" s="375"/>
      <c r="E32" s="131"/>
    </row>
    <row r="33" spans="1:5" x14ac:dyDescent="0.2">
      <c r="A33" s="47" t="s">
        <v>106</v>
      </c>
      <c r="B33" s="89" t="s">
        <v>117</v>
      </c>
      <c r="C33" s="469">
        <v>494</v>
      </c>
      <c r="D33" s="375">
        <v>373</v>
      </c>
      <c r="E33" s="131">
        <v>121</v>
      </c>
    </row>
    <row r="34" spans="1:5" x14ac:dyDescent="0.2">
      <c r="A34" s="84" t="s">
        <v>28</v>
      </c>
      <c r="B34" s="372"/>
      <c r="C34" s="469"/>
      <c r="D34" s="375"/>
      <c r="E34" s="131"/>
    </row>
    <row r="35" spans="1:5" x14ac:dyDescent="0.2">
      <c r="A35" s="203" t="s">
        <v>107</v>
      </c>
      <c r="B35" s="89" t="s">
        <v>117</v>
      </c>
      <c r="C35" s="469">
        <v>1292</v>
      </c>
      <c r="D35" s="375">
        <v>928</v>
      </c>
      <c r="E35" s="131">
        <v>364</v>
      </c>
    </row>
    <row r="36" spans="1:5" x14ac:dyDescent="0.2">
      <c r="A36" s="209" t="s">
        <v>92</v>
      </c>
      <c r="B36" s="373"/>
      <c r="C36" s="376"/>
      <c r="D36" s="280"/>
      <c r="E36" s="201"/>
    </row>
    <row r="37" spans="1:5" x14ac:dyDescent="0.2">
      <c r="A37" s="555" t="s">
        <v>316</v>
      </c>
      <c r="B37" s="556"/>
      <c r="C37" s="557"/>
      <c r="D37" s="556"/>
      <c r="E37" s="558"/>
    </row>
    <row r="38" spans="1:5" x14ac:dyDescent="0.2">
      <c r="A38" s="354" t="s">
        <v>45</v>
      </c>
      <c r="B38" s="202">
        <v>100.39932952080457</v>
      </c>
      <c r="C38" s="202">
        <v>101.07389414472001</v>
      </c>
      <c r="D38" s="202">
        <v>106.46639511201629</v>
      </c>
      <c r="E38" s="379">
        <v>95.634309193631225</v>
      </c>
    </row>
    <row r="39" spans="1:5" x14ac:dyDescent="0.2">
      <c r="A39" s="355" t="s">
        <v>64</v>
      </c>
      <c r="B39" s="199"/>
      <c r="C39" s="199"/>
      <c r="D39" s="199"/>
      <c r="E39" s="380"/>
    </row>
    <row r="40" spans="1:5" x14ac:dyDescent="0.2">
      <c r="A40" s="356" t="s">
        <v>86</v>
      </c>
      <c r="B40" s="466">
        <v>93.786343246386437</v>
      </c>
      <c r="C40" s="466">
        <v>104.1958041958042</v>
      </c>
      <c r="D40" s="466">
        <v>98.948843728100911</v>
      </c>
      <c r="E40" s="467">
        <v>114.62395543175488</v>
      </c>
    </row>
    <row r="41" spans="1:5" ht="25.5" x14ac:dyDescent="0.2">
      <c r="A41" s="357" t="s">
        <v>65</v>
      </c>
      <c r="B41" s="466"/>
      <c r="C41" s="466"/>
      <c r="D41" s="466"/>
      <c r="E41" s="467"/>
    </row>
    <row r="42" spans="1:5" x14ac:dyDescent="0.2">
      <c r="A42" s="356" t="s">
        <v>85</v>
      </c>
      <c r="B42" s="466">
        <v>94.850484804041386</v>
      </c>
      <c r="C42" s="466">
        <v>97.451979615836933</v>
      </c>
      <c r="D42" s="466">
        <v>106.46639511201629</v>
      </c>
      <c r="E42" s="467">
        <v>67.291311754684841</v>
      </c>
    </row>
    <row r="43" spans="1:5" ht="25.5" x14ac:dyDescent="0.2">
      <c r="A43" s="357" t="s">
        <v>66</v>
      </c>
      <c r="B43" s="466"/>
      <c r="C43" s="466"/>
      <c r="D43" s="466"/>
      <c r="E43" s="467"/>
    </row>
    <row r="44" spans="1:5" x14ac:dyDescent="0.2">
      <c r="A44" s="358" t="s">
        <v>27</v>
      </c>
      <c r="B44" s="466"/>
      <c r="C44" s="466"/>
      <c r="D44" s="466"/>
      <c r="E44" s="467"/>
    </row>
    <row r="45" spans="1:5" x14ac:dyDescent="0.2">
      <c r="A45" s="170" t="s">
        <v>60</v>
      </c>
      <c r="B45" s="466"/>
      <c r="C45" s="466"/>
      <c r="D45" s="466"/>
      <c r="E45" s="467"/>
    </row>
    <row r="46" spans="1:5" x14ac:dyDescent="0.2">
      <c r="A46" s="356" t="s">
        <v>106</v>
      </c>
      <c r="B46" s="466">
        <v>109.78336827393431</v>
      </c>
      <c r="C46" s="466">
        <v>102.84153005464481</v>
      </c>
      <c r="D46" s="466">
        <v>106.9243156199678</v>
      </c>
      <c r="E46" s="467">
        <v>94.217687074829925</v>
      </c>
    </row>
    <row r="47" spans="1:5" x14ac:dyDescent="0.2">
      <c r="A47" s="357" t="s">
        <v>28</v>
      </c>
      <c r="B47" s="466"/>
      <c r="C47" s="466"/>
      <c r="D47" s="466"/>
      <c r="E47" s="467"/>
    </row>
    <row r="48" spans="1:5" x14ac:dyDescent="0.2">
      <c r="A48" s="377" t="s">
        <v>107</v>
      </c>
      <c r="B48" s="466">
        <v>100.05621279096508</v>
      </c>
      <c r="C48" s="466">
        <v>100.53404539385848</v>
      </c>
      <c r="D48" s="466">
        <v>106.25465376023827</v>
      </c>
      <c r="E48" s="467">
        <v>95.886267392619473</v>
      </c>
    </row>
    <row r="49" spans="1:5" x14ac:dyDescent="0.2">
      <c r="A49" s="378" t="s">
        <v>92</v>
      </c>
      <c r="B49" s="127"/>
      <c r="C49" s="127"/>
      <c r="D49" s="127"/>
      <c r="E49" s="381"/>
    </row>
  </sheetData>
  <customSheetViews>
    <customSheetView guid="{B7F7A172-D1E7-433C-8FAE-940BA993F8EB}" fitToPage="1">
      <pageMargins left="0.70866141732283472" right="0.70866141732283472" top="0.74803149606299213" bottom="0.74803149606299213" header="0.31496062992125984" footer="0.31496062992125984"/>
      <pageSetup paperSize="9" scale="78" orientation="portrait" r:id="rId1"/>
    </customSheetView>
  </customSheetViews>
  <mergeCells count="17">
    <mergeCell ref="H1:H2"/>
    <mergeCell ref="A1:G1"/>
    <mergeCell ref="A2:E2"/>
    <mergeCell ref="A3:E3"/>
    <mergeCell ref="A11:E11"/>
    <mergeCell ref="A24:E24"/>
    <mergeCell ref="A37:E37"/>
    <mergeCell ref="A5:A7"/>
    <mergeCell ref="B5:B7"/>
    <mergeCell ref="C5:E5"/>
    <mergeCell ref="C6:E6"/>
    <mergeCell ref="C7:C8"/>
    <mergeCell ref="D7:E7"/>
    <mergeCell ref="A8:A10"/>
    <mergeCell ref="B8:B10"/>
    <mergeCell ref="D8:E8"/>
    <mergeCell ref="C9:C10"/>
  </mergeCells>
  <hyperlinks>
    <hyperlink ref="H1" location="'Spis tablic  List of tables 1.1'!A1" display="'Spis tablic  List of tables 1.1'!A1" xr:uid="{00000000-0004-0000-0700-000000000000}"/>
    <hyperlink ref="H1:H2" location="'Spis tablic'!A1" display="'Spis tablic'!A1" xr:uid="{00000000-0004-0000-0700-000001000000}"/>
  </hyperlinks>
  <pageMargins left="0.70866141732283472" right="0.70866141732283472" top="0.74803149606299213" bottom="0.74803149606299213" header="0.31496062992125984" footer="0.31496062992125984"/>
  <pageSetup paperSize="9" scale="73" orientation="portrait"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Arkusz6">
    <pageSetUpPr fitToPage="1"/>
  </sheetPr>
  <dimension ref="A1:F47"/>
  <sheetViews>
    <sheetView showGridLines="0" zoomScaleNormal="100" workbookViewId="0">
      <pane ySplit="8" topLeftCell="A9" activePane="bottomLeft" state="frozen"/>
      <selection pane="bottomLeft" activeCell="F20" sqref="F20"/>
    </sheetView>
  </sheetViews>
  <sheetFormatPr defaultRowHeight="12.75" x14ac:dyDescent="0.2"/>
  <cols>
    <col min="1" max="1" width="34.28515625" style="8" customWidth="1"/>
    <col min="2" max="5" width="20.7109375" style="8" customWidth="1"/>
    <col min="6" max="6" width="19.140625" style="68" customWidth="1"/>
    <col min="7" max="16384" width="9.140625" style="8"/>
  </cols>
  <sheetData>
    <row r="1" spans="1:6" x14ac:dyDescent="0.2">
      <c r="A1" s="577" t="s">
        <v>357</v>
      </c>
      <c r="B1" s="577"/>
      <c r="C1" s="577"/>
      <c r="D1" s="577"/>
      <c r="E1" s="577"/>
      <c r="F1" s="495" t="s">
        <v>113</v>
      </c>
    </row>
    <row r="2" spans="1:6" x14ac:dyDescent="0.2">
      <c r="A2" s="569" t="s">
        <v>99</v>
      </c>
      <c r="B2" s="569"/>
      <c r="C2" s="569"/>
      <c r="D2" s="569"/>
      <c r="E2" s="569"/>
      <c r="F2" s="495"/>
    </row>
    <row r="3" spans="1:6" x14ac:dyDescent="0.2">
      <c r="A3" s="546" t="s">
        <v>358</v>
      </c>
      <c r="B3" s="546"/>
      <c r="C3" s="546"/>
      <c r="D3" s="546"/>
      <c r="E3" s="546"/>
    </row>
    <row r="4" spans="1:6" x14ac:dyDescent="0.2">
      <c r="A4" s="8" t="s">
        <v>324</v>
      </c>
      <c r="B4" s="220"/>
      <c r="C4" s="220"/>
      <c r="D4" s="220"/>
      <c r="E4" s="220"/>
      <c r="F4" s="224"/>
    </row>
    <row r="5" spans="1:6" ht="15" customHeight="1" x14ac:dyDescent="0.2">
      <c r="A5" s="573" t="s">
        <v>81</v>
      </c>
      <c r="B5" s="575" t="s">
        <v>26</v>
      </c>
      <c r="C5" s="532" t="s">
        <v>187</v>
      </c>
      <c r="D5" s="532"/>
      <c r="E5" s="532" t="s">
        <v>72</v>
      </c>
    </row>
    <row r="6" spans="1:6" ht="15" customHeight="1" x14ac:dyDescent="0.2">
      <c r="A6" s="574"/>
      <c r="B6" s="576"/>
      <c r="C6" s="536" t="s">
        <v>188</v>
      </c>
      <c r="D6" s="537"/>
      <c r="E6" s="517"/>
    </row>
    <row r="7" spans="1:6" ht="38.25" x14ac:dyDescent="0.2">
      <c r="A7" s="574"/>
      <c r="B7" s="576"/>
      <c r="C7" s="176" t="s">
        <v>189</v>
      </c>
      <c r="D7" s="176" t="s">
        <v>190</v>
      </c>
      <c r="E7" s="517"/>
    </row>
    <row r="8" spans="1:6" ht="38.25" x14ac:dyDescent="0.2">
      <c r="A8" s="225" t="s">
        <v>36</v>
      </c>
      <c r="B8" s="226" t="s">
        <v>1</v>
      </c>
      <c r="C8" s="182" t="s">
        <v>191</v>
      </c>
      <c r="D8" s="182" t="s">
        <v>192</v>
      </c>
      <c r="E8" s="182" t="s">
        <v>71</v>
      </c>
    </row>
    <row r="9" spans="1:6" ht="12.75" customHeight="1" x14ac:dyDescent="0.2">
      <c r="A9" s="570" t="s">
        <v>185</v>
      </c>
      <c r="B9" s="570"/>
      <c r="C9" s="570"/>
      <c r="D9" s="570"/>
      <c r="E9" s="554"/>
    </row>
    <row r="10" spans="1:6" x14ac:dyDescent="0.2">
      <c r="A10" s="46" t="s">
        <v>45</v>
      </c>
      <c r="B10" s="470">
        <v>2091</v>
      </c>
      <c r="C10" s="471">
        <v>579</v>
      </c>
      <c r="D10" s="470">
        <v>1327</v>
      </c>
      <c r="E10" s="470">
        <v>185</v>
      </c>
      <c r="F10" s="382"/>
    </row>
    <row r="11" spans="1:6" x14ac:dyDescent="0.2">
      <c r="A11" s="83" t="s">
        <v>64</v>
      </c>
      <c r="B11" s="214"/>
      <c r="C11" s="214"/>
      <c r="D11" s="214"/>
      <c r="E11" s="214"/>
    </row>
    <row r="12" spans="1:6" x14ac:dyDescent="0.2">
      <c r="A12" s="47" t="s">
        <v>86</v>
      </c>
      <c r="B12" s="477">
        <v>1412</v>
      </c>
      <c r="C12" s="478">
        <v>428</v>
      </c>
      <c r="D12" s="216">
        <v>925</v>
      </c>
      <c r="E12" s="217">
        <v>59</v>
      </c>
    </row>
    <row r="13" spans="1:6" ht="25.5" x14ac:dyDescent="0.2">
      <c r="A13" s="84" t="s">
        <v>65</v>
      </c>
      <c r="B13" s="216"/>
      <c r="C13" s="216"/>
      <c r="D13" s="216"/>
      <c r="E13" s="216"/>
    </row>
    <row r="14" spans="1:6" x14ac:dyDescent="0.2">
      <c r="A14" s="47" t="s">
        <v>85</v>
      </c>
      <c r="B14" s="216">
        <v>2091</v>
      </c>
      <c r="C14" s="478">
        <v>579</v>
      </c>
      <c r="D14" s="216">
        <v>1327</v>
      </c>
      <c r="E14" s="216">
        <v>185</v>
      </c>
    </row>
    <row r="15" spans="1:6" ht="25.5" x14ac:dyDescent="0.2">
      <c r="A15" s="84" t="s">
        <v>66</v>
      </c>
      <c r="B15" s="216"/>
      <c r="C15" s="216"/>
      <c r="D15" s="216"/>
      <c r="E15" s="216"/>
    </row>
    <row r="16" spans="1:6" x14ac:dyDescent="0.2">
      <c r="A16" s="48" t="s">
        <v>27</v>
      </c>
      <c r="B16" s="216"/>
      <c r="C16" s="217"/>
      <c r="D16" s="216"/>
      <c r="E16" s="216"/>
    </row>
    <row r="17" spans="1:5" x14ac:dyDescent="0.2">
      <c r="A17" s="85" t="s">
        <v>60</v>
      </c>
      <c r="B17" s="216"/>
      <c r="C17" s="217"/>
      <c r="D17" s="216"/>
      <c r="E17" s="216"/>
    </row>
    <row r="18" spans="1:5" x14ac:dyDescent="0.2">
      <c r="A18" s="47" t="s">
        <v>106</v>
      </c>
      <c r="B18" s="216">
        <v>664</v>
      </c>
      <c r="C18" s="478">
        <v>209</v>
      </c>
      <c r="D18" s="216">
        <v>422</v>
      </c>
      <c r="E18" s="217">
        <v>33</v>
      </c>
    </row>
    <row r="19" spans="1:5" x14ac:dyDescent="0.2">
      <c r="A19" s="84" t="s">
        <v>28</v>
      </c>
      <c r="B19" s="216"/>
      <c r="C19" s="217"/>
      <c r="D19" s="216"/>
      <c r="E19" s="217"/>
    </row>
    <row r="20" spans="1:5" x14ac:dyDescent="0.2">
      <c r="A20" s="203" t="s">
        <v>107</v>
      </c>
      <c r="B20" s="216">
        <v>1427</v>
      </c>
      <c r="C20" s="478">
        <v>370</v>
      </c>
      <c r="D20" s="216">
        <v>905</v>
      </c>
      <c r="E20" s="217">
        <v>152</v>
      </c>
    </row>
    <row r="21" spans="1:5" x14ac:dyDescent="0.2">
      <c r="A21" s="209" t="s">
        <v>92</v>
      </c>
      <c r="B21" s="222"/>
      <c r="C21" s="223"/>
      <c r="D21" s="222"/>
      <c r="E21" s="222"/>
    </row>
    <row r="22" spans="1:5" x14ac:dyDescent="0.2">
      <c r="A22" s="555" t="s">
        <v>193</v>
      </c>
      <c r="B22" s="571"/>
      <c r="C22" s="571"/>
      <c r="D22" s="571"/>
      <c r="E22" s="572"/>
    </row>
    <row r="23" spans="1:5" x14ac:dyDescent="0.2">
      <c r="A23" s="46" t="s">
        <v>45</v>
      </c>
      <c r="B23" s="472">
        <v>1301</v>
      </c>
      <c r="C23" s="471">
        <v>318</v>
      </c>
      <c r="D23" s="472">
        <v>879</v>
      </c>
      <c r="E23" s="472">
        <v>104</v>
      </c>
    </row>
    <row r="24" spans="1:5" x14ac:dyDescent="0.2">
      <c r="A24" s="83" t="s">
        <v>64</v>
      </c>
      <c r="B24" s="472"/>
      <c r="C24" s="472"/>
      <c r="D24" s="472"/>
      <c r="E24" s="472"/>
    </row>
    <row r="25" spans="1:5" x14ac:dyDescent="0.2">
      <c r="A25" s="47" t="s">
        <v>86</v>
      </c>
      <c r="B25" s="216">
        <v>862</v>
      </c>
      <c r="C25" s="236">
        <v>224</v>
      </c>
      <c r="D25" s="216">
        <v>613</v>
      </c>
      <c r="E25" s="217">
        <v>25</v>
      </c>
    </row>
    <row r="26" spans="1:5" ht="25.5" x14ac:dyDescent="0.2">
      <c r="A26" s="84" t="s">
        <v>65</v>
      </c>
      <c r="B26" s="216"/>
      <c r="C26" s="216"/>
      <c r="D26" s="216"/>
      <c r="E26" s="216"/>
    </row>
    <row r="27" spans="1:5" x14ac:dyDescent="0.2">
      <c r="A27" s="47" t="s">
        <v>85</v>
      </c>
      <c r="B27" s="216">
        <v>1301</v>
      </c>
      <c r="C27" s="236">
        <v>318</v>
      </c>
      <c r="D27" s="216">
        <v>879</v>
      </c>
      <c r="E27" s="216">
        <v>104</v>
      </c>
    </row>
    <row r="28" spans="1:5" ht="25.5" x14ac:dyDescent="0.2">
      <c r="A28" s="84" t="s">
        <v>66</v>
      </c>
      <c r="B28" s="216"/>
      <c r="C28" s="216"/>
      <c r="D28" s="216"/>
      <c r="E28" s="216"/>
    </row>
    <row r="29" spans="1:5" x14ac:dyDescent="0.2">
      <c r="A29" s="48" t="s">
        <v>27</v>
      </c>
      <c r="B29" s="216"/>
      <c r="C29" s="216"/>
      <c r="D29" s="216"/>
      <c r="E29" s="216"/>
    </row>
    <row r="30" spans="1:5" x14ac:dyDescent="0.2">
      <c r="A30" s="85" t="s">
        <v>60</v>
      </c>
      <c r="B30" s="216"/>
      <c r="C30" s="216"/>
      <c r="D30" s="216"/>
      <c r="E30" s="216"/>
    </row>
    <row r="31" spans="1:5" x14ac:dyDescent="0.2">
      <c r="A31" s="47" t="s">
        <v>106</v>
      </c>
      <c r="B31" s="216">
        <v>373</v>
      </c>
      <c r="C31" s="221" t="s">
        <v>117</v>
      </c>
      <c r="D31" s="227">
        <v>253</v>
      </c>
      <c r="E31" s="228" t="s">
        <v>117</v>
      </c>
    </row>
    <row r="32" spans="1:5" x14ac:dyDescent="0.2">
      <c r="A32" s="84" t="s">
        <v>28</v>
      </c>
      <c r="B32" s="130"/>
      <c r="C32" s="218"/>
      <c r="D32" s="130"/>
      <c r="E32" s="130"/>
    </row>
    <row r="33" spans="1:5" x14ac:dyDescent="0.2">
      <c r="A33" s="203" t="s">
        <v>107</v>
      </c>
      <c r="B33" s="214">
        <v>928</v>
      </c>
      <c r="C33" s="213" t="s">
        <v>117</v>
      </c>
      <c r="D33" s="215">
        <v>626</v>
      </c>
      <c r="E33" s="215" t="s">
        <v>117</v>
      </c>
    </row>
    <row r="34" spans="1:5" x14ac:dyDescent="0.2">
      <c r="A34" s="209" t="s">
        <v>92</v>
      </c>
      <c r="B34" s="222"/>
      <c r="C34" s="222"/>
      <c r="D34" s="222"/>
      <c r="E34" s="222"/>
    </row>
    <row r="35" spans="1:5" x14ac:dyDescent="0.2">
      <c r="A35" s="555" t="s">
        <v>317</v>
      </c>
      <c r="B35" s="571"/>
      <c r="C35" s="571"/>
      <c r="D35" s="571"/>
      <c r="E35" s="572"/>
    </row>
    <row r="36" spans="1:5" x14ac:dyDescent="0.2">
      <c r="A36" s="451" t="s">
        <v>45</v>
      </c>
      <c r="B36" s="219">
        <v>106.46639511201629</v>
      </c>
      <c r="C36" s="89" t="s">
        <v>117</v>
      </c>
      <c r="D36" s="219">
        <v>107.62368207623682</v>
      </c>
      <c r="E36" s="383">
        <v>101.64835164835165</v>
      </c>
    </row>
    <row r="37" spans="1:5" x14ac:dyDescent="0.2">
      <c r="A37" s="355" t="s">
        <v>64</v>
      </c>
      <c r="B37" s="219"/>
      <c r="C37" s="236"/>
      <c r="D37" s="219"/>
      <c r="E37" s="383"/>
    </row>
    <row r="38" spans="1:5" x14ac:dyDescent="0.2">
      <c r="A38" s="356" t="s">
        <v>86</v>
      </c>
      <c r="B38" s="473">
        <v>98.948843728100911</v>
      </c>
      <c r="C38" s="89" t="s">
        <v>117</v>
      </c>
      <c r="D38" s="473">
        <v>99.676724137931032</v>
      </c>
      <c r="E38" s="474">
        <v>125.53191489361703</v>
      </c>
    </row>
    <row r="39" spans="1:5" ht="25.5" x14ac:dyDescent="0.2">
      <c r="A39" s="357" t="s">
        <v>65</v>
      </c>
      <c r="B39" s="473"/>
      <c r="C39" s="236"/>
      <c r="D39" s="473"/>
      <c r="E39" s="474"/>
    </row>
    <row r="40" spans="1:5" x14ac:dyDescent="0.2">
      <c r="A40" s="356" t="s">
        <v>85</v>
      </c>
      <c r="B40" s="473">
        <v>106.46639511201629</v>
      </c>
      <c r="C40" s="89" t="s">
        <v>117</v>
      </c>
      <c r="D40" s="473">
        <v>107.62368207623682</v>
      </c>
      <c r="E40" s="474">
        <v>101.64835164835165</v>
      </c>
    </row>
    <row r="41" spans="1:5" ht="25.5" x14ac:dyDescent="0.2">
      <c r="A41" s="357" t="s">
        <v>66</v>
      </c>
      <c r="B41" s="473"/>
      <c r="C41" s="236"/>
      <c r="D41" s="473"/>
      <c r="E41" s="474"/>
    </row>
    <row r="42" spans="1:5" x14ac:dyDescent="0.2">
      <c r="A42" s="358" t="s">
        <v>27</v>
      </c>
      <c r="B42" s="473"/>
      <c r="C42" s="236"/>
      <c r="D42" s="473"/>
      <c r="E42" s="474"/>
    </row>
    <row r="43" spans="1:5" x14ac:dyDescent="0.2">
      <c r="A43" s="170" t="s">
        <v>60</v>
      </c>
      <c r="B43" s="473"/>
      <c r="C43" s="236"/>
      <c r="D43" s="473"/>
      <c r="E43" s="474"/>
    </row>
    <row r="44" spans="1:5" x14ac:dyDescent="0.2">
      <c r="A44" s="356" t="s">
        <v>106</v>
      </c>
      <c r="B44" s="473">
        <v>106.9243156199678</v>
      </c>
      <c r="C44" s="89" t="s">
        <v>117</v>
      </c>
      <c r="D44" s="473">
        <v>114.36314363143632</v>
      </c>
      <c r="E44" s="474">
        <v>76.744186046511629</v>
      </c>
    </row>
    <row r="45" spans="1:5" x14ac:dyDescent="0.2">
      <c r="A45" s="357" t="s">
        <v>28</v>
      </c>
      <c r="B45" s="473"/>
      <c r="C45" s="236"/>
      <c r="D45" s="473"/>
      <c r="E45" s="474"/>
    </row>
    <row r="46" spans="1:5" x14ac:dyDescent="0.2">
      <c r="A46" s="377" t="s">
        <v>107</v>
      </c>
      <c r="B46" s="473">
        <v>106.25465376023827</v>
      </c>
      <c r="C46" s="236" t="s">
        <v>117</v>
      </c>
      <c r="D46" s="473">
        <v>104.74537037037037</v>
      </c>
      <c r="E46" s="474">
        <v>109.35251798561151</v>
      </c>
    </row>
    <row r="47" spans="1:5" x14ac:dyDescent="0.2">
      <c r="A47" s="378" t="s">
        <v>92</v>
      </c>
      <c r="B47" s="475"/>
      <c r="C47" s="384"/>
      <c r="D47" s="475"/>
      <c r="E47" s="476"/>
    </row>
  </sheetData>
  <customSheetViews>
    <customSheetView guid="{B7F7A172-D1E7-433C-8FAE-940BA993F8EB}" fitToPage="1">
      <selection sqref="A1:F1"/>
      <pageMargins left="0.70866141732283472" right="0.70866141732283472" top="0.74803149606299213" bottom="0.74803149606299213" header="0.31496062992125984" footer="0.31496062992125984"/>
      <pageSetup paperSize="9" scale="79" orientation="portrait" r:id="rId1"/>
    </customSheetView>
  </customSheetViews>
  <mergeCells count="12">
    <mergeCell ref="F1:F2"/>
    <mergeCell ref="A1:E1"/>
    <mergeCell ref="A3:E3"/>
    <mergeCell ref="A2:E2"/>
    <mergeCell ref="A9:E9"/>
    <mergeCell ref="A22:E22"/>
    <mergeCell ref="A35:E35"/>
    <mergeCell ref="A5:A7"/>
    <mergeCell ref="C5:D5"/>
    <mergeCell ref="E5:E7"/>
    <mergeCell ref="B5:B7"/>
    <mergeCell ref="C6:D6"/>
  </mergeCells>
  <hyperlinks>
    <hyperlink ref="F1" location="'Spis tablic  List of tables 1.1'!A1" display="'Spis tablic  List of tables 1.1'!A1" xr:uid="{00000000-0004-0000-0800-000000000000}"/>
    <hyperlink ref="F1:F2" location="'Spis tablic'!A1" display="'Spis tablic'!A1" xr:uid="{00000000-0004-0000-0800-000001000000}"/>
  </hyperlinks>
  <pageMargins left="0.70866141732283472" right="0.70866141732283472" top="0.74803149606299213" bottom="0.74803149606299213" header="0.31496062992125984" footer="0.31496062992125984"/>
  <pageSetup paperSize="9" scale="68"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24</vt:i4>
      </vt:variant>
      <vt:variant>
        <vt:lpstr>Nazwane zakresy</vt:lpstr>
      </vt:variant>
      <vt:variant>
        <vt:i4>20</vt:i4>
      </vt:variant>
    </vt:vector>
  </HeadingPairs>
  <TitlesOfParts>
    <vt:vector size="44" baseType="lpstr">
      <vt:lpstr>stosowane symbole</vt:lpstr>
      <vt:lpstr>Spis tablic</vt:lpstr>
      <vt:lpstr>1 (76)</vt:lpstr>
      <vt:lpstr>2 (77)</vt:lpstr>
      <vt:lpstr>3 (78)</vt:lpstr>
      <vt:lpstr>4 (79)</vt:lpstr>
      <vt:lpstr>5 (80)</vt:lpstr>
      <vt:lpstr>6 (81)</vt:lpstr>
      <vt:lpstr>7 (82)</vt:lpstr>
      <vt:lpstr>8 (83)</vt:lpstr>
      <vt:lpstr>9 (84)</vt:lpstr>
      <vt:lpstr>10 (85)</vt:lpstr>
      <vt:lpstr>11 (86)</vt:lpstr>
      <vt:lpstr>12 (87)</vt:lpstr>
      <vt:lpstr>13 (88)</vt:lpstr>
      <vt:lpstr>14 (89)</vt:lpstr>
      <vt:lpstr>15 (90)</vt:lpstr>
      <vt:lpstr>16 (91)</vt:lpstr>
      <vt:lpstr>17 (92)</vt:lpstr>
      <vt:lpstr>18 (93)</vt:lpstr>
      <vt:lpstr>19 (94)</vt:lpstr>
      <vt:lpstr>20 (95)</vt:lpstr>
      <vt:lpstr>21 (96)</vt:lpstr>
      <vt:lpstr>22 (97)</vt:lpstr>
      <vt:lpstr>Table_3__76_._Intramural_expenditures_of_biotechnology_firms_in_2020</vt:lpstr>
      <vt:lpstr>'1 (76)'!Tytuły_wydruku</vt:lpstr>
      <vt:lpstr>'10 (85)'!Tytuły_wydruku</vt:lpstr>
      <vt:lpstr>'11 (86)'!Tytuły_wydruku</vt:lpstr>
      <vt:lpstr>'12 (87)'!Tytuły_wydruku</vt:lpstr>
      <vt:lpstr>'13 (88)'!Tytuły_wydruku</vt:lpstr>
      <vt:lpstr>'14 (89)'!Tytuły_wydruku</vt:lpstr>
      <vt:lpstr>'15 (90)'!Tytuły_wydruku</vt:lpstr>
      <vt:lpstr>'16 (91)'!Tytuły_wydruku</vt:lpstr>
      <vt:lpstr>'17 (92)'!Tytuły_wydruku</vt:lpstr>
      <vt:lpstr>'18 (93)'!Tytuły_wydruku</vt:lpstr>
      <vt:lpstr>'19 (94)'!Tytuły_wydruku</vt:lpstr>
      <vt:lpstr>'2 (77)'!Tytuły_wydruku</vt:lpstr>
      <vt:lpstr>'3 (78)'!Tytuły_wydruku</vt:lpstr>
      <vt:lpstr>'4 (79)'!Tytuły_wydruku</vt:lpstr>
      <vt:lpstr>'5 (80)'!Tytuły_wydruku</vt:lpstr>
      <vt:lpstr>'6 (81)'!Tytuły_wydruku</vt:lpstr>
      <vt:lpstr>'7 (82)'!Tytuły_wydruku</vt:lpstr>
      <vt:lpstr>'8 (83)'!Tytuły_wydruku</vt:lpstr>
      <vt:lpstr>'9 (84)'!Tytuły_wydruku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AW</dc:creator>
  <cp:lastModifiedBy>Żaklina S</cp:lastModifiedBy>
  <cp:lastPrinted>2019-02-11T07:18:54Z</cp:lastPrinted>
  <dcterms:created xsi:type="dcterms:W3CDTF">2014-01-05T17:43:33Z</dcterms:created>
  <dcterms:modified xsi:type="dcterms:W3CDTF">2023-03-30T07:35:06Z</dcterms:modified>
</cp:coreProperties>
</file>