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0\Wykresy - Excel\Tablice\Nauka i Technika w 2019 r. - tablice\"/>
    </mc:Choice>
  </mc:AlternateContent>
  <bookViews>
    <workbookView xWindow="0" yWindow="0" windowWidth="28800" windowHeight="12435" tabRatio="888" activeTab="1"/>
  </bookViews>
  <sheets>
    <sheet name="Stosowane symbole" sheetId="16" r:id="rId1"/>
    <sheet name="Spis tablic" sheetId="15" r:id="rId2"/>
    <sheet name="1 (42)" sheetId="24" r:id="rId3"/>
    <sheet name="2 (43)" sheetId="2" r:id="rId4"/>
    <sheet name="3 (44)" sheetId="18" r:id="rId5"/>
    <sheet name="4 (45)" sheetId="3" r:id="rId6"/>
    <sheet name="5 (46)" sheetId="4" r:id="rId7"/>
    <sheet name="6 (47)" sheetId="5" r:id="rId8"/>
    <sheet name="7 (48)" sheetId="1" r:id="rId9"/>
    <sheet name="8 (49)" sheetId="6" r:id="rId10"/>
    <sheet name="9 (50)" sheetId="7" r:id="rId11"/>
    <sheet name="10 (51)" sheetId="8" r:id="rId12"/>
    <sheet name="11 (52)" sheetId="19" r:id="rId13"/>
    <sheet name="12 (53)" sheetId="9" r:id="rId14"/>
    <sheet name="13 (54)" sheetId="10" r:id="rId15"/>
    <sheet name="14 (55)" sheetId="11" r:id="rId16"/>
    <sheet name="15 (56)" sheetId="12" r:id="rId17"/>
    <sheet name="16 (57)" sheetId="13" r:id="rId18"/>
  </sheets>
  <definedNames>
    <definedName name="_xlnm._FilterDatabase" localSheetId="2" hidden="1">'1 (42)'!$A$10:$H$17</definedName>
    <definedName name="_xlnm._FilterDatabase" localSheetId="11" hidden="1">'10 (51)'!$A$8:$G$55</definedName>
    <definedName name="_xlnm._FilterDatabase" localSheetId="13" hidden="1">'12 (53)'!$A$9:$H$41</definedName>
    <definedName name="_xlnm._FilterDatabase" localSheetId="14" hidden="1">'13 (54)'!$A$9:$G$41</definedName>
    <definedName name="_xlnm._FilterDatabase" localSheetId="15" hidden="1">'14 (55)'!$A$9:$K$40</definedName>
    <definedName name="_xlnm._FilterDatabase" localSheetId="5" hidden="1">'4 (45)'!$A$9:$I$77</definedName>
    <definedName name="_xlnm._FilterDatabase" localSheetId="6" hidden="1">'5 (46)'!$A$44:$P$77</definedName>
    <definedName name="_xlnm._FilterDatabase" localSheetId="7" hidden="1">'6 (47)'!$A$10:$N$78</definedName>
    <definedName name="_xlnm.Print_Titles" localSheetId="2">'1 (42)'!$1:$9</definedName>
    <definedName name="_xlnm.Print_Titles" localSheetId="11">'10 (51)'!$1:$5</definedName>
    <definedName name="_xlnm.Print_Titles" localSheetId="12">'11 (52)'!$1:$5</definedName>
    <definedName name="_xlnm.Print_Titles" localSheetId="13">'12 (53)'!$1:$7</definedName>
    <definedName name="_xlnm.Print_Titles" localSheetId="14">'13 (54)'!$1:$7</definedName>
    <definedName name="_xlnm.Print_Titles" localSheetId="15">'14 (55)'!$1:$8</definedName>
    <definedName name="_xlnm.Print_Titles" localSheetId="16">'15 (56)'!$1:$7</definedName>
    <definedName name="_xlnm.Print_Titles" localSheetId="17">'16 (57)'!$1:$8</definedName>
    <definedName name="_xlnm.Print_Titles" localSheetId="3">'2 (43)'!$1:$5</definedName>
    <definedName name="_xlnm.Print_Titles" localSheetId="4">'3 (44)'!$1:$5</definedName>
    <definedName name="_xlnm.Print_Titles" localSheetId="5">'4 (45)'!$1:$7</definedName>
    <definedName name="_xlnm.Print_Titles" localSheetId="6">'5 (46)'!$1:$7</definedName>
    <definedName name="_xlnm.Print_Titles" localSheetId="7">'6 (47)'!$1:$7</definedName>
    <definedName name="_xlnm.Print_Titles" localSheetId="8">'7 (48)'!$1:$5</definedName>
    <definedName name="_xlnm.Print_Titles" localSheetId="9">'8 (49)'!$1:$5</definedName>
  </definedNames>
  <calcPr calcId="152511"/>
</workbook>
</file>

<file path=xl/calcChain.xml><?xml version="1.0" encoding="utf-8"?>
<calcChain xmlns="http://schemas.openxmlformats.org/spreadsheetml/2006/main">
  <c r="B5" i="15" l="1"/>
  <c r="B36" i="15" l="1"/>
  <c r="B35" i="15"/>
  <c r="B34" i="15"/>
  <c r="B33" i="15"/>
  <c r="B32" i="15"/>
  <c r="B31" i="15"/>
  <c r="B30" i="15"/>
  <c r="B29" i="15"/>
  <c r="B28" i="15"/>
  <c r="B27" i="15"/>
  <c r="B26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0" i="15"/>
  <c r="B9" i="15"/>
  <c r="B8" i="15"/>
  <c r="B7" i="15"/>
  <c r="B6" i="15"/>
</calcChain>
</file>

<file path=xl/sharedStrings.xml><?xml version="1.0" encoding="utf-8"?>
<sst xmlns="http://schemas.openxmlformats.org/spreadsheetml/2006/main" count="1468" uniqueCount="474">
  <si>
    <t>Wyszczególnienie</t>
  </si>
  <si>
    <t>Specification</t>
  </si>
  <si>
    <t>Ogółem</t>
  </si>
  <si>
    <t>Total</t>
  </si>
  <si>
    <t>Wysoka technika</t>
  </si>
  <si>
    <t>Średnio-wysoka technika</t>
  </si>
  <si>
    <t>Średnio-niska technika</t>
  </si>
  <si>
    <t>Niska technika</t>
  </si>
  <si>
    <t>Poziom techniki</t>
  </si>
  <si>
    <t>Level of technology</t>
  </si>
  <si>
    <t>średnio-niska</t>
  </si>
  <si>
    <t>niska</t>
  </si>
  <si>
    <t>low</t>
  </si>
  <si>
    <t>a</t>
  </si>
  <si>
    <t>b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</si>
  <si>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</si>
  <si>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</si>
  <si>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</si>
  <si>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</si>
  <si>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</si>
  <si>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</si>
  <si>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</si>
  <si>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</si>
  <si>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</si>
  <si>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</si>
  <si>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</si>
  <si>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</si>
  <si>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</si>
  <si>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</si>
  <si>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</si>
  <si>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</si>
  <si>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Województwa</t>
  </si>
  <si>
    <t>Voivodships</t>
  </si>
  <si>
    <t>wysoka i średnio-wysoka</t>
  </si>
  <si>
    <t>Sprzęt lotniczy</t>
  </si>
  <si>
    <t>Aerospace</t>
  </si>
  <si>
    <t>Komputery – maszyny biurowe</t>
  </si>
  <si>
    <t>Computers &amp; office machinery</t>
  </si>
  <si>
    <t>Elektronika – telekomunikacja</t>
  </si>
  <si>
    <t>Electronics &amp; telecommunications</t>
  </si>
  <si>
    <t>Środki farmaceutyczne</t>
  </si>
  <si>
    <t>Pharmacy</t>
  </si>
  <si>
    <t>Aparatura naukowo-badawcza</t>
  </si>
  <si>
    <t>Scientific instruments</t>
  </si>
  <si>
    <t>Maszyny elektryczne</t>
  </si>
  <si>
    <t>Electrical machinery</t>
  </si>
  <si>
    <t>Maszyny nieelektryczne</t>
  </si>
  <si>
    <t>Non-electrical machinery</t>
  </si>
  <si>
    <t>Chemikalia</t>
  </si>
  <si>
    <t>Chemistry</t>
  </si>
  <si>
    <t>Uzbrojenie</t>
  </si>
  <si>
    <t>Armament</t>
  </si>
  <si>
    <t>WOJEWÓDZTWA</t>
  </si>
  <si>
    <t>VOIVODSHIPS</t>
  </si>
  <si>
    <t>w %</t>
  </si>
  <si>
    <t>in %</t>
  </si>
  <si>
    <t>Przetwórstwo przemysłowe</t>
  </si>
  <si>
    <t>Manufacturing</t>
  </si>
  <si>
    <t>wysoka technika</t>
  </si>
  <si>
    <t>średnio-wysoka technika</t>
  </si>
  <si>
    <t>średnio-niska technika</t>
  </si>
  <si>
    <t>niska technika</t>
  </si>
  <si>
    <t>usługi oparte na wiedzy</t>
  </si>
  <si>
    <t>knowledge-intensive services</t>
  </si>
  <si>
    <t>usługi mniej wiedzochłonne</t>
  </si>
  <si>
    <t>less knowledge-intensive services</t>
  </si>
  <si>
    <t>Lp.</t>
  </si>
  <si>
    <t>No.</t>
  </si>
  <si>
    <t>Total high tech</t>
  </si>
  <si>
    <t>Komputery-maszyny biurowe</t>
  </si>
  <si>
    <t>Computers-office machines</t>
  </si>
  <si>
    <t>Elektronika-telekomunikacja</t>
  </si>
  <si>
    <t>Electronics-telecommunications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</si>
  <si>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</si>
  <si>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</si>
  <si>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</si>
  <si>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</si>
  <si>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</si>
  <si>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</si>
  <si>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</si>
  <si>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</si>
  <si>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</si>
  <si>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</si>
  <si>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</si>
  <si>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</si>
  <si>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</si>
  <si>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</si>
  <si>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</si>
  <si>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</si>
  <si>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</si>
  <si>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</si>
  <si>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</si>
  <si>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</si>
  <si>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</si>
  <si>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</si>
  <si>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</si>
  <si>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</si>
  <si>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</si>
  <si>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</si>
  <si>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</si>
  <si>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</si>
  <si>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</si>
  <si>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usługi wysokiej  techniki</t>
  </si>
  <si>
    <t>Aparatura naukowo badawcza</t>
  </si>
  <si>
    <t>Usługi wysokiej techniki</t>
  </si>
  <si>
    <t>(0,0)</t>
  </si>
  <si>
    <t>magnitude zero</t>
  </si>
  <si>
    <t>zjawisko istniało w wielkości mniejszej od 0,5</t>
  </si>
  <si>
    <t>oznacza, że nie podaje się wszystkich składników sumy</t>
  </si>
  <si>
    <t>indicates that not all elements of the sum are given</t>
  </si>
  <si>
    <t>zjawisko istniało w wielkości mniejszej od 0,05</t>
  </si>
  <si>
    <t>Objaśnienia znaków umownych</t>
  </si>
  <si>
    <t>UDZIAŁ EKSPORTU W PRODUKCJI SPRZEDANEJ W %</t>
  </si>
  <si>
    <t>SHARE OF EXPORT IN SOLD PRODUCTION IN %</t>
  </si>
  <si>
    <t xml:space="preserve">Source: Eurostat’s Database. </t>
  </si>
  <si>
    <t>Polska</t>
  </si>
  <si>
    <t>Poland</t>
  </si>
  <si>
    <t>Wysoki</t>
  </si>
  <si>
    <t>High</t>
  </si>
  <si>
    <t>Średnio-wysoki</t>
  </si>
  <si>
    <t>Medium high</t>
  </si>
  <si>
    <t>Średnio-niski</t>
  </si>
  <si>
    <t>Medium low</t>
  </si>
  <si>
    <t>Niski</t>
  </si>
  <si>
    <t>Low</t>
  </si>
  <si>
    <t>a See Annex VII.</t>
  </si>
  <si>
    <t xml:space="preserve">1 Patrz Aneks VII. </t>
  </si>
  <si>
    <t>a  See Annex VII. b Sections A, B, D, E, F.</t>
  </si>
  <si>
    <t>Manufacture of basic pharmaceutical products and medicines and other pharmaceuticals</t>
  </si>
  <si>
    <t>Produkcja komputerów, wyrobów elektronicznych i optycznych</t>
  </si>
  <si>
    <t>Manufacture of computers, electronic product and optical instruments</t>
  </si>
  <si>
    <t>Produkcja statków powietrznych, statków kosmicznych i podobnych maszyn</t>
  </si>
  <si>
    <t>Manufacture of aircraft and spacecraft and related machinery</t>
  </si>
  <si>
    <t>Produkcja chemikaliów i wyrobów chemicznych</t>
  </si>
  <si>
    <t xml:space="preserve">Manufacture of chemicals and chemical products </t>
  </si>
  <si>
    <t xml:space="preserve">25.4                </t>
  </si>
  <si>
    <t>Produkcja broni i amunicji</t>
  </si>
  <si>
    <t>Manufacture of weapons and ammunition</t>
  </si>
  <si>
    <t>Produkcja urządzeń elektrycznych</t>
  </si>
  <si>
    <t>Produkcja maszyn i urządzeń, gdzie  indziej niesklasyfikowana</t>
  </si>
  <si>
    <t>Manufacture of electrical equipment</t>
  </si>
  <si>
    <t>Produkcja lokomotyw kolejowych oraz taboru szynowego; produkcja wojskowych pojazdów bojowych; produkcja sprzętu transportowego, gdzie indziej niesklasyfikowana</t>
  </si>
  <si>
    <t xml:space="preserve">Manufacture of railway locomotives and rolling stock; manufacture of military fighting vehicles; manufacture of transport equipment n.e.c.       </t>
  </si>
  <si>
    <t>Manufacture of motor vehicles and trailers, excluding motorcycles</t>
  </si>
  <si>
    <t>Manufacture of machinery and equipment n.e.c.</t>
  </si>
  <si>
    <t>Produkcja urządzeń, instrumentów oraz wyrobów medycznych, włączając dentystyczne</t>
  </si>
  <si>
    <t>Nadawanie programów ogólnodostępnych i abonamentowych</t>
  </si>
  <si>
    <t>Telekomunikacja</t>
  </si>
  <si>
    <t>Działalność usługowa w zakresie informacji</t>
  </si>
  <si>
    <t>Badania naukowe i prace rozwojowe</t>
  </si>
  <si>
    <t>Information service activities</t>
  </si>
  <si>
    <t>Scientific research and development</t>
  </si>
  <si>
    <t>Computer programming, consultancy and related activities</t>
  </si>
  <si>
    <t>Telecommunications</t>
  </si>
  <si>
    <t>Programming and broadcasting activities</t>
  </si>
  <si>
    <t>Motion picture, video and television programme production, sound recording and music publishing activities</t>
  </si>
  <si>
    <t>Działalność prawnicza, rachunkowo - księgowa i doradztwo podatkowe</t>
  </si>
  <si>
    <t>Legal and accounting activities</t>
  </si>
  <si>
    <t>Activities of head offices; management consultancy activities</t>
  </si>
  <si>
    <t>Architectural and engineering activities; technical testing and analysis</t>
  </si>
  <si>
    <t>Reklama, badanie rynku i opinii publicznej</t>
  </si>
  <si>
    <t>Advertising and market research</t>
  </si>
  <si>
    <t>Pozostała działalność profesjonalna, naukowa i techniczna</t>
  </si>
  <si>
    <t>Other professional, scientific and technical activities</t>
  </si>
  <si>
    <t>Działalność związana z zatrudnieniem</t>
  </si>
  <si>
    <t>Employment activities</t>
  </si>
  <si>
    <t>Security and investigation activities</t>
  </si>
  <si>
    <t>Transport wodny, transport lotniczy</t>
  </si>
  <si>
    <t>Water transport, air transport</t>
  </si>
  <si>
    <t>50, 51</t>
  </si>
  <si>
    <t>Źródło: Baza danych Eurostatu.</t>
  </si>
  <si>
    <t>high-technology</t>
  </si>
  <si>
    <t>medium high-technology</t>
  </si>
  <si>
    <t>medium low-technology</t>
  </si>
  <si>
    <t>low-technology</t>
  </si>
  <si>
    <t>high-tech KIS</t>
  </si>
  <si>
    <t>Produkcja podstawowych substancji farmaceutycznych oraz leków 
i pozostałych wyrobów farmaceutycznych</t>
  </si>
  <si>
    <t>Produkcja pojazdów samochodowych, przyczep i naczep, 
z wyłączeniem motocykli</t>
  </si>
  <si>
    <t>medium low</t>
  </si>
  <si>
    <t>high and medium high</t>
  </si>
  <si>
    <t>High-technology</t>
  </si>
  <si>
    <t>Medium high-technology</t>
  </si>
  <si>
    <t>Medium low-technology</t>
  </si>
  <si>
    <t>Low-technology</t>
  </si>
  <si>
    <t xml:space="preserve">usługi finansowe </t>
  </si>
  <si>
    <t>financial services</t>
  </si>
  <si>
    <t xml:space="preserve">inne </t>
  </si>
  <si>
    <t xml:space="preserve">other </t>
  </si>
  <si>
    <t>usługi rynkowe</t>
  </si>
  <si>
    <t>inne</t>
  </si>
  <si>
    <t>High-tech services</t>
  </si>
  <si>
    <t>Usługi rynkowe (z wyłączeniem finansowych 
i usług wysokiej techniki)</t>
  </si>
  <si>
    <t>Market services excluding financial and high-tech services</t>
  </si>
  <si>
    <t xml:space="preserve">Usługi finansowe </t>
  </si>
  <si>
    <t>Financial services</t>
  </si>
  <si>
    <t xml:space="preserve">Inne </t>
  </si>
  <si>
    <t>Other</t>
  </si>
  <si>
    <t xml:space="preserve">Usługi rynkowe </t>
  </si>
  <si>
    <t>Market services</t>
  </si>
  <si>
    <t xml:space="preserve">Other </t>
  </si>
  <si>
    <t>a Sections G-U, see Annex VII.</t>
  </si>
  <si>
    <t>Działalność związana z produkcją filmów, nagrań wideo, programów telewizycjnych, nagrań dźwiękowych 
i muzycznych</t>
  </si>
  <si>
    <t>Działalność związana z oprogramowaniem i doradztwem 
w zakresie informatyki oraz działalność powiązana</t>
  </si>
  <si>
    <t>Działalność w zakresie architektury 
i inżynierii; badania i analizy techniczne</t>
  </si>
  <si>
    <t>Działalność firm centralnych (head offices); doradztwo związane 
z zarządzaniem</t>
  </si>
  <si>
    <t>Działalność detektywistyczna 
i ochroniarska</t>
  </si>
  <si>
    <t>a Z sekcji G-U, zobacz Aneks VII. b Z wyłączeniem finansowych i usług wysokiej techniki.</t>
  </si>
  <si>
    <t>a From sections G-U, see Annex VII. b Excluding financial and high-tech services.</t>
  </si>
  <si>
    <t>market services</t>
  </si>
  <si>
    <t>a Sections G-U, see Annex VII.b Excluding financial and high-tech services</t>
  </si>
  <si>
    <t>usługi rynkowe 
(bez finansowych 
i usług wysokiej techniki)</t>
  </si>
  <si>
    <t>market services excluding financial and high-tech services</t>
  </si>
  <si>
    <t>a By Labor Force Survey (LFS) - annual averages.  b See Annex VII. c Sections G-U. d Sections A,B,D,E,F.</t>
  </si>
  <si>
    <t>a Sections G-U, see annex VII. b Excluding financial and high-tech services.</t>
  </si>
  <si>
    <t>Produkcja statków powietrznych, statków kosmicznych 
i podobnych maszyn</t>
  </si>
  <si>
    <t>Produkcja maszyn i urządzeń, gdzie indziej niesklasyfikowana</t>
  </si>
  <si>
    <t>Panufacture of machinery and equipment n.e.c.</t>
  </si>
  <si>
    <t>Manufacture of instruments and medical devices, including dental</t>
  </si>
  <si>
    <t>Reprodukcja zapisanych nośników informacji</t>
  </si>
  <si>
    <t>Reproduction of recorded media</t>
  </si>
  <si>
    <t>Wytwarzanie i przetwarzanie koksu i produktów rafinacji ropy naftowej</t>
  </si>
  <si>
    <t>Manufacture of coke and refined petroleum products</t>
  </si>
  <si>
    <t>Produkcja wyrobów z gumy i z tworzyw sztucznych</t>
  </si>
  <si>
    <t>Manufacture of rubber and plastic products</t>
  </si>
  <si>
    <t xml:space="preserve">Produkcja wyrobów z pozostałych mineralnych surowców niemetalicznych </t>
  </si>
  <si>
    <t>Manufacture of other non-metallic mineral products</t>
  </si>
  <si>
    <t>Produkcja metali</t>
  </si>
  <si>
    <t>Manufacture of basic metals</t>
  </si>
  <si>
    <t xml:space="preserve">Manufacture of fabricated metal products, except machinery and equipment and except weapons and ammunition </t>
  </si>
  <si>
    <t>Produkcja statków i łodzi</t>
  </si>
  <si>
    <t>Building of ships and boats</t>
  </si>
  <si>
    <t>Naprawa, konserwacja i instalowanie maszyn i urządzeń</t>
  </si>
  <si>
    <t>Repair, maintenance and installation of machinery and equipment</t>
  </si>
  <si>
    <t>Produkcja artykułów spożywczych</t>
  </si>
  <si>
    <t>Manufacture of food products and beverages</t>
  </si>
  <si>
    <t>Produkcja napojów</t>
  </si>
  <si>
    <t>Manufacture of beverages</t>
  </si>
  <si>
    <t>Produkcja wyrobów tytoniowych</t>
  </si>
  <si>
    <t>Manufacture of tobacco products</t>
  </si>
  <si>
    <t>Produkcja wyrobów tekstylnych</t>
  </si>
  <si>
    <t>Manufacture of textiles</t>
  </si>
  <si>
    <t xml:space="preserve">Produkcja odzieży </t>
  </si>
  <si>
    <t>Manufacture of wearing apparel</t>
  </si>
  <si>
    <t>Produkcja skór i wyrobów ze skór wyprawionych</t>
  </si>
  <si>
    <t>Manufacture of leather and leather products</t>
  </si>
  <si>
    <t xml:space="preserve">Produkcja wyrobów z drewna  oraz korka, z wyłączeniem mebli; produkcja wyrobów ze słomy i materiałów używanych do wyplatania  </t>
  </si>
  <si>
    <t>Manufacture of products of wood and  cork, except furniture; manufacture of articles of straw and plaiting materials</t>
  </si>
  <si>
    <t>Produkcja papieru i wyrobów z papieru</t>
  </si>
  <si>
    <t>Manufacture of paper and paper products</t>
  </si>
  <si>
    <t>Drukowanie i działalność usługowa związana z poligrafią</t>
  </si>
  <si>
    <t xml:space="preserve">Printing and service activities related to printing </t>
  </si>
  <si>
    <t>Produkcja mebli</t>
  </si>
  <si>
    <t>Manufacture of furniture</t>
  </si>
  <si>
    <t>Other manufacturing excluding manufacture of medical and dental instruments and supplies</t>
  </si>
  <si>
    <t>Działalność związana z produkcją filmów, nagrań wideo, programów telewizyjnych, nagrań dźwiękowych i muzycznych</t>
  </si>
  <si>
    <t>Nadawanie programów ogólnodostępnych 
i abonamentowych</t>
  </si>
  <si>
    <t>Działalność związana z oprogramowaniem 
i doradztwem w zakresie informatyki 
oraz działalność powiązana</t>
  </si>
  <si>
    <t>Computer programming, consultancy 
and related activities</t>
  </si>
  <si>
    <t>Transport wodny</t>
  </si>
  <si>
    <t>Water transport</t>
  </si>
  <si>
    <t>Transport lotniczy</t>
  </si>
  <si>
    <t>Air transport</t>
  </si>
  <si>
    <t>Działalność firm centralnych (head offices); doradztwo związane z zarządzaniem</t>
  </si>
  <si>
    <t xml:space="preserve">High-tech services </t>
  </si>
  <si>
    <t xml:space="preserve">Usługi rynkowe (bez usług finansowych i usług wysokiej techniki) </t>
  </si>
  <si>
    <t>Market services (excluding financial and high-tech services)</t>
  </si>
  <si>
    <t>Usługi rynkowe</t>
  </si>
  <si>
    <t>Market services (LKIS)</t>
  </si>
  <si>
    <t>Inne</t>
  </si>
  <si>
    <t>Produkcja pojazdów samochodowych, przyczep i naczep 
z wyłączeniem motocykli</t>
  </si>
  <si>
    <t>Pozostała produkcja wyrobów z wyłączeniem produkcji urządzeń, instrumentów oraz wyrobów medycznych, włącznie 
z dentystycznymi</t>
  </si>
  <si>
    <t>:</t>
  </si>
  <si>
    <r>
      <t>a</t>
    </r>
    <r>
      <rPr>
        <sz val="10"/>
        <rFont val="Arial"/>
        <family val="2"/>
        <charset val="238"/>
      </rPr>
      <t xml:space="preserve"> Patrz Aneks VII. </t>
    </r>
  </si>
  <si>
    <t>Produkcja metalowych wyrobów gotowych z wyłączeniem maszyn i urządzeń oraz z wyłączeniem produkcji broni i amunicji</t>
  </si>
  <si>
    <t>Produkcja podstawowych substancji  farmaceutycznych oraz leków i pozostałych wyrobów farmaceutycznych</t>
  </si>
  <si>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Patrz Aneks VII. </t>
    </r>
  </si>
  <si>
    <r>
      <t>Usługi</t>
    </r>
    <r>
      <rPr>
        <vertAlign val="superscript"/>
        <sz val="10"/>
        <rFont val="Arial"/>
        <family val="2"/>
        <charset val="238"/>
      </rPr>
      <t>c</t>
    </r>
  </si>
  <si>
    <r>
      <t>Niesklasyfikowane</t>
    </r>
    <r>
      <rPr>
        <vertAlign val="superscript"/>
        <sz val="10"/>
        <rFont val="Arial"/>
        <family val="2"/>
        <charset val="238"/>
      </rPr>
      <t>d</t>
    </r>
  </si>
  <si>
    <r>
      <t>a</t>
    </r>
    <r>
      <rPr>
        <sz val="10"/>
        <rFont val="Arial"/>
        <family val="2"/>
        <charset val="238"/>
      </rPr>
      <t xml:space="preserve"> Według Badania Aktywności Ekonomicznej Ludności - dane średnioroczne. </t>
    </r>
    <r>
      <rPr>
        <i/>
        <sz val="10"/>
        <rFont val="Arial"/>
        <family val="2"/>
        <charset val="238"/>
      </rPr>
      <t xml:space="preserve"> b</t>
    </r>
    <r>
      <rPr>
        <sz val="10"/>
        <rFont val="Arial"/>
        <family val="2"/>
        <charset val="238"/>
      </rPr>
      <t xml:space="preserve"> Patrz Aneks VII. c Sekcje G-U.</t>
    </r>
    <r>
      <rPr>
        <i/>
        <sz val="10"/>
        <rFont val="Arial"/>
        <family val="2"/>
        <charset val="238"/>
      </rPr>
      <t xml:space="preserve"> d</t>
    </r>
    <r>
      <rPr>
        <sz val="10"/>
        <rFont val="Arial"/>
        <family val="2"/>
        <charset val="238"/>
      </rPr>
      <t xml:space="preserve"> Sekcje A,B,D,E,F.</t>
    </r>
  </si>
  <si>
    <r>
      <t xml:space="preserve">Kraje </t>
    </r>
    <r>
      <rPr>
        <i/>
        <sz val="10"/>
        <rFont val="Arial"/>
        <family val="2"/>
        <charset val="238"/>
      </rPr>
      <t xml:space="preserve">
Countries</t>
    </r>
  </si>
  <si>
    <t>Tablica</t>
  </si>
  <si>
    <t>Dział 4.</t>
  </si>
  <si>
    <t>OGÓŁEM</t>
  </si>
  <si>
    <t>TOTAL</t>
  </si>
  <si>
    <t>GRAND TOTAL</t>
  </si>
  <si>
    <t>30.3</t>
  </si>
  <si>
    <t>32.5</t>
  </si>
  <si>
    <t>30 
(bez 30.1 i 30.3) (excl. 30.1 and 30.3)</t>
  </si>
  <si>
    <t>POLAND</t>
  </si>
  <si>
    <t>Powrót do spisu tablic
Return to list of tables</t>
  </si>
  <si>
    <t>Technology advancement in Manufacturing and knowledge intensity in services</t>
  </si>
  <si>
    <t>Stopień zaawansowania techniki w Przetwórstwie przemysłowym oraz zaangażowania wiedzy w usługach</t>
  </si>
  <si>
    <t>.</t>
  </si>
  <si>
    <t>a See Anne. VII.</t>
  </si>
  <si>
    <t>a - 2018</t>
  </si>
  <si>
    <t>b - 2019</t>
  </si>
  <si>
    <t>28,7*</t>
  </si>
  <si>
    <t>5,2*</t>
  </si>
  <si>
    <t>12,9*</t>
  </si>
  <si>
    <t>Wyszczególnienie 
Specification</t>
  </si>
  <si>
    <r>
      <t xml:space="preserve">USŁUGI WYSOKIEJ TECHNIKI=100 </t>
    </r>
    <r>
      <rPr>
        <sz val="10"/>
        <color theme="0" tint="-0.34998626667073579"/>
        <rFont val="Arial"/>
        <family val="2"/>
        <charset val="238"/>
      </rPr>
      <t>HIGH-TECH SERVICES=100</t>
    </r>
  </si>
  <si>
    <r>
      <t>USŁUGI RYNKOWE OPARTE NA WIEDZY</t>
    </r>
    <r>
      <rPr>
        <vertAlign val="superscript"/>
        <sz val="10"/>
        <rFont val="Arial"/>
        <family val="2"/>
        <charset val="238"/>
      </rPr>
      <t>b</t>
    </r>
    <r>
      <rPr>
        <sz val="10"/>
        <rFont val="Arial"/>
        <family val="2"/>
        <charset val="238"/>
      </rPr>
      <t xml:space="preserve">=100 </t>
    </r>
    <r>
      <rPr>
        <sz val="10"/>
        <color theme="0" tint="-0.34998626667073579"/>
        <rFont val="Arial"/>
        <family val="2"/>
        <charset val="238"/>
      </rPr>
      <t>MARKET KNOWLEDGE-INTENSIVE SERVICES</t>
    </r>
    <r>
      <rPr>
        <vertAlign val="superscript"/>
        <sz val="10"/>
        <color theme="0" tint="-0.34998626667073579"/>
        <rFont val="Arial"/>
        <family val="2"/>
        <charset val="238"/>
      </rPr>
      <t>b</t>
    </r>
    <r>
      <rPr>
        <sz val="10"/>
        <color theme="0" tint="-0.34998626667073579"/>
        <rFont val="Arial"/>
        <family val="2"/>
        <charset val="238"/>
      </rPr>
      <t>=100</t>
    </r>
  </si>
  <si>
    <t xml:space="preserve">a Patrz Aneks VII. </t>
  </si>
  <si>
    <r>
      <t xml:space="preserve">NISKA TECHNIKA </t>
    </r>
    <r>
      <rPr>
        <sz val="10"/>
        <color theme="0" tint="-0.34998626667073579"/>
        <rFont val="Arial"/>
        <family val="2"/>
        <charset val="238"/>
      </rPr>
      <t>LOW-TECHNOLOGY</t>
    </r>
  </si>
  <si>
    <r>
      <t xml:space="preserve">ŚREDNIO-NISKA TECHNIKA </t>
    </r>
    <r>
      <rPr>
        <sz val="10"/>
        <color theme="0" tint="-0.34998626667073579"/>
        <rFont val="Arial"/>
        <family val="2"/>
        <charset val="238"/>
      </rPr>
      <t>MEDIUM LOW-TECHNOLOGY</t>
    </r>
  </si>
  <si>
    <r>
      <t xml:space="preserve">ŚREDNIO-WYSOKA TECHNIKA </t>
    </r>
    <r>
      <rPr>
        <sz val="10"/>
        <color theme="0" tint="-0.34998626667073579"/>
        <rFont val="Arial"/>
        <family val="2"/>
        <charset val="238"/>
      </rPr>
      <t>MEDIUM HIGH-TECHNOLOGY</t>
    </r>
  </si>
  <si>
    <r>
      <t xml:space="preserve">WYSOKA TECHNIKA </t>
    </r>
    <r>
      <rPr>
        <sz val="10"/>
        <color theme="0" tint="-0.34998626667073579"/>
        <rFont val="Arial"/>
        <family val="2"/>
        <charset val="238"/>
      </rPr>
      <t>HIGH-TECHNOLOGY</t>
    </r>
  </si>
  <si>
    <r>
      <t xml:space="preserve">innowacyjne
</t>
    </r>
    <r>
      <rPr>
        <sz val="10"/>
        <color theme="0" tint="-0.34998626667073579"/>
        <rFont val="Arial"/>
        <family val="2"/>
        <charset val="238"/>
      </rPr>
      <t>innovative</t>
    </r>
  </si>
  <si>
    <r>
      <t xml:space="preserve">które poniosły nakłady wewnętrzne 
na prace badawcze i rozwojowe
</t>
    </r>
    <r>
      <rPr>
        <sz val="10"/>
        <color theme="0" tint="-0.34998626667073579"/>
        <rFont val="Arial"/>
        <family val="2"/>
        <charset val="238"/>
      </rPr>
      <t>which incurred intramural expenditures on R&amp;D</t>
    </r>
  </si>
  <si>
    <r>
      <t xml:space="preserve">Intensywność bezpośrednich 
i pośrednich (dedykowanych sektorowi przedsiębiorstw) prac B+R
</t>
    </r>
    <r>
      <rPr>
        <sz val="10"/>
        <color theme="0" tint="-0.34998626667073579"/>
        <rFont val="Arial"/>
        <family val="2"/>
        <charset val="238"/>
      </rPr>
      <t>Intensity of direct and indirect (dedicated to the business enterprise sector) R&amp;D</t>
    </r>
  </si>
  <si>
    <r>
      <t xml:space="preserve">Przedsiębiorstwa 
</t>
    </r>
    <r>
      <rPr>
        <sz val="10"/>
        <color theme="0" tint="-0.34998626667073579"/>
        <rFont val="Arial"/>
        <family val="2"/>
        <charset val="238"/>
      </rPr>
      <t>Enterprises</t>
    </r>
  </si>
  <si>
    <t>ogółem</t>
  </si>
  <si>
    <t>w tym kobiety</t>
  </si>
  <si>
    <t>total</t>
  </si>
  <si>
    <t>of which women</t>
  </si>
  <si>
    <t>w tys.</t>
  </si>
  <si>
    <t>in thousands</t>
  </si>
  <si>
    <t xml:space="preserve">Wyszczególnienie </t>
  </si>
  <si>
    <r>
      <t>Services</t>
    </r>
    <r>
      <rPr>
        <vertAlign val="superscript"/>
        <sz val="10"/>
        <color theme="0" tint="-0.499984740745262"/>
        <rFont val="Arial"/>
        <family val="2"/>
        <charset val="238"/>
      </rPr>
      <t>c</t>
    </r>
  </si>
  <si>
    <r>
      <t>Non-classified</t>
    </r>
    <r>
      <rPr>
        <vertAlign val="superscript"/>
        <sz val="10"/>
        <color theme="0" tint="-0.499984740745262"/>
        <rFont val="Arial"/>
        <family val="2"/>
        <charset val="238"/>
      </rPr>
      <t>d</t>
    </r>
  </si>
  <si>
    <r>
      <t xml:space="preserve">w mln euro   </t>
    </r>
    <r>
      <rPr>
        <sz val="10"/>
        <color theme="0" tint="-0.499984740745262"/>
        <rFont val="Arial"/>
        <family val="2"/>
        <charset val="238"/>
      </rPr>
      <t xml:space="preserve">  in million EUR</t>
    </r>
  </si>
  <si>
    <r>
      <t xml:space="preserve">Austria     </t>
    </r>
    <r>
      <rPr>
        <sz val="10"/>
        <color theme="0" tint="-0.499984740745262"/>
        <rFont val="Arial"/>
        <family val="2"/>
        <charset val="238"/>
      </rPr>
      <t>Austria</t>
    </r>
  </si>
  <si>
    <r>
      <t xml:space="preserve">Belgia     </t>
    </r>
    <r>
      <rPr>
        <sz val="10"/>
        <color theme="0" tint="-0.499984740745262"/>
        <rFont val="Arial"/>
        <family val="2"/>
        <charset val="238"/>
      </rPr>
      <t>Belgium</t>
    </r>
  </si>
  <si>
    <r>
      <t xml:space="preserve">Bułgaria     </t>
    </r>
    <r>
      <rPr>
        <sz val="10"/>
        <color theme="0" tint="-0.499984740745262"/>
        <rFont val="Arial"/>
        <family val="2"/>
        <charset val="238"/>
      </rPr>
      <t>Bulgaria</t>
    </r>
  </si>
  <si>
    <r>
      <t xml:space="preserve">Chorwacja </t>
    </r>
    <r>
      <rPr>
        <sz val="10"/>
        <color theme="0" tint="-0.499984740745262"/>
        <rFont val="Arial"/>
        <family val="2"/>
        <charset val="238"/>
      </rPr>
      <t>Croatia</t>
    </r>
  </si>
  <si>
    <r>
      <t xml:space="preserve">Cypr     </t>
    </r>
    <r>
      <rPr>
        <sz val="10"/>
        <color theme="0" tint="-0.499984740745262"/>
        <rFont val="Arial"/>
        <family val="2"/>
        <charset val="238"/>
      </rPr>
      <t>Cyprus</t>
    </r>
  </si>
  <si>
    <r>
      <t xml:space="preserve">Czechy     </t>
    </r>
    <r>
      <rPr>
        <sz val="10"/>
        <color theme="0" tint="-0.499984740745262"/>
        <rFont val="Arial"/>
        <family val="2"/>
        <charset val="238"/>
      </rPr>
      <t>Czechia</t>
    </r>
  </si>
  <si>
    <r>
      <t xml:space="preserve">Dania     </t>
    </r>
    <r>
      <rPr>
        <sz val="10"/>
        <color theme="0" tint="-0.499984740745262"/>
        <rFont val="Arial"/>
        <family val="2"/>
        <charset val="238"/>
      </rPr>
      <t>Denmark</t>
    </r>
  </si>
  <si>
    <r>
      <t xml:space="preserve">Estonia     </t>
    </r>
    <r>
      <rPr>
        <sz val="10"/>
        <color theme="0" tint="-0.499984740745262"/>
        <rFont val="Arial"/>
        <family val="2"/>
        <charset val="238"/>
      </rPr>
      <t>Estonia</t>
    </r>
  </si>
  <si>
    <r>
      <t xml:space="preserve">Finlandia     </t>
    </r>
    <r>
      <rPr>
        <sz val="10"/>
        <color theme="0" tint="-0.499984740745262"/>
        <rFont val="Arial"/>
        <family val="2"/>
        <charset val="238"/>
      </rPr>
      <t>Finland</t>
    </r>
  </si>
  <si>
    <r>
      <t xml:space="preserve">Francja     </t>
    </r>
    <r>
      <rPr>
        <sz val="10"/>
        <color theme="0" tint="-0.499984740745262"/>
        <rFont val="Arial"/>
        <family val="2"/>
        <charset val="238"/>
      </rPr>
      <t>France</t>
    </r>
  </si>
  <si>
    <r>
      <t xml:space="preserve">Grecja     </t>
    </r>
    <r>
      <rPr>
        <sz val="10"/>
        <color theme="0" tint="-0.499984740745262"/>
        <rFont val="Arial"/>
        <family val="2"/>
        <charset val="238"/>
      </rPr>
      <t>Greece</t>
    </r>
  </si>
  <si>
    <r>
      <t xml:space="preserve">Hiszpania     </t>
    </r>
    <r>
      <rPr>
        <sz val="10"/>
        <color theme="0" tint="-0.499984740745262"/>
        <rFont val="Arial"/>
        <family val="2"/>
        <charset val="238"/>
      </rPr>
      <t>Spain</t>
    </r>
  </si>
  <si>
    <r>
      <t xml:space="preserve">Holandia     </t>
    </r>
    <r>
      <rPr>
        <sz val="10"/>
        <color theme="0" tint="-0.499984740745262"/>
        <rFont val="Arial"/>
        <family val="2"/>
        <charset val="238"/>
      </rPr>
      <t>Netherlands</t>
    </r>
  </si>
  <si>
    <r>
      <t xml:space="preserve">Irlandia     </t>
    </r>
    <r>
      <rPr>
        <sz val="10"/>
        <color theme="0" tint="-0.499984740745262"/>
        <rFont val="Arial"/>
        <family val="2"/>
        <charset val="238"/>
      </rPr>
      <t>Ireland</t>
    </r>
  </si>
  <si>
    <r>
      <t xml:space="preserve">Litwa     </t>
    </r>
    <r>
      <rPr>
        <sz val="10"/>
        <color theme="0" tint="-0.499984740745262"/>
        <rFont val="Arial"/>
        <family val="2"/>
        <charset val="238"/>
      </rPr>
      <t>Lithuania</t>
    </r>
  </si>
  <si>
    <r>
      <t xml:space="preserve">Luksemburg     </t>
    </r>
    <r>
      <rPr>
        <sz val="10"/>
        <color theme="0" tint="-0.499984740745262"/>
        <rFont val="Arial"/>
        <family val="2"/>
        <charset val="238"/>
      </rPr>
      <t>Luxembourg</t>
    </r>
  </si>
  <si>
    <r>
      <t xml:space="preserve">Łotwa     </t>
    </r>
    <r>
      <rPr>
        <sz val="10"/>
        <color theme="0" tint="-0.499984740745262"/>
        <rFont val="Arial"/>
        <family val="2"/>
        <charset val="238"/>
      </rPr>
      <t>Latvia</t>
    </r>
  </si>
  <si>
    <r>
      <t xml:space="preserve">Malta     </t>
    </r>
    <r>
      <rPr>
        <sz val="10"/>
        <color theme="0" tint="-0.499984740745262"/>
        <rFont val="Arial"/>
        <family val="2"/>
        <charset val="238"/>
      </rPr>
      <t>Malta</t>
    </r>
  </si>
  <si>
    <r>
      <t xml:space="preserve">Niemcy     </t>
    </r>
    <r>
      <rPr>
        <sz val="10"/>
        <color theme="0" tint="-0.499984740745262"/>
        <rFont val="Arial"/>
        <family val="2"/>
        <charset val="238"/>
      </rPr>
      <t>Germany</t>
    </r>
  </si>
  <si>
    <r>
      <t xml:space="preserve">Polska     </t>
    </r>
    <r>
      <rPr>
        <b/>
        <sz val="10"/>
        <color theme="0" tint="-0.499984740745262"/>
        <rFont val="Arial"/>
        <family val="2"/>
        <charset val="238"/>
      </rPr>
      <t>Poland</t>
    </r>
  </si>
  <si>
    <r>
      <t xml:space="preserve">Portugalia     </t>
    </r>
    <r>
      <rPr>
        <sz val="10"/>
        <color theme="0" tint="-0.499984740745262"/>
        <rFont val="Arial"/>
        <family val="2"/>
        <charset val="238"/>
      </rPr>
      <t>Portugal</t>
    </r>
  </si>
  <si>
    <r>
      <t xml:space="preserve">Rumunia     </t>
    </r>
    <r>
      <rPr>
        <sz val="10"/>
        <color theme="0" tint="-0.499984740745262"/>
        <rFont val="Arial"/>
        <family val="2"/>
        <charset val="238"/>
      </rPr>
      <t>Romania</t>
    </r>
  </si>
  <si>
    <r>
      <t xml:space="preserve">Słowacja     </t>
    </r>
    <r>
      <rPr>
        <sz val="10"/>
        <color theme="0" tint="-0.499984740745262"/>
        <rFont val="Arial"/>
        <family val="2"/>
        <charset val="238"/>
      </rPr>
      <t>Slovakia</t>
    </r>
  </si>
  <si>
    <r>
      <t xml:space="preserve">Słowenia     </t>
    </r>
    <r>
      <rPr>
        <sz val="10"/>
        <color theme="0" tint="-0.499984740745262"/>
        <rFont val="Arial"/>
        <family val="2"/>
        <charset val="238"/>
      </rPr>
      <t>Slovenia</t>
    </r>
  </si>
  <si>
    <r>
      <t xml:space="preserve">Szwecja     </t>
    </r>
    <r>
      <rPr>
        <sz val="10"/>
        <color theme="0" tint="-0.499984740745262"/>
        <rFont val="Arial"/>
        <family val="2"/>
        <charset val="238"/>
      </rPr>
      <t>Sweden</t>
    </r>
  </si>
  <si>
    <r>
      <t xml:space="preserve">Węgry     </t>
    </r>
    <r>
      <rPr>
        <sz val="10"/>
        <color theme="0" tint="-0.499984740745262"/>
        <rFont val="Arial"/>
        <family val="2"/>
        <charset val="238"/>
      </rPr>
      <t>Hungary</t>
    </r>
  </si>
  <si>
    <r>
      <t xml:space="preserve">Wielka Brytania  </t>
    </r>
    <r>
      <rPr>
        <sz val="10"/>
        <color theme="0" tint="-0.499984740745262"/>
        <rFont val="Arial"/>
        <family val="2"/>
        <charset val="238"/>
      </rPr>
      <t>United Kingdom</t>
    </r>
  </si>
  <si>
    <r>
      <t xml:space="preserve">Włochy     </t>
    </r>
    <r>
      <rPr>
        <sz val="10"/>
        <color theme="0" tint="-0.499984740745262"/>
        <rFont val="Arial"/>
        <family val="2"/>
        <charset val="238"/>
      </rPr>
      <t>Italy</t>
    </r>
  </si>
  <si>
    <r>
      <t xml:space="preserve">Unia Europejska     </t>
    </r>
    <r>
      <rPr>
        <b/>
        <sz val="10"/>
        <color theme="0" tint="-0.499984740745262"/>
        <rFont val="Arial"/>
        <family val="2"/>
        <charset val="238"/>
      </rPr>
      <t>European Union</t>
    </r>
  </si>
  <si>
    <r>
      <t xml:space="preserve">Austria    </t>
    </r>
    <r>
      <rPr>
        <sz val="10"/>
        <color theme="0" tint="-0.499984740745262"/>
        <rFont val="Arial"/>
        <family val="2"/>
        <charset val="238"/>
      </rPr>
      <t xml:space="preserve"> Austria</t>
    </r>
  </si>
  <si>
    <r>
      <t xml:space="preserve">Czechy     </t>
    </r>
    <r>
      <rPr>
        <sz val="10"/>
        <color theme="0" tint="-0.499984740745262"/>
        <rFont val="Arial"/>
        <family val="2"/>
        <charset val="238"/>
      </rPr>
      <t>Czech Republic</t>
    </r>
  </si>
  <si>
    <r>
      <t xml:space="preserve">Estonia    </t>
    </r>
    <r>
      <rPr>
        <sz val="10"/>
        <color theme="0" tint="-0.499984740745262"/>
        <rFont val="Arial"/>
        <family val="2"/>
        <charset val="238"/>
      </rPr>
      <t xml:space="preserve"> Estonia</t>
    </r>
  </si>
  <si>
    <r>
      <t xml:space="preserve">Irlandia    </t>
    </r>
    <r>
      <rPr>
        <sz val="10"/>
        <color theme="0" tint="-0.499984740745262"/>
        <rFont val="Arial"/>
        <family val="2"/>
        <charset val="238"/>
      </rPr>
      <t xml:space="preserve"> Ireland</t>
    </r>
  </si>
  <si>
    <r>
      <t xml:space="preserve">ŁĄCZNIE Z WEWNĄTRZWSPÓLNOTOWĄ DOSTAWĄ TOWARÓW   </t>
    </r>
    <r>
      <rPr>
        <sz val="10"/>
        <color theme="0" tint="-0.499984740745262"/>
        <rFont val="Arial"/>
        <family val="2"/>
        <charset val="238"/>
      </rPr>
      <t>INCLUDING INTRA-EU TRADE (ALL COUNTRIES IN THE WORLD)</t>
    </r>
  </si>
  <si>
    <r>
      <t xml:space="preserve">Z WYŁĄCZENIEM HANDLU POMIĘDZY KRAJAMI UE    </t>
    </r>
    <r>
      <rPr>
        <sz val="10"/>
        <color theme="0" tint="-0.499984740745262"/>
        <rFont val="Arial"/>
        <family val="2"/>
        <charset val="238"/>
      </rPr>
      <t>EXCLUDING INTRA-EU TRADE</t>
    </r>
  </si>
  <si>
    <t xml:space="preserve">Z usług opartych na wiedzy </t>
  </si>
  <si>
    <t>Z usług mniej wiedzochłonnych</t>
  </si>
  <si>
    <t>Knowledge-intensive services (KIS)</t>
  </si>
  <si>
    <t>Less knowledge-intensive services (LKIS)</t>
  </si>
  <si>
    <t>usługi wysokiej techniki</t>
  </si>
  <si>
    <r>
      <t>usługi rynkowe</t>
    </r>
    <r>
      <rPr>
        <vertAlign val="superscript"/>
        <sz val="10"/>
        <rFont val="Arial"/>
        <family val="2"/>
        <charset val="238"/>
      </rPr>
      <t>b</t>
    </r>
    <r>
      <rPr>
        <i/>
        <sz val="10"/>
        <rFont val="Arial"/>
        <family val="2"/>
        <charset val="238"/>
      </rPr>
      <t/>
    </r>
  </si>
  <si>
    <t>high-tech services</t>
  </si>
  <si>
    <r>
      <t>market services</t>
    </r>
    <r>
      <rPr>
        <vertAlign val="superscript"/>
        <sz val="10"/>
        <color theme="0" tint="-0.499984740745262"/>
        <rFont val="Arial"/>
        <family val="2"/>
        <charset val="238"/>
      </rPr>
      <t>b</t>
    </r>
  </si>
  <si>
    <t>other</t>
  </si>
  <si>
    <t>a Sekcje G-U, zobacz aneks VII. b Z wyłączeniem finansowych i usług wysokiej techniki.</t>
  </si>
  <si>
    <r>
      <t xml:space="preserve">WYSOKA TECHNIKA=100 </t>
    </r>
    <r>
      <rPr>
        <sz val="10"/>
        <color theme="0" tint="-0.34998626667073579"/>
        <rFont val="Arial"/>
        <family val="2"/>
        <charset val="238"/>
      </rPr>
      <t>HIGH-TECHNOLOGY=100</t>
    </r>
  </si>
  <si>
    <r>
      <t xml:space="preserve">ŚREDNIO-WYSOKA TECHNIKA=100 </t>
    </r>
    <r>
      <rPr>
        <sz val="10"/>
        <color theme="0" tint="-0.34998626667073579"/>
        <rFont val="Arial"/>
        <family val="2"/>
        <charset val="238"/>
      </rPr>
      <t>MEDIUM HIGH-TECHNOLOGY=100</t>
    </r>
  </si>
  <si>
    <r>
      <t xml:space="preserve">Wyszczególnienie 
</t>
    </r>
    <r>
      <rPr>
        <sz val="10"/>
        <color theme="0" tint="-0.34998626667073579"/>
        <rFont val="Arial"/>
        <family val="2"/>
        <charset val="238"/>
      </rPr>
      <t>Specification</t>
    </r>
  </si>
  <si>
    <r>
      <t xml:space="preserve">PKD 
</t>
    </r>
    <r>
      <rPr>
        <sz val="10"/>
        <color theme="0" tint="-0.34998626667073579"/>
        <rFont val="Arial"/>
        <family val="2"/>
        <charset val="238"/>
      </rPr>
      <t>NACE</t>
    </r>
  </si>
  <si>
    <r>
      <t xml:space="preserve">Podmioty
</t>
    </r>
    <r>
      <rPr>
        <sz val="10"/>
        <color theme="0" tint="-0.34998626667073579"/>
        <rFont val="Arial"/>
        <family val="2"/>
        <charset val="238"/>
      </rPr>
      <t>Entities</t>
    </r>
  </si>
  <si>
    <r>
      <t xml:space="preserve">Przychody netto 
ze sprzedaży produktów
</t>
    </r>
    <r>
      <rPr>
        <sz val="10"/>
        <color theme="0" tint="-0.34998626667073579"/>
        <rFont val="Arial"/>
        <family val="2"/>
        <charset val="238"/>
      </rPr>
      <t>Net revenues from sale of products</t>
    </r>
  </si>
  <si>
    <r>
      <t xml:space="preserve">W tym przychody netto 
ze sprzedaży produktów na eksport 
</t>
    </r>
    <r>
      <rPr>
        <sz val="10"/>
        <color theme="0" tint="-0.34998626667073579"/>
        <rFont val="Arial"/>
        <family val="2"/>
        <charset val="238"/>
      </rPr>
      <t>Net revenues from sale of export products</t>
    </r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</si>
  <si>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 = 100</t>
    </r>
  </si>
  <si>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See Annex VII.</t>
    </r>
  </si>
  <si>
    <t>wysoka</t>
  </si>
  <si>
    <t>średnio-wysoka</t>
  </si>
  <si>
    <t>high</t>
  </si>
  <si>
    <t>medium high</t>
  </si>
  <si>
    <r>
      <t xml:space="preserve">WOJEWÓDZTWO = 100 </t>
    </r>
    <r>
      <rPr>
        <sz val="10"/>
        <color theme="0" tint="-0.34998626667073579"/>
        <rFont val="Arial"/>
        <family val="2"/>
        <charset val="238"/>
      </rPr>
      <t>VOIVODSHIP = 100</t>
    </r>
  </si>
  <si>
    <t xml:space="preserve">Poziom techniki     </t>
  </si>
  <si>
    <t>1 See Annex VII.</t>
  </si>
  <si>
    <r>
      <t xml:space="preserve">POLSKA = 100 </t>
    </r>
    <r>
      <rPr>
        <sz val="10"/>
        <color theme="0" tint="-0.34998626667073579"/>
        <rFont val="Arial"/>
        <family val="2"/>
        <charset val="238"/>
      </rPr>
      <t>POLAND=100</t>
    </r>
  </si>
  <si>
    <r>
      <t xml:space="preserve">WOJEWÓDZTWO=100 </t>
    </r>
    <r>
      <rPr>
        <sz val="10"/>
        <color theme="0" tint="-0.34998626667073579"/>
        <rFont val="Arial"/>
        <family val="2"/>
        <charset val="238"/>
      </rPr>
      <t>VOIVODSHIP=100</t>
    </r>
  </si>
  <si>
    <r>
      <t xml:space="preserve">POLSKA =100 </t>
    </r>
    <r>
      <rPr>
        <sz val="10"/>
        <color theme="0" tint="-0.34998626667073579"/>
        <rFont val="Arial"/>
        <family val="2"/>
        <charset val="238"/>
      </rPr>
      <t>POLAND = 100</t>
    </r>
  </si>
  <si>
    <r>
      <t xml:space="preserve">Wyszczególnienie
</t>
    </r>
    <r>
      <rPr>
        <sz val="10"/>
        <color theme="0" tint="-0.34998626667073579"/>
        <rFont val="Arial"/>
        <family val="2"/>
        <charset val="238"/>
      </rPr>
      <t>Specification</t>
    </r>
  </si>
  <si>
    <t>SEKTOR PUBLICZNY PUBLIC SECTOR</t>
  </si>
  <si>
    <r>
      <t xml:space="preserve">w tym własność zagraniczna </t>
    </r>
    <r>
      <rPr>
        <sz val="10"/>
        <color theme="0" tint="-0.34998626667073579"/>
        <rFont val="Arial"/>
        <family val="2"/>
        <charset val="238"/>
      </rPr>
      <t>of which foreign ownership</t>
    </r>
  </si>
  <si>
    <r>
      <t xml:space="preserve">SEKTOR PRYWATNY </t>
    </r>
    <r>
      <rPr>
        <sz val="10"/>
        <color theme="0" tint="-0.34998626667073579"/>
        <rFont val="Arial"/>
        <family val="2"/>
        <charset val="238"/>
      </rPr>
      <t>PRIVATE SECTOR</t>
    </r>
  </si>
  <si>
    <r>
      <t xml:space="preserve">OGÓŁEM </t>
    </r>
    <r>
      <rPr>
        <sz val="10"/>
        <color theme="0" tint="-0.34998626667073579"/>
        <rFont val="Arial"/>
        <family val="2"/>
        <charset val="238"/>
      </rPr>
      <t>TOTAL</t>
    </r>
  </si>
  <si>
    <r>
      <t xml:space="preserve">Grupy wyrobów
</t>
    </r>
    <r>
      <rPr>
        <sz val="10"/>
        <color theme="0" tint="-0.34998626667073579"/>
        <rFont val="Arial"/>
        <family val="2"/>
        <charset val="238"/>
      </rPr>
      <t>Product groups</t>
    </r>
  </si>
  <si>
    <r>
      <t>IMPORT</t>
    </r>
    <r>
      <rPr>
        <sz val="10"/>
        <color theme="0" tint="-0.34998626667073579"/>
        <rFont val="Arial"/>
        <family val="2"/>
        <charset val="238"/>
      </rPr>
      <t xml:space="preserve"> IMPORT</t>
    </r>
  </si>
  <si>
    <r>
      <t xml:space="preserve">EKSPORT </t>
    </r>
    <r>
      <rPr>
        <sz val="10"/>
        <color theme="0" tint="-0.34998626667073579"/>
        <rFont val="Arial"/>
        <family val="2"/>
        <charset val="238"/>
      </rPr>
      <t>EXPORT</t>
    </r>
  </si>
  <si>
    <t>a  Patrz Aneks VII. b Sekcje A, B, D, E, F.</t>
  </si>
  <si>
    <r>
      <t xml:space="preserve">USŁUGI OPARTE NA WIEDZY </t>
    </r>
    <r>
      <rPr>
        <sz val="10"/>
        <color theme="0" tint="-0.34998626667073579"/>
        <rFont val="Arial"/>
        <family val="2"/>
        <charset val="238"/>
      </rPr>
      <t>KNOWLEDGE-INTENSIVE SERVICES (KIS)</t>
    </r>
  </si>
  <si>
    <r>
      <t xml:space="preserve">USŁUGI MNIEJ WIEDZOCHŁONNE </t>
    </r>
    <r>
      <rPr>
        <sz val="10"/>
        <color theme="0" tint="-0.34998626667073579"/>
        <rFont val="Arial"/>
        <family val="2"/>
        <charset val="238"/>
      </rPr>
      <t>LESS KNOWLEDGE-INTENSIVE SERVICES (LKIS)</t>
    </r>
  </si>
  <si>
    <r>
      <t>NIESKLASYFIKOWANE</t>
    </r>
    <r>
      <rPr>
        <vertAlign val="superscript"/>
        <sz val="10"/>
        <rFont val="Arial"/>
        <family val="2"/>
        <charset val="238"/>
      </rPr>
      <t xml:space="preserve">b </t>
    </r>
    <r>
      <rPr>
        <sz val="10"/>
        <color theme="0" tint="-0.34998626667073579"/>
        <rFont val="Arial"/>
        <family val="2"/>
        <charset val="238"/>
      </rPr>
      <t>NON-CLASSIFIED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</si>
  <si>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t>a Sekcje G-U, zobacz Aneks VII.</t>
  </si>
  <si>
    <t xml:space="preserve">PKD </t>
  </si>
  <si>
    <t>Podmioty</t>
  </si>
  <si>
    <t>Przychody netto 
ze sprzedaży produktów</t>
  </si>
  <si>
    <t xml:space="preserve">W tym przychody netto 
ze sprzedaży produktów na eksport </t>
  </si>
  <si>
    <t>NACE</t>
  </si>
  <si>
    <t>Entities</t>
  </si>
  <si>
    <t>Net revenues from sale of products</t>
  </si>
  <si>
    <t>Net revenues from sale of export products</t>
  </si>
  <si>
    <t>a Sekcje G-U, zobacz Aneks VII. bZ wyłączeniem finansowych i usług wysokiej techniki.</t>
  </si>
  <si>
    <t xml:space="preserve">Eksport     </t>
  </si>
  <si>
    <t xml:space="preserve">Import     </t>
  </si>
  <si>
    <t xml:space="preserve">Saldo (eksport - import) 
w mln euro </t>
  </si>
  <si>
    <t>Export</t>
  </si>
  <si>
    <t>Import</t>
  </si>
  <si>
    <t>mln euro</t>
  </si>
  <si>
    <t>udział w eksporcie ogółem w %</t>
  </si>
  <si>
    <t>udział w imporcie ogółem w %</t>
  </si>
  <si>
    <t>Balance (export - import) 
in million EUR</t>
  </si>
  <si>
    <t>million EUR</t>
  </si>
  <si>
    <t>share of total export in %</t>
  </si>
  <si>
    <t>share of total import in %</t>
  </si>
  <si>
    <t xml:space="preserve">Kraje </t>
  </si>
  <si>
    <t>Countries</t>
  </si>
  <si>
    <r>
      <t xml:space="preserve">Z WYŁĄCZENIEM HANDLU POMIĘDZY KRAJAMI UE    </t>
    </r>
    <r>
      <rPr>
        <sz val="10"/>
        <color theme="0" tint="-0.34998626667073579"/>
        <rFont val="Arial"/>
        <family val="2"/>
        <charset val="238"/>
      </rPr>
      <t>EXCLUDING INTRA-EU TRADE</t>
    </r>
  </si>
  <si>
    <r>
      <t xml:space="preserve">ŁĄCZNIE Z WEWNĄTRZWSPÓLNOTOWĄ DOSTAWĄ TOWARÓW   </t>
    </r>
    <r>
      <rPr>
        <sz val="10"/>
        <color theme="0" tint="-0.34998626667073579"/>
        <rFont val="Arial"/>
        <family val="2"/>
        <charset val="238"/>
      </rPr>
      <t>INCLUDING INTRA-EU TRADE (ALL COUNTRIES IN THE WORLD)</t>
    </r>
  </si>
  <si>
    <r>
      <t xml:space="preserve">Czechy   </t>
    </r>
    <r>
      <rPr>
        <sz val="10"/>
        <color theme="0" tint="-0.499984740745262"/>
        <rFont val="Arial"/>
        <family val="2"/>
        <charset val="238"/>
      </rPr>
      <t>Czechia</t>
    </r>
  </si>
  <si>
    <r>
      <t xml:space="preserve">Wielka Brytania     </t>
    </r>
    <r>
      <rPr>
        <sz val="10"/>
        <color theme="0" tint="-0.499984740745262"/>
        <rFont val="Arial"/>
        <family val="2"/>
        <charset val="238"/>
      </rPr>
      <t>United Kingdom</t>
    </r>
  </si>
  <si>
    <r>
      <t xml:space="preserve">Chorwacja  </t>
    </r>
    <r>
      <rPr>
        <sz val="10"/>
        <color theme="0" tint="-0.499984740745262"/>
        <rFont val="Arial"/>
        <family val="2"/>
        <charset val="238"/>
      </rPr>
      <t>Croatia</t>
    </r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</si>
  <si>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</si>
  <si>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</si>
  <si>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</si>
  <si>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</si>
  <si>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</si>
  <si>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</si>
  <si>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</si>
  <si>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</si>
  <si>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</si>
  <si>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</si>
  <si>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</si>
  <si>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</si>
  <si>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</si>
  <si>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</si>
  <si>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</si>
  <si>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</si>
  <si>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r>
      <t>Tablica 1 (42). Innowacyjność i naukochłonność w przedsiębiorstwach przetwórstwa przemysłowego według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</si>
  <si>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r>
      <t>Table 1 (42). Innovativeness and knowledge intensity in manufacturing enterprises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</si>
  <si>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2 (43). Struktura produkcji sprzedanej w sekcji przetwórstwo przemysłowe według poziomów techniki</t>
    </r>
    <r>
      <rPr>
        <vertAlign val="superscript"/>
        <sz val="10"/>
        <rFont val="Arial"/>
        <family val="2"/>
        <charset val="238"/>
      </rPr>
      <t>a</t>
    </r>
  </si>
  <si>
    <r>
      <t>Table 2 (43).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</si>
  <si>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3 (44). Wybrane dane o wysokiej i średnio-wysokiej technice</t>
    </r>
    <r>
      <rPr>
        <vertAlign val="superscript"/>
        <sz val="10"/>
        <rFont val="Arial"/>
        <family val="2"/>
        <charset val="238"/>
      </rPr>
      <t xml:space="preserve">a </t>
    </r>
    <r>
      <rPr>
        <sz val="10"/>
        <rFont val="Arial"/>
        <family val="2"/>
        <charset val="238"/>
      </rPr>
      <t>w 2019 r.</t>
    </r>
  </si>
  <si>
    <r>
      <t>Table 3 (44). Selected data on high and medium high-technology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in 2019</t>
    </r>
  </si>
  <si>
    <r>
      <t>Table 4 (45).Structure of entities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by voivodships</t>
    </r>
  </si>
  <si>
    <r>
      <t>Tablica 5 (46). Struktura przychodów netto ze sprzedaży produktów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</si>
  <si>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Table 5 (46). Structure of net revenues from sale of products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1</t>
    </r>
    <r>
      <rPr>
        <sz val="10"/>
        <color theme="0" tint="-0.34998626667073579"/>
        <rFont val="Arial"/>
        <family val="2"/>
        <charset val="238"/>
      </rPr>
      <t xml:space="preserve"> in voivodships</t>
    </r>
  </si>
  <si>
    <r>
      <t>Tablica 6 (47). Struktura przychodów netto ze sprzedaży produktów na eksport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</si>
  <si>
    <r>
      <t>Tablica 6 (47). Structure of net income from sale of export products in manufacturing section by level of  technology</t>
    </r>
    <r>
      <rPr>
        <vertAlign val="superscript"/>
        <sz val="10"/>
        <color theme="0" tint="-0.34998626667073579"/>
        <rFont val="Arial"/>
        <family val="2"/>
        <charset val="238"/>
      </rPr>
      <t xml:space="preserve">1 </t>
    </r>
    <r>
      <rPr>
        <sz val="10"/>
        <color theme="0" tint="-0.34998626667073579"/>
        <rFont val="Arial"/>
        <family val="2"/>
        <charset val="238"/>
      </rPr>
      <t>in voivodships</t>
    </r>
  </si>
  <si>
    <r>
      <t>Tablica 7 (48). Struktura produkcji sprzedanej w sekcji przetwórstwo przemysłowe wedłg poziomów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i sektorów własności</t>
    </r>
  </si>
  <si>
    <r>
      <t>Table 7 (48). Structure of sold production in manufacturing section by level of technology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and  ownership sector</t>
    </r>
  </si>
  <si>
    <r>
      <t>Tablica 8 (49). Struktura eksportu i importu wyrobów wysokiej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grup wyrobów</t>
    </r>
  </si>
  <si>
    <r>
      <t>Table 8 (49). High-tech trade by high-tech group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of products</t>
    </r>
  </si>
  <si>
    <r>
      <t>Tablica 9 (50). Struktura przychodów netto ze sprzedaży produktów w sekcjach poza przetwórstwem przemysłowym według poziomów zaangażowanie wiedzy</t>
    </r>
    <r>
      <rPr>
        <vertAlign val="superscript"/>
        <sz val="10"/>
        <rFont val="Arial"/>
        <family val="2"/>
        <charset val="238"/>
      </rPr>
      <t>a</t>
    </r>
  </si>
  <si>
    <r>
      <t>Table 9 (50). Structure of net revenues from sale of products in other sections than manufacturing by level of knowledge intensity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</si>
  <si>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>Tablica 10 (51).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poziomów zaangażowania wiedzy</t>
    </r>
  </si>
  <si>
    <r>
      <t>Table 10 (51). Structure of net revenues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 xml:space="preserve">a </t>
    </r>
    <r>
      <rPr>
        <sz val="10"/>
        <color theme="0" tint="-0.34998626667073579"/>
        <rFont val="Arial"/>
        <family val="2"/>
        <charset val="238"/>
      </rPr>
      <t>by level of knowledge intensity</t>
    </r>
  </si>
  <si>
    <r>
      <t>Tablica 11 (52). Wybrane dane o usługach wysokiej techniki i usługach rynkowych opartych na wiedzy</t>
    </r>
    <r>
      <rPr>
        <vertAlign val="superscript"/>
        <sz val="10"/>
        <rFont val="Arial"/>
        <family val="2"/>
        <charset val="238"/>
      </rPr>
      <t xml:space="preserve">ab </t>
    </r>
    <r>
      <rPr>
        <sz val="10"/>
        <rFont val="Arial"/>
        <family val="2"/>
        <charset val="238"/>
      </rPr>
      <t>w 2019 r.</t>
    </r>
  </si>
  <si>
    <r>
      <t>Table11 (52). Selected data on high-tech KIS and market KIS</t>
    </r>
    <r>
      <rPr>
        <vertAlign val="superscript"/>
        <sz val="10"/>
        <color theme="0" tint="-0.34998626667073579"/>
        <rFont val="Arial"/>
        <family val="2"/>
        <charset val="238"/>
      </rPr>
      <t>ab</t>
    </r>
    <r>
      <rPr>
        <sz val="10"/>
        <color theme="0" tint="-0.34998626667073579"/>
        <rFont val="Arial"/>
        <family val="2"/>
        <charset val="238"/>
      </rPr>
      <t xml:space="preserve"> in 2019</t>
    </r>
  </si>
  <si>
    <r>
      <t>Tablica 12 (53). Struktura podmiotów w usługach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</si>
  <si>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12 (53). Structure of entities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</si>
  <si>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13 (54). Struktura przychodów netto ze sprzedaży produktów w usługach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dla wybranych poziomów zaangażowania wiedzy według województw</t>
    </r>
  </si>
  <si>
    <r>
      <t>Table 13 (54). Structure of net income from sale of products in service sector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by selected level of knowledge intensity by voivodships</t>
    </r>
  </si>
  <si>
    <r>
      <t>Tablica 14 (55). Pracujący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według stopnia zaawansowania techniki i stopnia zaangażowania wiedzy</t>
    </r>
    <r>
      <rPr>
        <i/>
        <vertAlign val="superscript"/>
        <sz val="10"/>
        <rFont val="Arial"/>
        <family val="2"/>
        <charset val="238"/>
      </rPr>
      <t>b</t>
    </r>
  </si>
  <si>
    <r>
      <t>Table 14 (55). Persons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employed by level of technology and knowledge intensity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</si>
  <si>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r>
      <t>Tablica 15 (56). Eksport wyrobów wysokiej techniki według grup wyrobów</t>
    </r>
    <r>
      <rPr>
        <i/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krajach Unii Europejskiej</t>
    </r>
  </si>
  <si>
    <r>
      <t>Table 15 (56). Export of high-tech products by high-tech group of products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in EU countries</t>
    </r>
  </si>
  <si>
    <r>
      <t>Tablica 16 (57). Handel wyrobami wysokiej techniki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w krajach Unii Europejskiej</t>
    </r>
  </si>
  <si>
    <r>
      <t>Table 16 (57). Total trade in high-tech products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 xml:space="preserve"> EU countires</t>
    </r>
  </si>
  <si>
    <r>
      <t>Tablica 4 (45). Struktura podmiotów w sekcji przetwórstwo przemysłowe według poziomów techniki</t>
    </r>
    <r>
      <rPr>
        <vertAlign val="superscript"/>
        <sz val="10"/>
        <rFont val="Arial"/>
        <family val="2"/>
        <charset val="238"/>
      </rPr>
      <t>1</t>
    </r>
    <r>
      <rPr>
        <sz val="10"/>
        <rFont val="Arial"/>
        <family val="2"/>
        <charset val="238"/>
      </rPr>
      <t xml:space="preserve"> w województwach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</si>
</sst>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00"/>
    <numFmt numFmtId="166" formatCode="0.00000"/>
    <numFmt numFmtId="167" formatCode="#,##0.0"/>
  </numFmts>
  <fonts count="4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.5"/>
      <color theme="1"/>
      <name val="Fira Sans"/>
      <family val="2"/>
      <charset val="238"/>
    </font>
    <font>
      <sz val="9.5"/>
      <name val="Fira Sans"/>
      <family val="2"/>
      <charset val="238"/>
    </font>
    <font>
      <i/>
      <sz val="9.5"/>
      <name val="Fira Sans"/>
      <family val="2"/>
      <charset val="238"/>
    </font>
    <font>
      <i/>
      <sz val="9.5"/>
      <color rgb="FFFF0000"/>
      <name val="Fira Sans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9.5"/>
      <color rgb="FF0070C0"/>
      <name val="Fira Sans"/>
      <family val="2"/>
      <charset val="238"/>
    </font>
    <font>
      <sz val="10"/>
      <color rgb="FF00B0F0"/>
      <name val="Arial"/>
      <family val="2"/>
      <charset val="238"/>
    </font>
    <font>
      <sz val="10"/>
      <color theme="5" tint="0.39997558519241921"/>
      <name val="Arial"/>
      <family val="2"/>
      <charset val="238"/>
    </font>
    <font>
      <sz val="10"/>
      <color rgb="FF7030A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i/>
      <sz val="10"/>
      <color theme="0" tint="-0.34998626667073579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3" tint="0.59999389629810485"/>
      <name val="Arial"/>
      <family val="2"/>
      <charset val="238"/>
    </font>
    <font>
      <u/>
      <sz val="10"/>
      <color theme="3" tint="0.59999389629810485"/>
      <name val="Arial"/>
      <family val="2"/>
      <charset val="238"/>
    </font>
    <font>
      <i/>
      <sz val="9.5"/>
      <color theme="3" tint="0.59999389629810485"/>
      <name val="Fira Sans"/>
      <family val="2"/>
      <charset val="238"/>
    </font>
    <font>
      <u/>
      <sz val="10"/>
      <color theme="4"/>
      <name val="Arial"/>
      <family val="2"/>
      <charset val="238"/>
    </font>
    <font>
      <sz val="11"/>
      <color theme="3" tint="0.59999389629810485"/>
      <name val="Arial"/>
      <family val="2"/>
      <charset val="238"/>
    </font>
    <font>
      <sz val="9.5"/>
      <color theme="3" tint="0.59999389629810485"/>
      <name val="Fira San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theme="0" tint="-0.24994659260841701"/>
      </bottom>
      <diagonal/>
    </border>
  </borders>
  <cellStyleXfs count="5">
    <xf numFmtId="0" fontId="0" fillId="0" borderId="0"/>
    <xf numFmtId="0" fontId="37" fillId="0" borderId="0" applyNumberFormat="0" applyFill="0" applyBorder="0" applyAlignment="0" applyProtection="0"/>
    <xf numFmtId="0" fontId="1" fillId="0" borderId="0"/>
    <xf numFmtId="0" fontId="15" fillId="0" borderId="0" applyNumberFormat="0" applyFill="0" applyBorder="0" applyAlignment="0" applyProtection="0"/>
    <xf numFmtId="0" fontId="1" fillId="0" borderId="0"/>
  </cellStyleXfs>
  <cellXfs count="624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3" fillId="0" borderId="0" xfId="0" applyFont="1" applyAlignment="1"/>
    <xf numFmtId="0" fontId="4" fillId="0" borderId="0" xfId="0" applyFont="1" applyFill="1" applyBorder="1" applyAlignment="1">
      <alignment vertical="center" wrapText="1"/>
    </xf>
    <xf numFmtId="0" fontId="6" fillId="0" borderId="0" xfId="0" applyFont="1"/>
    <xf numFmtId="0" fontId="8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Fill="1" applyBorder="1"/>
    <xf numFmtId="0" fontId="11" fillId="0" borderId="0" xfId="0" applyFont="1" applyFill="1" applyBorder="1"/>
    <xf numFmtId="164" fontId="11" fillId="0" borderId="0" xfId="0" applyNumberFormat="1" applyFont="1" applyFill="1" applyBorder="1"/>
    <xf numFmtId="2" fontId="11" fillId="0" borderId="0" xfId="0" applyNumberFormat="1" applyFont="1" applyFill="1" applyBorder="1"/>
    <xf numFmtId="0" fontId="6" fillId="0" borderId="0" xfId="0" applyFont="1" applyFill="1" applyBorder="1"/>
    <xf numFmtId="0" fontId="8" fillId="0" borderId="5" xfId="0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164" fontId="8" fillId="0" borderId="6" xfId="0" applyNumberFormat="1" applyFont="1" applyFill="1" applyBorder="1"/>
    <xf numFmtId="1" fontId="11" fillId="0" borderId="0" xfId="0" applyNumberFormat="1" applyFont="1" applyFill="1" applyBorder="1"/>
    <xf numFmtId="0" fontId="8" fillId="0" borderId="5" xfId="0" applyFont="1" applyFill="1" applyBorder="1"/>
    <xf numFmtId="164" fontId="8" fillId="0" borderId="5" xfId="0" applyNumberFormat="1" applyFont="1" applyFill="1" applyBorder="1"/>
    <xf numFmtId="0" fontId="8" fillId="0" borderId="4" xfId="0" applyFont="1" applyFill="1" applyBorder="1"/>
    <xf numFmtId="164" fontId="6" fillId="0" borderId="0" xfId="0" applyNumberFormat="1" applyFont="1" applyFill="1"/>
    <xf numFmtId="164" fontId="8" fillId="0" borderId="4" xfId="0" applyNumberFormat="1" applyFont="1" applyFill="1" applyBorder="1"/>
    <xf numFmtId="3" fontId="8" fillId="0" borderId="4" xfId="0" applyNumberFormat="1" applyFont="1" applyFill="1" applyBorder="1"/>
    <xf numFmtId="0" fontId="8" fillId="0" borderId="13" xfId="0" applyFont="1" applyFill="1" applyBorder="1" applyAlignment="1">
      <alignment vertical="top" wrapText="1"/>
    </xf>
    <xf numFmtId="164" fontId="8" fillId="0" borderId="10" xfId="0" applyNumberFormat="1" applyFont="1" applyFill="1" applyBorder="1"/>
    <xf numFmtId="0" fontId="8" fillId="0" borderId="9" xfId="0" applyFont="1" applyFill="1" applyBorder="1"/>
    <xf numFmtId="1" fontId="6" fillId="0" borderId="0" xfId="0" applyNumberFormat="1" applyFont="1" applyFill="1" applyBorder="1"/>
    <xf numFmtId="164" fontId="6" fillId="0" borderId="0" xfId="0" applyNumberFormat="1" applyFont="1" applyFill="1" applyBorder="1"/>
    <xf numFmtId="2" fontId="6" fillId="0" borderId="0" xfId="0" applyNumberFormat="1" applyFont="1" applyFill="1" applyBorder="1"/>
    <xf numFmtId="0" fontId="6" fillId="0" borderId="0" xfId="0" applyFont="1" applyFill="1" applyAlignment="1"/>
    <xf numFmtId="0" fontId="6" fillId="0" borderId="0" xfId="0" applyFont="1" applyFill="1"/>
    <xf numFmtId="164" fontId="7" fillId="0" borderId="6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Fill="1" applyBorder="1" applyAlignment="1">
      <alignment horizontal="right" vertical="center" wrapText="1"/>
    </xf>
    <xf numFmtId="0" fontId="7" fillId="0" borderId="4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12" fillId="0" borderId="0" xfId="0" applyFont="1" applyFill="1"/>
    <xf numFmtId="0" fontId="8" fillId="0" borderId="4" xfId="0" applyFont="1" applyFill="1" applyBorder="1" applyAlignment="1">
      <alignment horizontal="right" vertical="top" wrapText="1"/>
    </xf>
    <xf numFmtId="0" fontId="11" fillId="0" borderId="4" xfId="0" applyFont="1" applyFill="1" applyBorder="1" applyAlignment="1">
      <alignment horizontal="right" vertical="top" wrapText="1"/>
    </xf>
    <xf numFmtId="0" fontId="8" fillId="0" borderId="0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right" vertical="top" wrapText="1"/>
    </xf>
    <xf numFmtId="164" fontId="12" fillId="0" borderId="0" xfId="0" applyNumberFormat="1" applyFont="1" applyFill="1"/>
    <xf numFmtId="164" fontId="8" fillId="0" borderId="5" xfId="0" applyNumberFormat="1" applyFont="1" applyFill="1" applyBorder="1" applyAlignment="1">
      <alignment horizontal="right" vertical="top"/>
    </xf>
    <xf numFmtId="164" fontId="8" fillId="0" borderId="4" xfId="0" applyNumberFormat="1" applyFont="1" applyFill="1" applyBorder="1" applyAlignment="1">
      <alignment horizontal="right" vertical="top" wrapText="1"/>
    </xf>
    <xf numFmtId="164" fontId="11" fillId="0" borderId="0" xfId="0" applyNumberFormat="1" applyFont="1" applyFill="1" applyBorder="1" applyAlignment="1">
      <alignment horizontal="right" vertical="top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top" wrapText="1" indent="1"/>
    </xf>
    <xf numFmtId="164" fontId="8" fillId="0" borderId="4" xfId="0" applyNumberFormat="1" applyFont="1" applyFill="1" applyBorder="1" applyAlignment="1">
      <alignment horizontal="right" vertical="top"/>
    </xf>
    <xf numFmtId="164" fontId="6" fillId="0" borderId="9" xfId="0" applyNumberFormat="1" applyFont="1" applyFill="1" applyBorder="1"/>
    <xf numFmtId="0" fontId="9" fillId="0" borderId="0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right" vertical="top" wrapText="1"/>
    </xf>
    <xf numFmtId="164" fontId="11" fillId="0" borderId="4" xfId="0" applyNumberFormat="1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left" vertical="top" wrapText="1"/>
    </xf>
    <xf numFmtId="164" fontId="8" fillId="0" borderId="4" xfId="0" applyNumberFormat="1" applyFont="1" applyFill="1" applyBorder="1" applyAlignment="1">
      <alignment vertical="top" wrapText="1"/>
    </xf>
    <xf numFmtId="164" fontId="11" fillId="0" borderId="9" xfId="0" applyNumberFormat="1" applyFont="1" applyFill="1" applyBorder="1" applyAlignment="1">
      <alignment horizontal="right" vertical="top" wrapText="1"/>
    </xf>
    <xf numFmtId="0" fontId="11" fillId="0" borderId="9" xfId="0" applyFont="1" applyFill="1" applyBorder="1" applyAlignment="1">
      <alignment horizontal="right" vertical="top" wrapText="1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center" wrapText="1"/>
    </xf>
    <xf numFmtId="164" fontId="8" fillId="0" borderId="3" xfId="0" applyNumberFormat="1" applyFont="1" applyFill="1" applyBorder="1" applyAlignment="1">
      <alignment horizontal="right"/>
    </xf>
    <xf numFmtId="164" fontId="7" fillId="0" borderId="5" xfId="0" applyNumberFormat="1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/>
    </xf>
    <xf numFmtId="0" fontId="7" fillId="0" borderId="3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164" fontId="8" fillId="0" borderId="3" xfId="0" applyNumberFormat="1" applyFont="1" applyFill="1" applyBorder="1"/>
    <xf numFmtId="0" fontId="8" fillId="0" borderId="0" xfId="0" applyFont="1" applyFill="1"/>
    <xf numFmtId="0" fontId="8" fillId="0" borderId="3" xfId="0" applyFont="1" applyFill="1" applyBorder="1"/>
    <xf numFmtId="0" fontId="8" fillId="0" borderId="2" xfId="0" applyFont="1" applyFill="1" applyBorder="1" applyAlignment="1">
      <alignment horizontal="right" vertical="center" wrapText="1"/>
    </xf>
    <xf numFmtId="0" fontId="13" fillId="0" borderId="0" xfId="0" applyFont="1" applyFill="1"/>
    <xf numFmtId="164" fontId="7" fillId="0" borderId="0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11" fillId="0" borderId="0" xfId="0" applyFont="1" applyFill="1"/>
    <xf numFmtId="0" fontId="8" fillId="0" borderId="4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1" fontId="6" fillId="0" borderId="9" xfId="0" applyNumberFormat="1" applyFont="1" applyFill="1" applyBorder="1"/>
    <xf numFmtId="164" fontId="7" fillId="0" borderId="4" xfId="0" applyNumberFormat="1" applyFont="1" applyFill="1" applyBorder="1"/>
    <xf numFmtId="0" fontId="8" fillId="0" borderId="38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 indent="1"/>
    </xf>
    <xf numFmtId="164" fontId="8" fillId="0" borderId="4" xfId="0" applyNumberFormat="1" applyFont="1" applyFill="1" applyBorder="1" applyAlignment="1">
      <alignment vertical="center"/>
    </xf>
    <xf numFmtId="164" fontId="8" fillId="0" borderId="18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" fontId="12" fillId="0" borderId="6" xfId="0" applyNumberFormat="1" applyFont="1" applyFill="1" applyBorder="1" applyAlignment="1">
      <alignment vertical="center"/>
    </xf>
    <xf numFmtId="164" fontId="12" fillId="0" borderId="6" xfId="0" applyNumberFormat="1" applyFont="1" applyFill="1" applyBorder="1" applyAlignment="1">
      <alignment vertical="center"/>
    </xf>
    <xf numFmtId="1" fontId="6" fillId="0" borderId="4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horizontal="left" vertical="center" wrapText="1" indent="1"/>
    </xf>
    <xf numFmtId="0" fontId="8" fillId="0" borderId="4" xfId="0" applyFont="1" applyFill="1" applyBorder="1" applyAlignment="1">
      <alignment horizontal="left" vertical="center" wrapText="1" indent="2"/>
    </xf>
    <xf numFmtId="164" fontId="6" fillId="0" borderId="9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  <xf numFmtId="3" fontId="8" fillId="0" borderId="4" xfId="0" applyNumberFormat="1" applyFont="1" applyFill="1" applyBorder="1" applyAlignment="1">
      <alignment vertical="center"/>
    </xf>
    <xf numFmtId="3" fontId="8" fillId="0" borderId="0" xfId="0" applyNumberFormat="1" applyFont="1" applyFill="1" applyBorder="1"/>
    <xf numFmtId="3" fontId="8" fillId="0" borderId="4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vertical="center"/>
    </xf>
    <xf numFmtId="3" fontId="7" fillId="0" borderId="0" xfId="0" applyNumberFormat="1" applyFont="1" applyFill="1" applyBorder="1"/>
    <xf numFmtId="3" fontId="7" fillId="0" borderId="4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/>
    <xf numFmtId="3" fontId="7" fillId="0" borderId="4" xfId="0" applyNumberFormat="1" applyFont="1" applyFill="1" applyBorder="1"/>
    <xf numFmtId="3" fontId="7" fillId="0" borderId="3" xfId="0" applyNumberFormat="1" applyFont="1" applyFill="1" applyBorder="1"/>
    <xf numFmtId="3" fontId="8" fillId="0" borderId="9" xfId="0" applyNumberFormat="1" applyFont="1" applyFill="1" applyBorder="1"/>
    <xf numFmtId="3" fontId="8" fillId="0" borderId="2" xfId="0" applyNumberFormat="1" applyFont="1" applyFill="1" applyBorder="1"/>
    <xf numFmtId="3" fontId="8" fillId="0" borderId="13" xfId="0" applyNumberFormat="1" applyFont="1" applyFill="1" applyBorder="1"/>
    <xf numFmtId="0" fontId="8" fillId="0" borderId="9" xfId="0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left" vertical="center"/>
    </xf>
    <xf numFmtId="1" fontId="8" fillId="0" borderId="3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right" vertical="top" wrapText="1"/>
    </xf>
    <xf numFmtId="1" fontId="8" fillId="0" borderId="18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164" fontId="17" fillId="0" borderId="0" xfId="0" applyNumberFormat="1" applyFont="1" applyFill="1" applyBorder="1"/>
    <xf numFmtId="2" fontId="17" fillId="0" borderId="0" xfId="0" applyNumberFormat="1" applyFont="1" applyFill="1" applyBorder="1"/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vertical="center"/>
    </xf>
    <xf numFmtId="164" fontId="17" fillId="0" borderId="0" xfId="0" applyNumberFormat="1" applyFont="1" applyFill="1"/>
    <xf numFmtId="0" fontId="17" fillId="0" borderId="0" xfId="0" applyFont="1" applyFill="1" applyBorder="1" applyAlignment="1">
      <alignment vertical="center" wrapText="1"/>
    </xf>
    <xf numFmtId="0" fontId="17" fillId="0" borderId="0" xfId="0" applyFont="1" applyFill="1" applyBorder="1" applyAlignment="1">
      <alignment horizontal="right" vertical="center" wrapText="1"/>
    </xf>
    <xf numFmtId="164" fontId="17" fillId="0" borderId="0" xfId="0" applyNumberFormat="1" applyFont="1" applyFill="1" applyBorder="1" applyAlignment="1">
      <alignment vertical="center" wrapText="1"/>
    </xf>
    <xf numFmtId="0" fontId="19" fillId="0" borderId="0" xfId="0" applyFont="1" applyFill="1"/>
    <xf numFmtId="0" fontId="8" fillId="3" borderId="4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164" fontId="8" fillId="0" borderId="4" xfId="0" applyNumberFormat="1" applyFont="1" applyFill="1" applyBorder="1" applyAlignment="1">
      <alignment vertical="top"/>
    </xf>
    <xf numFmtId="164" fontId="17" fillId="0" borderId="0" xfId="0" applyNumberFormat="1" applyFont="1" applyFill="1" applyAlignment="1">
      <alignment vertical="center"/>
    </xf>
    <xf numFmtId="164" fontId="7" fillId="0" borderId="5" xfId="0" applyNumberFormat="1" applyFont="1" applyFill="1" applyBorder="1" applyAlignment="1">
      <alignment vertical="top"/>
    </xf>
    <xf numFmtId="164" fontId="7" fillId="0" borderId="4" xfId="0" applyNumberFormat="1" applyFont="1" applyFill="1" applyBorder="1" applyAlignment="1">
      <alignment horizontal="right" vertical="top"/>
    </xf>
    <xf numFmtId="164" fontId="7" fillId="0" borderId="4" xfId="0" applyNumberFormat="1" applyFont="1" applyFill="1" applyBorder="1" applyAlignment="1">
      <alignment vertical="top"/>
    </xf>
    <xf numFmtId="164" fontId="8" fillId="0" borderId="5" xfId="0" applyNumberFormat="1" applyFont="1" applyFill="1" applyBorder="1" applyAlignment="1">
      <alignment vertical="top"/>
    </xf>
    <xf numFmtId="164" fontId="7" fillId="0" borderId="5" xfId="0" applyNumberFormat="1" applyFont="1" applyFill="1" applyBorder="1" applyAlignment="1">
      <alignment horizontal="right" vertical="top"/>
    </xf>
    <xf numFmtId="0" fontId="7" fillId="0" borderId="5" xfId="0" applyFont="1" applyFill="1" applyBorder="1" applyAlignment="1">
      <alignment vertical="top"/>
    </xf>
    <xf numFmtId="0" fontId="7" fillId="0" borderId="5" xfId="0" applyFont="1" applyFill="1" applyBorder="1" applyAlignment="1">
      <alignment horizontal="right" vertical="top"/>
    </xf>
    <xf numFmtId="0" fontId="7" fillId="0" borderId="4" xfId="0" applyFont="1" applyFill="1" applyBorder="1" applyAlignment="1">
      <alignment horizontal="right" vertical="top"/>
    </xf>
    <xf numFmtId="0" fontId="7" fillId="0" borderId="4" xfId="0" applyFont="1" applyFill="1" applyBorder="1" applyAlignment="1">
      <alignment vertical="top"/>
    </xf>
    <xf numFmtId="0" fontId="8" fillId="0" borderId="5" xfId="0" applyFont="1" applyFill="1" applyBorder="1" applyAlignment="1">
      <alignment horizontal="right"/>
    </xf>
    <xf numFmtId="164" fontId="8" fillId="0" borderId="13" xfId="0" applyNumberFormat="1" applyFont="1" applyFill="1" applyBorder="1"/>
    <xf numFmtId="164" fontId="8" fillId="0" borderId="10" xfId="0" applyNumberFormat="1" applyFont="1" applyFill="1" applyBorder="1" applyAlignment="1">
      <alignment horizontal="right"/>
    </xf>
    <xf numFmtId="164" fontId="8" fillId="0" borderId="9" xfId="0" applyNumberFormat="1" applyFont="1" applyFill="1" applyBorder="1"/>
    <xf numFmtId="164" fontId="8" fillId="0" borderId="0" xfId="0" applyNumberFormat="1" applyFont="1" applyFill="1"/>
    <xf numFmtId="0" fontId="21" fillId="0" borderId="0" xfId="0" applyFont="1" applyFill="1"/>
    <xf numFmtId="164" fontId="8" fillId="0" borderId="0" xfId="0" applyNumberFormat="1" applyFont="1" applyFill="1" applyBorder="1"/>
    <xf numFmtId="164" fontId="7" fillId="0" borderId="6" xfId="0" applyNumberFormat="1" applyFont="1" applyFill="1" applyBorder="1"/>
    <xf numFmtId="166" fontId="17" fillId="0" borderId="0" xfId="0" applyNumberFormat="1" applyFont="1" applyFill="1"/>
    <xf numFmtId="165" fontId="17" fillId="0" borderId="0" xfId="0" applyNumberFormat="1" applyFont="1" applyFill="1"/>
    <xf numFmtId="0" fontId="8" fillId="0" borderId="4" xfId="0" applyFont="1" applyFill="1" applyBorder="1" applyAlignment="1">
      <alignment horizontal="right"/>
    </xf>
    <xf numFmtId="0" fontId="8" fillId="3" borderId="8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 vertical="center"/>
    </xf>
    <xf numFmtId="0" fontId="1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right" vertical="center"/>
    </xf>
    <xf numFmtId="1" fontId="8" fillId="0" borderId="4" xfId="0" applyNumberFormat="1" applyFont="1" applyFill="1" applyBorder="1" applyAlignment="1">
      <alignment vertical="center"/>
    </xf>
    <xf numFmtId="0" fontId="2" fillId="0" borderId="0" xfId="0" applyFont="1" applyFill="1" applyBorder="1"/>
    <xf numFmtId="3" fontId="19" fillId="0" borderId="0" xfId="0" applyNumberFormat="1" applyFont="1" applyFill="1" applyBorder="1"/>
    <xf numFmtId="3" fontId="2" fillId="0" borderId="0" xfId="0" applyNumberFormat="1" applyFont="1" applyFill="1" applyBorder="1"/>
    <xf numFmtId="0" fontId="19" fillId="0" borderId="0" xfId="0" applyFont="1" applyFill="1" applyBorder="1"/>
    <xf numFmtId="0" fontId="8" fillId="0" borderId="6" xfId="0" applyFont="1" applyFill="1" applyBorder="1" applyAlignment="1">
      <alignment horizontal="right" vertical="center" wrapText="1"/>
    </xf>
    <xf numFmtId="0" fontId="7" fillId="0" borderId="9" xfId="0" applyFont="1" applyFill="1" applyBorder="1" applyAlignment="1">
      <alignment horizontal="right" wrapText="1"/>
    </xf>
    <xf numFmtId="3" fontId="7" fillId="0" borderId="4" xfId="0" applyNumberFormat="1" applyFont="1" applyFill="1" applyBorder="1" applyAlignment="1"/>
    <xf numFmtId="3" fontId="7" fillId="0" borderId="0" xfId="0" applyNumberFormat="1" applyFont="1" applyFill="1" applyBorder="1" applyAlignment="1"/>
    <xf numFmtId="3" fontId="7" fillId="0" borderId="4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vertical="center"/>
    </xf>
    <xf numFmtId="0" fontId="7" fillId="0" borderId="4" xfId="0" applyFont="1" applyFill="1" applyBorder="1"/>
    <xf numFmtId="0" fontId="8" fillId="0" borderId="0" xfId="0" applyFont="1" applyFill="1" applyAlignment="1">
      <alignment horizontal="right"/>
    </xf>
    <xf numFmtId="0" fontId="8" fillId="0" borderId="3" xfId="0" applyFont="1" applyFill="1" applyBorder="1" applyAlignment="1">
      <alignment vertical="center"/>
    </xf>
    <xf numFmtId="0" fontId="8" fillId="0" borderId="3" xfId="0" applyFont="1" applyFill="1" applyBorder="1" applyAlignment="1">
      <alignment horizontal="right" vertical="center"/>
    </xf>
    <xf numFmtId="164" fontId="8" fillId="0" borderId="9" xfId="0" applyNumberFormat="1" applyFont="1" applyFill="1" applyBorder="1" applyAlignment="1">
      <alignment horizontal="right" vertical="center" wrapText="1"/>
    </xf>
    <xf numFmtId="0" fontId="8" fillId="3" borderId="6" xfId="0" applyFont="1" applyFill="1" applyBorder="1" applyAlignment="1">
      <alignment horizontal="center" wrapText="1"/>
    </xf>
    <xf numFmtId="164" fontId="7" fillId="0" borderId="5" xfId="0" applyNumberFormat="1" applyFont="1" applyFill="1" applyBorder="1"/>
    <xf numFmtId="0" fontId="20" fillId="0" borderId="0" xfId="0" applyFont="1" applyFill="1" applyBorder="1"/>
    <xf numFmtId="0" fontId="22" fillId="0" borderId="0" xfId="0" applyFont="1" applyFill="1" applyBorder="1"/>
    <xf numFmtId="164" fontId="7" fillId="0" borderId="0" xfId="0" applyNumberFormat="1" applyFont="1" applyFill="1" applyBorder="1"/>
    <xf numFmtId="0" fontId="7" fillId="0" borderId="0" xfId="0" applyFont="1" applyFill="1" applyBorder="1"/>
    <xf numFmtId="164" fontId="13" fillId="0" borderId="0" xfId="0" applyNumberFormat="1" applyFont="1" applyFill="1"/>
    <xf numFmtId="0" fontId="8" fillId="0" borderId="6" xfId="0" applyFont="1" applyFill="1" applyBorder="1"/>
    <xf numFmtId="0" fontId="11" fillId="0" borderId="4" xfId="0" applyFont="1" applyFill="1" applyBorder="1"/>
    <xf numFmtId="0" fontId="11" fillId="0" borderId="9" xfId="0" applyFont="1" applyFill="1" applyBorder="1"/>
    <xf numFmtId="164" fontId="23" fillId="0" borderId="6" xfId="0" applyNumberFormat="1" applyFont="1" applyBorder="1" applyAlignment="1">
      <alignment vertical="center"/>
    </xf>
    <xf numFmtId="164" fontId="11" fillId="0" borderId="9" xfId="0" applyNumberFormat="1" applyFont="1" applyFill="1" applyBorder="1" applyAlignment="1">
      <alignment vertical="center"/>
    </xf>
    <xf numFmtId="164" fontId="8" fillId="0" borderId="3" xfId="0" applyNumberFormat="1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 wrapText="1"/>
    </xf>
    <xf numFmtId="0" fontId="7" fillId="0" borderId="12" xfId="0" applyFont="1" applyFill="1" applyBorder="1" applyAlignment="1">
      <alignment horizontal="right" vertical="center" wrapText="1"/>
    </xf>
    <xf numFmtId="0" fontId="24" fillId="0" borderId="0" xfId="0" applyFont="1" applyFill="1" applyBorder="1" applyAlignment="1">
      <alignment horizontal="center"/>
    </xf>
    <xf numFmtId="2" fontId="8" fillId="0" borderId="4" xfId="0" applyNumberFormat="1" applyFont="1" applyFill="1" applyBorder="1"/>
    <xf numFmtId="2" fontId="8" fillId="0" borderId="9" xfId="0" applyNumberFormat="1" applyFont="1" applyFill="1" applyBorder="1"/>
    <xf numFmtId="167" fontId="25" fillId="0" borderId="4" xfId="0" applyNumberFormat="1" applyFont="1" applyBorder="1"/>
    <xf numFmtId="167" fontId="25" fillId="0" borderId="9" xfId="0" applyNumberFormat="1" applyFont="1" applyBorder="1"/>
    <xf numFmtId="0" fontId="7" fillId="0" borderId="9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 wrapText="1"/>
    </xf>
    <xf numFmtId="164" fontId="8" fillId="0" borderId="25" xfId="0" applyNumberFormat="1" applyFont="1" applyFill="1" applyBorder="1" applyAlignment="1">
      <alignment horizontal="left" vertical="center" wrapText="1"/>
    </xf>
    <xf numFmtId="164" fontId="8" fillId="0" borderId="18" xfId="0" applyNumberFormat="1" applyFont="1" applyFill="1" applyBorder="1" applyAlignment="1">
      <alignment horizontal="left" vertical="center" wrapText="1" indent="2"/>
    </xf>
    <xf numFmtId="164" fontId="8" fillId="0" borderId="3" xfId="0" applyNumberFormat="1" applyFont="1" applyFill="1" applyBorder="1" applyAlignment="1">
      <alignment horizontal="left" vertical="center" wrapText="1" indent="2"/>
    </xf>
    <xf numFmtId="0" fontId="8" fillId="0" borderId="18" xfId="0" applyFont="1" applyFill="1" applyBorder="1" applyAlignment="1">
      <alignment horizontal="right" vertical="center" wrapText="1" indent="2"/>
    </xf>
    <xf numFmtId="1" fontId="8" fillId="0" borderId="18" xfId="0" applyNumberFormat="1" applyFont="1" applyFill="1" applyBorder="1" applyAlignment="1">
      <alignment horizontal="right" vertical="center" wrapText="1" indent="2"/>
    </xf>
    <xf numFmtId="1" fontId="8" fillId="0" borderId="39" xfId="0" applyNumberFormat="1" applyFont="1" applyFill="1" applyBorder="1" applyAlignment="1">
      <alignment horizontal="right" vertical="center" wrapText="1" indent="2"/>
    </xf>
    <xf numFmtId="0" fontId="8" fillId="0" borderId="27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right" vertical="center" wrapText="1" indent="2"/>
    </xf>
    <xf numFmtId="164" fontId="11" fillId="0" borderId="0" xfId="0" applyNumberFormat="1" applyFont="1" applyFill="1" applyBorder="1" applyAlignment="1">
      <alignment horizontal="left" vertical="center" wrapText="1" indent="2"/>
    </xf>
    <xf numFmtId="0" fontId="26" fillId="0" borderId="38" xfId="0" applyFont="1" applyFill="1" applyBorder="1" applyAlignment="1">
      <alignment horizontal="left" vertical="center" wrapText="1"/>
    </xf>
    <xf numFmtId="0" fontId="26" fillId="0" borderId="4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vertical="center" wrapText="1"/>
    </xf>
    <xf numFmtId="0" fontId="26" fillId="3" borderId="9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left" vertical="top" wrapText="1" indent="1"/>
    </xf>
    <xf numFmtId="0" fontId="28" fillId="0" borderId="4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horizontal="left" vertical="top" wrapText="1" indent="1"/>
    </xf>
    <xf numFmtId="0" fontId="26" fillId="0" borderId="9" xfId="0" applyFont="1" applyFill="1" applyBorder="1" applyAlignment="1">
      <alignment horizontal="left" vertical="top" wrapText="1" indent="1"/>
    </xf>
    <xf numFmtId="0" fontId="8" fillId="0" borderId="0" xfId="0" applyFont="1" applyFill="1" applyBorder="1" applyAlignment="1">
      <alignment horizontal="left" indent="7"/>
    </xf>
    <xf numFmtId="0" fontId="26" fillId="0" borderId="5" xfId="0" applyFont="1" applyFill="1" applyBorder="1" applyAlignment="1">
      <alignment vertical="top" wrapText="1"/>
    </xf>
    <xf numFmtId="0" fontId="26" fillId="0" borderId="1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center" wrapText="1" indent="7"/>
    </xf>
    <xf numFmtId="164" fontId="8" fillId="0" borderId="2" xfId="0" applyNumberFormat="1" applyFont="1" applyFill="1" applyBorder="1" applyAlignment="1">
      <alignment horizontal="right" vertical="top" wrapText="1"/>
    </xf>
    <xf numFmtId="0" fontId="26" fillId="0" borderId="4" xfId="0" applyFont="1" applyFill="1" applyBorder="1" applyAlignment="1">
      <alignment horizontal="left" vertical="top" wrapText="1"/>
    </xf>
    <xf numFmtId="0" fontId="26" fillId="0" borderId="9" xfId="0" applyFont="1" applyFill="1" applyBorder="1" applyAlignment="1">
      <alignment horizontal="left" vertical="top" wrapText="1"/>
    </xf>
    <xf numFmtId="164" fontId="8" fillId="3" borderId="6" xfId="0" applyNumberFormat="1" applyFont="1" applyFill="1" applyBorder="1" applyAlignment="1">
      <alignment horizontal="center" wrapText="1"/>
    </xf>
    <xf numFmtId="164" fontId="8" fillId="3" borderId="7" xfId="0" applyNumberFormat="1" applyFont="1" applyFill="1" applyBorder="1" applyAlignment="1">
      <alignment horizontal="center" wrapText="1"/>
    </xf>
    <xf numFmtId="164" fontId="29" fillId="3" borderId="9" xfId="0" applyNumberFormat="1" applyFont="1" applyFill="1" applyBorder="1" applyAlignment="1">
      <alignment horizontal="center" vertical="top" wrapText="1"/>
    </xf>
    <xf numFmtId="164" fontId="29" fillId="3" borderId="10" xfId="0" applyNumberFormat="1" applyFont="1" applyFill="1" applyBorder="1" applyAlignment="1">
      <alignment horizontal="center" vertical="top" wrapText="1"/>
    </xf>
    <xf numFmtId="0" fontId="29" fillId="0" borderId="4" xfId="0" applyFont="1" applyFill="1" applyBorder="1" applyAlignment="1">
      <alignment vertical="center" wrapText="1"/>
    </xf>
    <xf numFmtId="0" fontId="29" fillId="0" borderId="4" xfId="0" applyFont="1" applyFill="1" applyBorder="1" applyAlignment="1">
      <alignment horizontal="left" vertical="center" wrapText="1" indent="1"/>
    </xf>
    <xf numFmtId="0" fontId="29" fillId="0" borderId="4" xfId="0" applyFont="1" applyFill="1" applyBorder="1" applyAlignment="1">
      <alignment horizontal="left" vertical="center" wrapText="1" indent="2"/>
    </xf>
    <xf numFmtId="0" fontId="29" fillId="0" borderId="9" xfId="0" applyFont="1" applyFill="1" applyBorder="1" applyAlignment="1">
      <alignment vertical="center" wrapText="1"/>
    </xf>
    <xf numFmtId="0" fontId="29" fillId="3" borderId="4" xfId="0" applyFont="1" applyFill="1" applyBorder="1" applyAlignment="1">
      <alignment horizontal="center" vertical="center" wrapText="1"/>
    </xf>
    <xf numFmtId="164" fontId="28" fillId="0" borderId="5" xfId="0" applyNumberFormat="1" applyFont="1" applyFill="1" applyBorder="1" applyAlignment="1">
      <alignment vertical="center" wrapText="1"/>
    </xf>
    <xf numFmtId="0" fontId="29" fillId="3" borderId="9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164" fontId="29" fillId="3" borderId="9" xfId="0" applyNumberFormat="1" applyFont="1" applyFill="1" applyBorder="1" applyAlignment="1">
      <alignment horizontal="center" vertical="top" wrapText="1"/>
    </xf>
    <xf numFmtId="164" fontId="8" fillId="3" borderId="6" xfId="0" applyNumberFormat="1" applyFont="1" applyFill="1" applyBorder="1" applyAlignment="1">
      <alignment horizontal="center" wrapText="1"/>
    </xf>
    <xf numFmtId="0" fontId="8" fillId="0" borderId="0" xfId="0" applyFont="1" applyFill="1" applyBorder="1"/>
    <xf numFmtId="0" fontId="6" fillId="0" borderId="0" xfId="0" applyFont="1" applyFill="1" applyBorder="1"/>
    <xf numFmtId="164" fontId="6" fillId="0" borderId="0" xfId="0" applyNumberFormat="1" applyFont="1" applyFill="1"/>
    <xf numFmtId="164" fontId="8" fillId="0" borderId="4" xfId="0" applyNumberFormat="1" applyFont="1" applyFill="1" applyBorder="1"/>
    <xf numFmtId="164" fontId="6" fillId="0" borderId="0" xfId="0" applyNumberFormat="1" applyFont="1" applyFill="1" applyBorder="1"/>
    <xf numFmtId="0" fontId="6" fillId="0" borderId="0" xfId="0" applyFont="1" applyFill="1"/>
    <xf numFmtId="164" fontId="7" fillId="0" borderId="6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horizontal="right"/>
    </xf>
    <xf numFmtId="164" fontId="7" fillId="0" borderId="5" xfId="0" applyNumberFormat="1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/>
    </xf>
    <xf numFmtId="164" fontId="7" fillId="0" borderId="4" xfId="0" applyNumberFormat="1" applyFont="1" applyFill="1" applyBorder="1"/>
    <xf numFmtId="164" fontId="17" fillId="0" borderId="0" xfId="0" applyNumberFormat="1" applyFont="1" applyFill="1" applyBorder="1"/>
    <xf numFmtId="0" fontId="17" fillId="0" borderId="0" xfId="0" applyFont="1" applyFill="1"/>
    <xf numFmtId="0" fontId="17" fillId="0" borderId="0" xfId="0" applyFont="1" applyFill="1" applyBorder="1"/>
    <xf numFmtId="164" fontId="8" fillId="0" borderId="9" xfId="0" applyNumberFormat="1" applyFont="1" applyFill="1" applyBorder="1"/>
    <xf numFmtId="164" fontId="8" fillId="0" borderId="0" xfId="0" applyNumberFormat="1" applyFont="1" applyFill="1"/>
    <xf numFmtId="164" fontId="8" fillId="0" borderId="0" xfId="0" applyNumberFormat="1" applyFont="1" applyFill="1" applyBorder="1"/>
    <xf numFmtId="164" fontId="7" fillId="0" borderId="6" xfId="0" applyNumberFormat="1" applyFont="1" applyFill="1" applyBorder="1"/>
    <xf numFmtId="0" fontId="17" fillId="0" borderId="0" xfId="0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0" fontId="29" fillId="3" borderId="9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3" fillId="0" borderId="0" xfId="0" applyFont="1"/>
    <xf numFmtId="0" fontId="8" fillId="0" borderId="0" xfId="0" applyFont="1" applyFill="1" applyBorder="1"/>
    <xf numFmtId="164" fontId="11" fillId="0" borderId="0" xfId="0" applyNumberFormat="1" applyFont="1" applyFill="1" applyBorder="1"/>
    <xf numFmtId="0" fontId="6" fillId="0" borderId="0" xfId="0" applyFont="1" applyFill="1" applyBorder="1"/>
    <xf numFmtId="0" fontId="8" fillId="0" borderId="5" xfId="0" applyFont="1" applyFill="1" applyBorder="1"/>
    <xf numFmtId="164" fontId="8" fillId="0" borderId="5" xfId="0" applyNumberFormat="1" applyFont="1" applyFill="1" applyBorder="1"/>
    <xf numFmtId="0" fontId="8" fillId="0" borderId="4" xfId="0" applyFont="1" applyFill="1" applyBorder="1"/>
    <xf numFmtId="164" fontId="6" fillId="0" borderId="0" xfId="0" applyNumberFormat="1" applyFont="1" applyFill="1"/>
    <xf numFmtId="164" fontId="8" fillId="0" borderId="4" xfId="0" applyNumberFormat="1" applyFont="1" applyFill="1" applyBorder="1"/>
    <xf numFmtId="164" fontId="8" fillId="0" borderId="10" xfId="0" applyNumberFormat="1" applyFont="1" applyFill="1" applyBorder="1"/>
    <xf numFmtId="0" fontId="8" fillId="0" borderId="9" xfId="0" applyFont="1" applyFill="1" applyBorder="1"/>
    <xf numFmtId="164" fontId="6" fillId="0" borderId="0" xfId="0" applyNumberFormat="1" applyFont="1" applyFill="1" applyBorder="1"/>
    <xf numFmtId="0" fontId="6" fillId="0" borderId="0" xfId="0" applyFont="1" applyFill="1"/>
    <xf numFmtId="0" fontId="7" fillId="0" borderId="4" xfId="0" applyFont="1" applyFill="1" applyBorder="1" applyAlignment="1">
      <alignment horizontal="right" vertical="center" wrapText="1"/>
    </xf>
    <xf numFmtId="0" fontId="7" fillId="0" borderId="5" xfId="0" applyFont="1" applyFill="1" applyBorder="1" applyAlignment="1">
      <alignment horizontal="right" vertical="center" wrapText="1"/>
    </xf>
    <xf numFmtId="0" fontId="6" fillId="0" borderId="5" xfId="0" applyFont="1" applyFill="1" applyBorder="1"/>
    <xf numFmtId="164" fontId="6" fillId="0" borderId="5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6" fillId="0" borderId="4" xfId="0" applyFont="1" applyFill="1" applyBorder="1"/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164" fontId="12" fillId="0" borderId="3" xfId="0" applyNumberFormat="1" applyFont="1" applyFill="1" applyBorder="1"/>
    <xf numFmtId="164" fontId="8" fillId="0" borderId="3" xfId="0" applyNumberFormat="1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 vertical="center" wrapText="1"/>
    </xf>
    <xf numFmtId="164" fontId="6" fillId="0" borderId="3" xfId="0" applyNumberFormat="1" applyFont="1" applyFill="1" applyBorder="1"/>
    <xf numFmtId="164" fontId="6" fillId="0" borderId="2" xfId="0" applyNumberFormat="1" applyFont="1" applyFill="1" applyBorder="1"/>
    <xf numFmtId="0" fontId="7" fillId="0" borderId="3" xfId="0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right" vertical="center" wrapText="1"/>
    </xf>
    <xf numFmtId="164" fontId="8" fillId="0" borderId="3" xfId="0" applyNumberFormat="1" applyFont="1" applyFill="1" applyBorder="1"/>
    <xf numFmtId="0" fontId="8" fillId="0" borderId="0" xfId="0" applyFont="1" applyFill="1"/>
    <xf numFmtId="0" fontId="8" fillId="0" borderId="3" xfId="0" applyFont="1" applyFill="1" applyBorder="1"/>
    <xf numFmtId="164" fontId="11" fillId="0" borderId="0" xfId="0" applyNumberFormat="1" applyFont="1" applyFill="1"/>
    <xf numFmtId="164" fontId="7" fillId="0" borderId="3" xfId="0" applyNumberFormat="1" applyFont="1" applyFill="1" applyBorder="1"/>
    <xf numFmtId="164" fontId="7" fillId="0" borderId="0" xfId="0" applyNumberFormat="1" applyFont="1" applyFill="1" applyBorder="1" applyAlignment="1">
      <alignment horizontal="right" vertical="center" wrapText="1"/>
    </xf>
    <xf numFmtId="164" fontId="6" fillId="0" borderId="4" xfId="0" applyNumberFormat="1" applyFont="1" applyFill="1" applyBorder="1"/>
    <xf numFmtId="0" fontId="6" fillId="0" borderId="9" xfId="0" applyFont="1" applyFill="1" applyBorder="1"/>
    <xf numFmtId="0" fontId="11" fillId="0" borderId="0" xfId="0" applyFont="1" applyFill="1"/>
    <xf numFmtId="164" fontId="7" fillId="0" borderId="5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 wrapText="1"/>
    </xf>
    <xf numFmtId="164" fontId="8" fillId="0" borderId="4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right"/>
    </xf>
    <xf numFmtId="0" fontId="11" fillId="0" borderId="2" xfId="0" applyFont="1" applyFill="1" applyBorder="1"/>
    <xf numFmtId="164" fontId="8" fillId="0" borderId="4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164" fontId="11" fillId="0" borderId="0" xfId="0" applyNumberFormat="1" applyFont="1" applyFill="1" applyBorder="1" applyAlignment="1">
      <alignment vertical="center" wrapText="1"/>
    </xf>
    <xf numFmtId="164" fontId="11" fillId="0" borderId="3" xfId="0" applyNumberFormat="1" applyFont="1" applyFill="1" applyBorder="1"/>
    <xf numFmtId="164" fontId="13" fillId="0" borderId="3" xfId="0" applyNumberFormat="1" applyFont="1" applyFill="1" applyBorder="1" applyAlignment="1">
      <alignment horizontal="right" vertical="center" wrapText="1"/>
    </xf>
    <xf numFmtId="0" fontId="8" fillId="0" borderId="9" xfId="0" applyFont="1" applyFill="1" applyBorder="1" applyAlignment="1">
      <alignment vertical="center" wrapText="1"/>
    </xf>
    <xf numFmtId="1" fontId="6" fillId="0" borderId="9" xfId="0" applyNumberFormat="1" applyFont="1" applyFill="1" applyBorder="1"/>
    <xf numFmtId="164" fontId="11" fillId="0" borderId="2" xfId="0" applyNumberFormat="1" applyFont="1" applyFill="1" applyBorder="1"/>
    <xf numFmtId="164" fontId="7" fillId="0" borderId="16" xfId="0" applyNumberFormat="1" applyFont="1" applyFill="1" applyBorder="1" applyAlignment="1">
      <alignment horizontal="right" vertical="center" wrapText="1"/>
    </xf>
    <xf numFmtId="164" fontId="7" fillId="0" borderId="17" xfId="0" applyNumberFormat="1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horizontal="right" vertical="center" wrapText="1"/>
    </xf>
    <xf numFmtId="164" fontId="7" fillId="0" borderId="19" xfId="0" applyNumberFormat="1" applyFont="1" applyFill="1" applyBorder="1" applyAlignment="1">
      <alignment horizontal="right" vertical="center" wrapText="1"/>
    </xf>
    <xf numFmtId="164" fontId="12" fillId="0" borderId="5" xfId="0" applyNumberFormat="1" applyFont="1" applyFill="1" applyBorder="1"/>
    <xf numFmtId="0" fontId="8" fillId="0" borderId="25" xfId="0" applyFont="1" applyFill="1" applyBorder="1" applyAlignment="1">
      <alignment horizontal="right" vertical="center" wrapText="1"/>
    </xf>
    <xf numFmtId="0" fontId="8" fillId="0" borderId="18" xfId="0" applyFont="1" applyFill="1" applyBorder="1" applyAlignment="1">
      <alignment horizontal="right" vertical="center" wrapText="1"/>
    </xf>
    <xf numFmtId="0" fontId="8" fillId="0" borderId="19" xfId="0" applyFont="1" applyFill="1" applyBorder="1" applyAlignment="1">
      <alignment horizontal="right" vertical="center" wrapText="1"/>
    </xf>
    <xf numFmtId="164" fontId="7" fillId="0" borderId="37" xfId="0" applyNumberFormat="1" applyFont="1" applyFill="1" applyBorder="1" applyAlignment="1">
      <alignment horizontal="right" vertical="center" wrapText="1"/>
    </xf>
    <xf numFmtId="164" fontId="13" fillId="0" borderId="25" xfId="0" applyNumberFormat="1" applyFont="1" applyFill="1" applyBorder="1" applyAlignment="1">
      <alignment horizontal="right" vertical="center" wrapText="1"/>
    </xf>
    <xf numFmtId="164" fontId="12" fillId="0" borderId="0" xfId="0" applyNumberFormat="1" applyFont="1" applyFill="1" applyBorder="1"/>
    <xf numFmtId="164" fontId="7" fillId="0" borderId="4" xfId="0" applyNumberFormat="1" applyFont="1" applyFill="1" applyBorder="1"/>
    <xf numFmtId="164" fontId="11" fillId="0" borderId="4" xfId="0" applyNumberFormat="1" applyFont="1" applyFill="1" applyBorder="1"/>
    <xf numFmtId="0" fontId="8" fillId="0" borderId="38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right" vertical="center" wrapText="1"/>
    </xf>
    <xf numFmtId="164" fontId="7" fillId="0" borderId="16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vertical="center"/>
    </xf>
    <xf numFmtId="164" fontId="11" fillId="0" borderId="5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vertical="center"/>
    </xf>
    <xf numFmtId="164" fontId="8" fillId="0" borderId="5" xfId="0" applyNumberFormat="1" applyFont="1" applyFill="1" applyBorder="1" applyAlignment="1">
      <alignment horizontal="right" vertical="center"/>
    </xf>
    <xf numFmtId="164" fontId="12" fillId="0" borderId="6" xfId="0" applyNumberFormat="1" applyFont="1" applyFill="1" applyBorder="1"/>
    <xf numFmtId="0" fontId="13" fillId="0" borderId="25" xfId="0" applyFont="1" applyFill="1" applyBorder="1" applyAlignment="1">
      <alignment horizontal="right" vertical="center" wrapText="1"/>
    </xf>
    <xf numFmtId="164" fontId="7" fillId="0" borderId="0" xfId="0" applyNumberFormat="1" applyFont="1" applyFill="1" applyBorder="1" applyAlignment="1">
      <alignment vertical="center"/>
    </xf>
    <xf numFmtId="164" fontId="7" fillId="0" borderId="4" xfId="0" applyNumberFormat="1" applyFont="1" applyFill="1" applyBorder="1" applyAlignment="1">
      <alignment vertical="center"/>
    </xf>
    <xf numFmtId="164" fontId="11" fillId="0" borderId="0" xfId="0" applyNumberFormat="1" applyFont="1" applyFill="1" applyBorder="1" applyAlignment="1">
      <alignment vertical="center"/>
    </xf>
    <xf numFmtId="164" fontId="11" fillId="0" borderId="4" xfId="0" applyNumberFormat="1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0" fontId="8" fillId="0" borderId="38" xfId="0" applyFont="1" applyFill="1" applyBorder="1" applyAlignment="1">
      <alignment horizontal="left" vertical="center" wrapText="1" indent="2"/>
    </xf>
    <xf numFmtId="164" fontId="8" fillId="0" borderId="0" xfId="0" applyNumberFormat="1" applyFont="1" applyFill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164" fontId="11" fillId="0" borderId="4" xfId="0" applyNumberFormat="1" applyFont="1" applyFill="1" applyBorder="1" applyAlignment="1">
      <alignment horizontal="right" vertical="center"/>
    </xf>
    <xf numFmtId="0" fontId="8" fillId="0" borderId="27" xfId="0" applyFont="1" applyFill="1" applyBorder="1" applyAlignment="1">
      <alignment horizontal="right" vertical="center" wrapText="1"/>
    </xf>
    <xf numFmtId="0" fontId="6" fillId="0" borderId="2" xfId="0" applyFont="1" applyFill="1" applyBorder="1"/>
    <xf numFmtId="0" fontId="8" fillId="0" borderId="2" xfId="0" applyFont="1" applyFill="1" applyBorder="1"/>
    <xf numFmtId="164" fontId="6" fillId="0" borderId="4" xfId="0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right" vertical="center" wrapText="1"/>
    </xf>
    <xf numFmtId="0" fontId="7" fillId="0" borderId="18" xfId="0" applyFont="1" applyFill="1" applyBorder="1" applyAlignment="1">
      <alignment vertical="center" wrapText="1"/>
    </xf>
    <xf numFmtId="0" fontId="8" fillId="0" borderId="39" xfId="0" applyFont="1" applyFill="1" applyBorder="1" applyAlignment="1">
      <alignment vertical="center" wrapText="1"/>
    </xf>
    <xf numFmtId="0" fontId="7" fillId="0" borderId="6" xfId="0" applyFont="1" applyFill="1" applyBorder="1" applyAlignment="1">
      <alignment vertical="center" wrapText="1"/>
    </xf>
    <xf numFmtId="0" fontId="17" fillId="0" borderId="0" xfId="0" applyFont="1" applyFill="1"/>
    <xf numFmtId="164" fontId="17" fillId="0" borderId="0" xfId="0" applyNumberFormat="1" applyFont="1" applyFill="1"/>
    <xf numFmtId="164" fontId="8" fillId="0" borderId="9" xfId="0" applyNumberFormat="1" applyFont="1" applyFill="1" applyBorder="1"/>
    <xf numFmtId="164" fontId="8" fillId="0" borderId="2" xfId="0" applyNumberFormat="1" applyFont="1" applyFill="1" applyBorder="1"/>
    <xf numFmtId="164" fontId="8" fillId="0" borderId="0" xfId="0" applyNumberFormat="1" applyFont="1" applyFill="1" applyBorder="1"/>
    <xf numFmtId="164" fontId="7" fillId="0" borderId="6" xfId="0" applyNumberFormat="1" applyFont="1" applyFill="1" applyBorder="1"/>
    <xf numFmtId="0" fontId="8" fillId="0" borderId="4" xfId="0" applyFont="1" applyFill="1" applyBorder="1" applyAlignment="1">
      <alignment horizontal="right"/>
    </xf>
    <xf numFmtId="164" fontId="20" fillId="0" borderId="3" xfId="0" applyNumberFormat="1" applyFont="1" applyFill="1" applyBorder="1"/>
    <xf numFmtId="164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13" xfId="0" applyFont="1" applyFill="1" applyBorder="1"/>
    <xf numFmtId="164" fontId="8" fillId="0" borderId="3" xfId="0" applyNumberFormat="1" applyFont="1" applyFill="1" applyBorder="1" applyAlignment="1">
      <alignment vertical="center"/>
    </xf>
    <xf numFmtId="164" fontId="11" fillId="0" borderId="3" xfId="0" applyNumberFormat="1" applyFont="1" applyFill="1" applyBorder="1" applyAlignment="1">
      <alignment vertical="center"/>
    </xf>
    <xf numFmtId="0" fontId="29" fillId="3" borderId="9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vertical="center" wrapText="1"/>
    </xf>
    <xf numFmtId="0" fontId="26" fillId="0" borderId="9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164" fontId="8" fillId="0" borderId="18" xfId="0" applyNumberFormat="1" applyFont="1" applyFill="1" applyBorder="1" applyAlignment="1">
      <alignment horizontal="left" vertical="center" wrapText="1" indent="1"/>
    </xf>
    <xf numFmtId="0" fontId="8" fillId="0" borderId="28" xfId="0" applyFont="1" applyFill="1" applyBorder="1" applyAlignment="1">
      <alignment vertical="center" wrapText="1"/>
    </xf>
    <xf numFmtId="0" fontId="28" fillId="0" borderId="9" xfId="0" applyFont="1" applyFill="1" applyBorder="1" applyAlignment="1">
      <alignment vertical="center" wrapText="1"/>
    </xf>
    <xf numFmtId="164" fontId="0" fillId="0" borderId="4" xfId="0" applyNumberFormat="1" applyFont="1" applyBorder="1" applyAlignment="1">
      <alignment vertical="center"/>
    </xf>
    <xf numFmtId="0" fontId="0" fillId="0" borderId="4" xfId="0" applyFont="1" applyBorder="1"/>
    <xf numFmtId="0" fontId="26" fillId="0" borderId="38" xfId="0" applyFont="1" applyFill="1" applyBorder="1" applyAlignment="1">
      <alignment horizontal="left" vertical="center" wrapText="1" indent="2"/>
    </xf>
    <xf numFmtId="0" fontId="6" fillId="0" borderId="0" xfId="0" applyFont="1" applyFill="1" applyBorder="1"/>
    <xf numFmtId="164" fontId="6" fillId="0" borderId="0" xfId="0" applyNumberFormat="1" applyFont="1" applyFill="1"/>
    <xf numFmtId="164" fontId="8" fillId="0" borderId="4" xfId="0" applyNumberFormat="1" applyFont="1" applyFill="1" applyBorder="1"/>
    <xf numFmtId="0" fontId="8" fillId="0" borderId="9" xfId="0" applyFont="1" applyFill="1" applyBorder="1"/>
    <xf numFmtId="0" fontId="6" fillId="0" borderId="0" xfId="0" applyFont="1" applyFill="1"/>
    <xf numFmtId="164" fontId="7" fillId="0" borderId="6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vertical="center" wrapText="1"/>
    </xf>
    <xf numFmtId="164" fontId="7" fillId="0" borderId="3" xfId="0" applyNumberFormat="1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horizontal="right" vertical="center" wrapText="1"/>
    </xf>
    <xf numFmtId="164" fontId="7" fillId="0" borderId="5" xfId="0" applyNumberFormat="1" applyFont="1" applyFill="1" applyBorder="1" applyAlignment="1">
      <alignment vertical="center" wrapText="1"/>
    </xf>
    <xf numFmtId="164" fontId="8" fillId="0" borderId="3" xfId="0" applyNumberFormat="1" applyFont="1" applyFill="1" applyBorder="1"/>
    <xf numFmtId="0" fontId="8" fillId="0" borderId="0" xfId="0" applyFont="1" applyFill="1" applyBorder="1" applyAlignment="1">
      <alignment horizontal="right" vertical="center" wrapText="1"/>
    </xf>
    <xf numFmtId="0" fontId="7" fillId="0" borderId="0" xfId="0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/>
    <xf numFmtId="0" fontId="17" fillId="0" borderId="0" xfId="0" applyFont="1" applyFill="1"/>
    <xf numFmtId="0" fontId="17" fillId="0" borderId="0" xfId="0" applyFont="1" applyFill="1" applyBorder="1"/>
    <xf numFmtId="0" fontId="29" fillId="3" borderId="9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wrapText="1"/>
    </xf>
    <xf numFmtId="0" fontId="8" fillId="3" borderId="33" xfId="0" applyFont="1" applyFill="1" applyBorder="1" applyAlignment="1">
      <alignment horizontal="center" wrapText="1"/>
    </xf>
    <xf numFmtId="0" fontId="29" fillId="3" borderId="35" xfId="0" applyFont="1" applyFill="1" applyBorder="1" applyAlignment="1">
      <alignment horizontal="center" vertical="top" wrapText="1"/>
    </xf>
    <xf numFmtId="0" fontId="29" fillId="3" borderId="9" xfId="0" applyFont="1" applyFill="1" applyBorder="1" applyAlignment="1">
      <alignment horizontal="center" vertical="top" wrapText="1"/>
    </xf>
    <xf numFmtId="0" fontId="8" fillId="3" borderId="6" xfId="0" applyFont="1" applyFill="1" applyBorder="1" applyAlignment="1">
      <alignment horizontal="center" wrapText="1"/>
    </xf>
    <xf numFmtId="3" fontId="8" fillId="0" borderId="6" xfId="0" applyNumberFormat="1" applyFont="1" applyFill="1" applyBorder="1"/>
    <xf numFmtId="3" fontId="8" fillId="0" borderId="4" xfId="0" applyNumberFormat="1" applyFont="1" applyFill="1" applyBorder="1"/>
    <xf numFmtId="0" fontId="8" fillId="0" borderId="0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0" xfId="0" applyFont="1" applyFill="1"/>
    <xf numFmtId="0" fontId="8" fillId="0" borderId="0" xfId="0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vertical="center" wrapText="1"/>
    </xf>
    <xf numFmtId="0" fontId="7" fillId="0" borderId="25" xfId="0" applyFont="1" applyFill="1" applyBorder="1" applyAlignment="1">
      <alignment horizontal="right" vertical="center" wrapText="1"/>
    </xf>
    <xf numFmtId="0" fontId="8" fillId="0" borderId="25" xfId="0" applyFont="1" applyFill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horizontal="right" vertical="center"/>
    </xf>
    <xf numFmtId="0" fontId="8" fillId="0" borderId="27" xfId="0" applyFont="1" applyFill="1" applyBorder="1" applyAlignment="1">
      <alignment horizontal="right" vertical="center" wrapText="1"/>
    </xf>
    <xf numFmtId="164" fontId="8" fillId="0" borderId="18" xfId="0" applyNumberFormat="1" applyFont="1" applyFill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vertical="center"/>
    </xf>
    <xf numFmtId="3" fontId="8" fillId="0" borderId="0" xfId="0" applyNumberFormat="1" applyFont="1" applyFill="1" applyBorder="1"/>
    <xf numFmtId="3" fontId="8" fillId="0" borderId="4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 applyAlignment="1">
      <alignment vertical="center"/>
    </xf>
    <xf numFmtId="3" fontId="7" fillId="0" borderId="0" xfId="0" applyNumberFormat="1" applyFont="1" applyFill="1" applyBorder="1"/>
    <xf numFmtId="3" fontId="7" fillId="0" borderId="4" xfId="0" applyNumberFormat="1" applyFont="1" applyFill="1" applyBorder="1" applyAlignment="1">
      <alignment horizontal="right" vertical="center"/>
    </xf>
    <xf numFmtId="3" fontId="7" fillId="0" borderId="4" xfId="0" applyNumberFormat="1" applyFont="1" applyFill="1" applyBorder="1"/>
    <xf numFmtId="3" fontId="8" fillId="0" borderId="9" xfId="0" applyNumberFormat="1" applyFont="1" applyFill="1" applyBorder="1"/>
    <xf numFmtId="3" fontId="8" fillId="0" borderId="13" xfId="0" applyNumberFormat="1" applyFont="1" applyFill="1" applyBorder="1"/>
    <xf numFmtId="3" fontId="8" fillId="0" borderId="0" xfId="0" applyNumberFormat="1" applyFont="1" applyFill="1" applyBorder="1" applyAlignment="1">
      <alignment vertical="center"/>
    </xf>
    <xf numFmtId="3" fontId="8" fillId="0" borderId="0" xfId="0" applyNumberFormat="1" applyFont="1" applyFill="1" applyBorder="1" applyAlignment="1">
      <alignment horizontal="right" vertical="center"/>
    </xf>
    <xf numFmtId="3" fontId="8" fillId="0" borderId="18" xfId="0" applyNumberFormat="1" applyFont="1" applyFill="1" applyBorder="1" applyAlignment="1">
      <alignment horizontal="right" vertical="center" wrapText="1"/>
    </xf>
    <xf numFmtId="164" fontId="8" fillId="0" borderId="25" xfId="0" applyNumberFormat="1" applyFont="1" applyFill="1" applyBorder="1" applyAlignment="1">
      <alignment vertical="center"/>
    </xf>
    <xf numFmtId="164" fontId="8" fillId="0" borderId="6" xfId="0" applyNumberFormat="1" applyFont="1" applyFill="1" applyBorder="1" applyAlignment="1">
      <alignment vertical="center"/>
    </xf>
    <xf numFmtId="3" fontId="8" fillId="0" borderId="0" xfId="0" applyNumberFormat="1" applyFont="1" applyFill="1"/>
    <xf numFmtId="164" fontId="8" fillId="0" borderId="25" xfId="0" applyNumberFormat="1" applyFont="1" applyFill="1" applyBorder="1" applyAlignment="1">
      <alignment horizontal="right" vertical="center"/>
    </xf>
    <xf numFmtId="3" fontId="7" fillId="0" borderId="18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/>
    </xf>
    <xf numFmtId="164" fontId="7" fillId="0" borderId="18" xfId="0" applyNumberFormat="1" applyFont="1" applyFill="1" applyBorder="1" applyAlignment="1">
      <alignment horizontal="right" vertical="center" wrapText="1"/>
    </xf>
    <xf numFmtId="164" fontId="7" fillId="0" borderId="25" xfId="0" applyNumberFormat="1" applyFont="1" applyFill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38" xfId="0" applyFont="1" applyFill="1" applyBorder="1" applyAlignment="1">
      <alignment vertical="center" wrapText="1"/>
    </xf>
    <xf numFmtId="164" fontId="7" fillId="0" borderId="9" xfId="0" applyNumberFormat="1" applyFont="1" applyFill="1" applyBorder="1" applyAlignment="1">
      <alignment horizontal="right" vertical="center"/>
    </xf>
    <xf numFmtId="3" fontId="8" fillId="0" borderId="3" xfId="0" applyNumberFormat="1" applyFont="1" applyFill="1" applyBorder="1" applyAlignment="1">
      <alignment vertical="center"/>
    </xf>
    <xf numFmtId="3" fontId="7" fillId="0" borderId="3" xfId="0" applyNumberFormat="1" applyFont="1" applyFill="1" applyBorder="1" applyAlignment="1">
      <alignment vertical="center"/>
    </xf>
    <xf numFmtId="3" fontId="8" fillId="0" borderId="2" xfId="0" applyNumberFormat="1" applyFont="1" applyFill="1" applyBorder="1" applyAlignment="1">
      <alignment vertical="center"/>
    </xf>
    <xf numFmtId="3" fontId="8" fillId="0" borderId="9" xfId="0" applyNumberFormat="1" applyFont="1" applyFill="1" applyBorder="1" applyAlignment="1">
      <alignment vertical="center"/>
    </xf>
    <xf numFmtId="164" fontId="8" fillId="0" borderId="9" xfId="0" applyNumberFormat="1" applyFont="1" applyFill="1" applyBorder="1" applyAlignment="1">
      <alignment vertical="center"/>
    </xf>
    <xf numFmtId="0" fontId="17" fillId="0" borderId="0" xfId="0" applyFont="1" applyFill="1"/>
    <xf numFmtId="0" fontId="18" fillId="0" borderId="0" xfId="0" applyFont="1" applyFill="1"/>
    <xf numFmtId="3" fontId="17" fillId="0" borderId="0" xfId="0" applyNumberFormat="1" applyFont="1" applyFill="1"/>
    <xf numFmtId="0" fontId="8" fillId="3" borderId="38" xfId="0" applyFont="1" applyFill="1" applyBorder="1" applyAlignment="1">
      <alignment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29" fillId="3" borderId="38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0" fontId="8" fillId="0" borderId="39" xfId="0" applyFont="1" applyFill="1" applyBorder="1" applyAlignment="1">
      <alignment vertical="center" wrapText="1"/>
    </xf>
    <xf numFmtId="0" fontId="12" fillId="0" borderId="0" xfId="4" applyFont="1"/>
    <xf numFmtId="0" fontId="6" fillId="0" borderId="0" xfId="4" applyFont="1"/>
    <xf numFmtId="0" fontId="33" fillId="0" borderId="0" xfId="0" applyFont="1"/>
    <xf numFmtId="0" fontId="32" fillId="0" borderId="0" xfId="4" applyFont="1"/>
    <xf numFmtId="0" fontId="6" fillId="0" borderId="0" xfId="4" applyFont="1" applyBorder="1"/>
    <xf numFmtId="0" fontId="29" fillId="0" borderId="45" xfId="4" applyFont="1" applyBorder="1"/>
    <xf numFmtId="49" fontId="6" fillId="0" borderId="0" xfId="4" applyNumberFormat="1" applyFont="1" applyBorder="1"/>
    <xf numFmtId="49" fontId="29" fillId="0" borderId="45" xfId="4" applyNumberFormat="1" applyFont="1" applyBorder="1"/>
    <xf numFmtId="0" fontId="34" fillId="0" borderId="0" xfId="0" applyFont="1" applyAlignment="1">
      <alignment horizontal="right" vertical="center"/>
    </xf>
    <xf numFmtId="0" fontId="35" fillId="0" borderId="0" xfId="1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36" fillId="0" borderId="0" xfId="0" applyFont="1" applyBorder="1" applyAlignment="1">
      <alignment horizontal="left"/>
    </xf>
    <xf numFmtId="0" fontId="36" fillId="0" borderId="0" xfId="0" applyFont="1"/>
    <xf numFmtId="0" fontId="37" fillId="0" borderId="0" xfId="1" applyAlignment="1">
      <alignment vertical="center"/>
    </xf>
    <xf numFmtId="0" fontId="37" fillId="0" borderId="0" xfId="1"/>
    <xf numFmtId="0" fontId="38" fillId="0" borderId="0" xfId="0" applyFont="1" applyAlignment="1">
      <alignment horizontal="right" vertical="center"/>
    </xf>
    <xf numFmtId="0" fontId="34" fillId="0" borderId="0" xfId="0" applyFont="1"/>
    <xf numFmtId="0" fontId="35" fillId="0" borderId="0" xfId="1" applyFont="1"/>
    <xf numFmtId="0" fontId="39" fillId="0" borderId="0" xfId="0" applyFont="1"/>
    <xf numFmtId="0" fontId="7" fillId="0" borderId="6" xfId="0" applyFont="1" applyFill="1" applyBorder="1"/>
    <xf numFmtId="0" fontId="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16" fillId="2" borderId="0" xfId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26" fillId="0" borderId="0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wrapText="1"/>
    </xf>
    <xf numFmtId="0" fontId="8" fillId="3" borderId="1" xfId="0" applyFont="1" applyFill="1" applyBorder="1" applyAlignment="1">
      <alignment horizontal="center" wrapText="1"/>
    </xf>
    <xf numFmtId="0" fontId="26" fillId="3" borderId="5" xfId="0" applyFont="1" applyFill="1" applyBorder="1" applyAlignment="1">
      <alignment horizontal="center" wrapText="1"/>
    </xf>
    <xf numFmtId="0" fontId="26" fillId="3" borderId="3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wrapText="1"/>
    </xf>
    <xf numFmtId="0" fontId="26" fillId="3" borderId="10" xfId="0" applyFont="1" applyFill="1" applyBorder="1" applyAlignment="1">
      <alignment horizontal="center" wrapText="1"/>
    </xf>
    <xf numFmtId="0" fontId="26" fillId="3" borderId="13" xfId="0" applyFont="1" applyFill="1" applyBorder="1" applyAlignment="1">
      <alignment horizontal="center" wrapText="1"/>
    </xf>
    <xf numFmtId="0" fontId="26" fillId="3" borderId="2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 wrapText="1"/>
    </xf>
    <xf numFmtId="164" fontId="8" fillId="0" borderId="5" xfId="0" applyNumberFormat="1" applyFont="1" applyFill="1" applyBorder="1" applyAlignment="1">
      <alignment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164" fontId="26" fillId="3" borderId="4" xfId="0" applyNumberFormat="1" applyFont="1" applyFill="1" applyBorder="1" applyAlignment="1">
      <alignment horizontal="center" vertical="center" wrapText="1"/>
    </xf>
    <xf numFmtId="164" fontId="8" fillId="3" borderId="4" xfId="0" applyNumberFormat="1" applyFont="1" applyFill="1" applyBorder="1" applyAlignment="1">
      <alignment horizontal="center" vertical="center" wrapText="1"/>
    </xf>
    <xf numFmtId="164" fontId="8" fillId="3" borderId="9" xfId="0" applyNumberFormat="1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wrapText="1"/>
    </xf>
    <xf numFmtId="164" fontId="8" fillId="3" borderId="4" xfId="0" applyNumberFormat="1" applyFont="1" applyFill="1" applyBorder="1" applyAlignment="1">
      <alignment horizontal="center" wrapText="1"/>
    </xf>
    <xf numFmtId="164" fontId="8" fillId="3" borderId="7" xfId="0" applyNumberFormat="1" applyFont="1" applyFill="1" applyBorder="1" applyAlignment="1">
      <alignment horizontal="center" wrapText="1"/>
    </xf>
    <xf numFmtId="164" fontId="8" fillId="3" borderId="12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center" wrapText="1"/>
    </xf>
    <xf numFmtId="164" fontId="29" fillId="3" borderId="10" xfId="0" applyNumberFormat="1" applyFont="1" applyFill="1" applyBorder="1" applyAlignment="1">
      <alignment horizontal="center" vertical="top" wrapText="1"/>
    </xf>
    <xf numFmtId="164" fontId="29" fillId="3" borderId="13" xfId="0" applyNumberFormat="1" applyFont="1" applyFill="1" applyBorder="1" applyAlignment="1">
      <alignment horizontal="center" vertical="top" wrapText="1"/>
    </xf>
    <xf numFmtId="164" fontId="29" fillId="3" borderId="2" xfId="0" applyNumberFormat="1" applyFont="1" applyFill="1" applyBorder="1" applyAlignment="1">
      <alignment horizontal="center" vertical="top" wrapText="1"/>
    </xf>
    <xf numFmtId="164" fontId="29" fillId="3" borderId="4" xfId="0" applyNumberFormat="1" applyFont="1" applyFill="1" applyBorder="1" applyAlignment="1">
      <alignment horizontal="center" vertical="top" wrapText="1"/>
    </xf>
    <xf numFmtId="164" fontId="29" fillId="3" borderId="9" xfId="0" applyNumberFormat="1" applyFont="1" applyFill="1" applyBorder="1" applyAlignment="1">
      <alignment horizontal="center" vertical="top" wrapText="1"/>
    </xf>
    <xf numFmtId="164" fontId="8" fillId="0" borderId="29" xfId="0" applyNumberFormat="1" applyFont="1" applyFill="1" applyBorder="1" applyAlignment="1">
      <alignment horizontal="center" vertical="center" wrapText="1"/>
    </xf>
    <xf numFmtId="164" fontId="8" fillId="0" borderId="30" xfId="0" applyNumberFormat="1" applyFont="1" applyFill="1" applyBorder="1" applyAlignment="1">
      <alignment horizontal="center" vertical="center" wrapText="1"/>
    </xf>
    <xf numFmtId="164" fontId="8" fillId="0" borderId="31" xfId="0" applyNumberFormat="1" applyFont="1" applyFill="1" applyBorder="1" applyAlignment="1">
      <alignment horizontal="center" vertical="center" wrapText="1"/>
    </xf>
    <xf numFmtId="164" fontId="8" fillId="0" borderId="10" xfId="0" applyNumberFormat="1" applyFont="1" applyFill="1" applyBorder="1" applyAlignment="1">
      <alignment vertical="center" wrapText="1"/>
    </xf>
    <xf numFmtId="0" fontId="16" fillId="2" borderId="0" xfId="1" applyFont="1" applyFill="1" applyBorder="1" applyAlignment="1" applyProtection="1">
      <alignment horizontal="center" vertical="top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8" fillId="0" borderId="5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29" fillId="3" borderId="10" xfId="0" applyFont="1" applyFill="1" applyBorder="1" applyAlignment="1">
      <alignment horizontal="center" vertical="top" wrapText="1"/>
    </xf>
    <xf numFmtId="0" fontId="29" fillId="3" borderId="13" xfId="0" applyFont="1" applyFill="1" applyBorder="1" applyAlignment="1">
      <alignment horizontal="center" vertical="top" wrapText="1"/>
    </xf>
    <xf numFmtId="0" fontId="29" fillId="3" borderId="2" xfId="0" applyFont="1" applyFill="1" applyBorder="1" applyAlignment="1">
      <alignment horizontal="center" vertical="top" wrapText="1"/>
    </xf>
    <xf numFmtId="0" fontId="26" fillId="3" borderId="4" xfId="0" applyFont="1" applyFill="1" applyBorder="1" applyAlignment="1">
      <alignment horizontal="center" vertical="center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13" xfId="0" applyFont="1" applyFill="1" applyBorder="1" applyAlignment="1">
      <alignment horizontal="center" vertical="top" wrapText="1"/>
    </xf>
    <xf numFmtId="0" fontId="26" fillId="0" borderId="2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wrapText="1"/>
    </xf>
    <xf numFmtId="0" fontId="8" fillId="0" borderId="1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2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vertical="center" wrapText="1"/>
    </xf>
    <xf numFmtId="0" fontId="26" fillId="0" borderId="4" xfId="0" applyFont="1" applyFill="1" applyBorder="1" applyAlignment="1">
      <alignment vertical="center" wrapText="1"/>
    </xf>
    <xf numFmtId="0" fontId="26" fillId="0" borderId="5" xfId="0" applyFont="1" applyFill="1" applyBorder="1" applyAlignment="1">
      <alignment vertical="center" wrapText="1"/>
    </xf>
    <xf numFmtId="1" fontId="8" fillId="3" borderId="6" xfId="0" applyNumberFormat="1" applyFont="1" applyFill="1" applyBorder="1" applyAlignment="1">
      <alignment horizontal="center" vertical="center" wrapText="1"/>
    </xf>
    <xf numFmtId="1" fontId="8" fillId="3" borderId="9" xfId="0" applyNumberFormat="1" applyFont="1" applyFill="1" applyBorder="1" applyAlignment="1">
      <alignment horizontal="center" vertical="center" wrapText="1"/>
    </xf>
    <xf numFmtId="1" fontId="8" fillId="3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3" borderId="26" xfId="0" applyFont="1" applyFill="1" applyBorder="1" applyAlignment="1">
      <alignment horizontal="center" vertical="center" wrapText="1"/>
    </xf>
    <xf numFmtId="0" fontId="8" fillId="3" borderId="3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vertical="center"/>
    </xf>
    <xf numFmtId="0" fontId="31" fillId="3" borderId="4" xfId="0" applyFont="1" applyFill="1" applyBorder="1" applyAlignment="1">
      <alignment horizontal="center" vertical="top" wrapText="1"/>
    </xf>
    <xf numFmtId="0" fontId="8" fillId="3" borderId="8" xfId="0" applyNumberFormat="1" applyFont="1" applyFill="1" applyBorder="1" applyAlignment="1">
      <alignment horizontal="center" vertical="center" wrapText="1"/>
    </xf>
    <xf numFmtId="0" fontId="8" fillId="3" borderId="11" xfId="0" applyNumberFormat="1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vertical="center" wrapText="1"/>
    </xf>
    <xf numFmtId="0" fontId="29" fillId="3" borderId="4" xfId="0" applyFont="1" applyFill="1" applyBorder="1" applyAlignment="1">
      <alignment horizontal="center" vertical="top" wrapText="1"/>
    </xf>
    <xf numFmtId="0" fontId="29" fillId="3" borderId="9" xfId="0" applyFont="1" applyFill="1" applyBorder="1" applyAlignment="1">
      <alignment horizontal="center" vertical="top" wrapText="1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wrapText="1"/>
    </xf>
    <xf numFmtId="0" fontId="8" fillId="3" borderId="41" xfId="0" applyFont="1" applyFill="1" applyBorder="1" applyAlignment="1">
      <alignment horizontal="center" wrapText="1"/>
    </xf>
    <xf numFmtId="0" fontId="8" fillId="3" borderId="19" xfId="0" applyFont="1" applyFill="1" applyBorder="1" applyAlignment="1">
      <alignment horizontal="center" wrapText="1"/>
    </xf>
    <xf numFmtId="0" fontId="8" fillId="3" borderId="20" xfId="0" applyFont="1" applyFill="1" applyBorder="1" applyAlignment="1">
      <alignment horizontal="center" wrapText="1"/>
    </xf>
    <xf numFmtId="0" fontId="29" fillId="3" borderId="24" xfId="0" applyFont="1" applyFill="1" applyBorder="1" applyAlignment="1">
      <alignment horizontal="center" vertical="top" wrapText="1"/>
    </xf>
    <xf numFmtId="0" fontId="29" fillId="3" borderId="28" xfId="0" applyFont="1" applyFill="1" applyBorder="1" applyAlignment="1">
      <alignment horizontal="center" vertical="top" wrapText="1"/>
    </xf>
    <xf numFmtId="0" fontId="8" fillId="3" borderId="17" xfId="0" applyFont="1" applyFill="1" applyBorder="1" applyAlignment="1">
      <alignment horizontal="center" wrapText="1"/>
    </xf>
    <xf numFmtId="0" fontId="8" fillId="3" borderId="21" xfId="0" applyFont="1" applyFill="1" applyBorder="1" applyAlignment="1">
      <alignment horizontal="center" wrapText="1"/>
    </xf>
    <xf numFmtId="0" fontId="29" fillId="3" borderId="19" xfId="0" applyFont="1" applyFill="1" applyBorder="1" applyAlignment="1">
      <alignment horizontal="center" vertical="top" wrapText="1"/>
    </xf>
    <xf numFmtId="0" fontId="29" fillId="3" borderId="20" xfId="0" applyFont="1" applyFill="1" applyBorder="1" applyAlignment="1">
      <alignment horizontal="center" vertical="top" wrapText="1"/>
    </xf>
    <xf numFmtId="0" fontId="8" fillId="3" borderId="34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29" fillId="3" borderId="42" xfId="0" applyFont="1" applyFill="1" applyBorder="1" applyAlignment="1">
      <alignment horizontal="center" vertical="top" wrapText="1"/>
    </xf>
    <xf numFmtId="0" fontId="29" fillId="3" borderId="43" xfId="0" applyFont="1" applyFill="1" applyBorder="1" applyAlignment="1">
      <alignment horizontal="center" vertical="top" wrapText="1"/>
    </xf>
    <xf numFmtId="0" fontId="29" fillId="3" borderId="44" xfId="0" applyFont="1" applyFill="1" applyBorder="1" applyAlignment="1">
      <alignment horizontal="center" vertical="top" wrapText="1"/>
    </xf>
  </cellXfs>
  <cellStyles count="5">
    <cellStyle name="Hiperłącze" xfId="1" builtinId="8" customBuiltin="1"/>
    <cellStyle name="Hiperłącze 2" xfId="3"/>
    <cellStyle name="Normalny" xfId="0" builtinId="0"/>
    <cellStyle name="Normalny 2" xfId="2"/>
    <cellStyle name="Normalny 3" xfId="4"/>
  </cellStyles>
  <dxfs count="0"/>
  <tableStyles count="0" defaultTableStyle="TableStyleMedium2" defaultPivotStyle="PivotStyleLight16"/>
  <colors>
    <mruColors>
      <color rgb="FF66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E17"/>
  <sheetViews>
    <sheetView showGridLines="0" workbookViewId="0">
      <selection activeCell="B29" sqref="B29"/>
    </sheetView>
  </sheetViews>
  <sheetFormatPr defaultRowHeight="14.25" x14ac:dyDescent="0.2"/>
  <cols>
    <col min="1" max="1" width="12.28515625" style="489" customWidth="1"/>
    <col min="2" max="2" width="106.5703125" style="489" bestFit="1" customWidth="1"/>
    <col min="3" max="16384" width="9.140625" style="489"/>
  </cols>
  <sheetData>
    <row r="1" spans="1:5" x14ac:dyDescent="0.2">
      <c r="A1" s="487" t="s">
        <v>111</v>
      </c>
      <c r="B1" s="488"/>
      <c r="C1" s="12"/>
      <c r="D1" s="12"/>
      <c r="E1" s="12"/>
    </row>
    <row r="2" spans="1:5" x14ac:dyDescent="0.2">
      <c r="A2" s="490" t="s">
        <v>426</v>
      </c>
      <c r="B2" s="488"/>
      <c r="C2" s="12"/>
      <c r="D2" s="12"/>
      <c r="E2" s="12"/>
    </row>
    <row r="3" spans="1:5" x14ac:dyDescent="0.2">
      <c r="A3" s="488"/>
      <c r="B3" s="488"/>
      <c r="C3" s="12"/>
      <c r="D3" s="12"/>
      <c r="E3" s="12"/>
    </row>
    <row r="4" spans="1:5" x14ac:dyDescent="0.2">
      <c r="A4" s="491" t="s">
        <v>427</v>
      </c>
      <c r="B4" s="491" t="s">
        <v>428</v>
      </c>
      <c r="C4" s="12"/>
      <c r="D4" s="12"/>
      <c r="E4" s="12"/>
    </row>
    <row r="5" spans="1:5" x14ac:dyDescent="0.2">
      <c r="A5" s="492" t="s">
        <v>429</v>
      </c>
      <c r="B5" s="492" t="s">
        <v>106</v>
      </c>
      <c r="C5" s="12"/>
      <c r="D5" s="12"/>
      <c r="E5" s="12"/>
    </row>
    <row r="6" spans="1:5" x14ac:dyDescent="0.2">
      <c r="A6" s="491" t="s">
        <v>430</v>
      </c>
      <c r="B6" s="491" t="s">
        <v>107</v>
      </c>
      <c r="C6" s="12"/>
      <c r="D6" s="12"/>
      <c r="E6" s="12"/>
    </row>
    <row r="7" spans="1:5" x14ac:dyDescent="0.2">
      <c r="A7" s="492"/>
      <c r="B7" s="492" t="s">
        <v>431</v>
      </c>
      <c r="C7" s="12"/>
      <c r="D7" s="12"/>
      <c r="E7" s="12"/>
    </row>
    <row r="8" spans="1:5" x14ac:dyDescent="0.2">
      <c r="A8" s="493" t="s">
        <v>105</v>
      </c>
      <c r="B8" s="491" t="s">
        <v>110</v>
      </c>
    </row>
    <row r="9" spans="1:5" x14ac:dyDescent="0.2">
      <c r="A9" s="494"/>
      <c r="B9" s="492" t="s">
        <v>432</v>
      </c>
    </row>
    <row r="10" spans="1:5" x14ac:dyDescent="0.2">
      <c r="A10" s="491" t="s">
        <v>433</v>
      </c>
      <c r="B10" s="491" t="s">
        <v>434</v>
      </c>
    </row>
    <row r="11" spans="1:5" x14ac:dyDescent="0.2">
      <c r="A11" s="492" t="s">
        <v>435</v>
      </c>
      <c r="B11" s="492" t="s">
        <v>436</v>
      </c>
    </row>
    <row r="12" spans="1:5" x14ac:dyDescent="0.2">
      <c r="A12" s="491" t="s">
        <v>437</v>
      </c>
      <c r="B12" s="491" t="s">
        <v>438</v>
      </c>
    </row>
    <row r="13" spans="1:5" x14ac:dyDescent="0.2">
      <c r="A13" s="492"/>
      <c r="B13" s="492" t="s">
        <v>439</v>
      </c>
    </row>
    <row r="14" spans="1:5" ht="12.75" customHeight="1" x14ac:dyDescent="0.2">
      <c r="A14" s="491" t="s">
        <v>440</v>
      </c>
      <c r="B14" s="491" t="s">
        <v>108</v>
      </c>
    </row>
    <row r="15" spans="1:5" x14ac:dyDescent="0.2">
      <c r="A15" s="492" t="s">
        <v>441</v>
      </c>
      <c r="B15" s="492" t="s">
        <v>109</v>
      </c>
    </row>
    <row r="16" spans="1:5" ht="12.75" customHeight="1" x14ac:dyDescent="0.2"/>
    <row r="17" ht="12.75" customHeight="1" x14ac:dyDescent="0.2"/>
  </sheetData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workbookViewId="0">
      <pane ySplit="5" topLeftCell="A6" activePane="bottomLeft" state="frozen"/>
      <selection activeCell="A4" sqref="A4:A8"/>
      <selection pane="bottomLeft" sqref="A1:XFD5"/>
    </sheetView>
  </sheetViews>
  <sheetFormatPr defaultColWidth="9.140625" defaultRowHeight="12.75" x14ac:dyDescent="0.2"/>
  <cols>
    <col min="1" max="1" width="27.28515625" style="290" customWidth="1"/>
    <col min="2" max="4" width="13.7109375" style="290" customWidth="1"/>
    <col min="5" max="5" width="13.7109375" style="285" customWidth="1"/>
    <col min="6" max="6" width="13.7109375" style="310" customWidth="1"/>
    <col min="7" max="7" width="16.7109375" style="376" customWidth="1"/>
    <col min="8" max="8" width="9.140625" style="290" customWidth="1"/>
    <col min="9" max="16384" width="9.140625" style="290"/>
  </cols>
  <sheetData>
    <row r="1" spans="1:7" ht="15" customHeight="1" x14ac:dyDescent="0.2">
      <c r="A1" s="513" t="s">
        <v>455</v>
      </c>
      <c r="B1" s="513"/>
      <c r="C1" s="513"/>
      <c r="D1" s="513"/>
      <c r="E1" s="513"/>
      <c r="F1" s="513"/>
      <c r="G1" s="561" t="s">
        <v>289</v>
      </c>
    </row>
    <row r="2" spans="1:7" ht="15" customHeight="1" x14ac:dyDescent="0.2">
      <c r="A2" s="514" t="s">
        <v>456</v>
      </c>
      <c r="B2" s="514"/>
      <c r="C2" s="514"/>
      <c r="D2" s="514"/>
      <c r="E2" s="514"/>
      <c r="F2" s="514"/>
      <c r="G2" s="561"/>
    </row>
    <row r="3" spans="1:7" ht="12.95" customHeight="1" x14ac:dyDescent="0.2">
      <c r="A3" s="295"/>
      <c r="B3" s="295"/>
      <c r="C3" s="295"/>
      <c r="D3" s="395"/>
    </row>
    <row r="4" spans="1:7" ht="25.5" customHeight="1" x14ac:dyDescent="0.2">
      <c r="A4" s="515" t="s">
        <v>390</v>
      </c>
      <c r="B4" s="515">
        <v>2015</v>
      </c>
      <c r="C4" s="515">
        <v>2016</v>
      </c>
      <c r="D4" s="586">
        <v>2017</v>
      </c>
      <c r="E4" s="588">
        <v>2018</v>
      </c>
      <c r="F4" s="588">
        <v>2019</v>
      </c>
    </row>
    <row r="5" spans="1:7" x14ac:dyDescent="0.2">
      <c r="A5" s="517"/>
      <c r="B5" s="517"/>
      <c r="C5" s="517"/>
      <c r="D5" s="587"/>
      <c r="E5" s="588"/>
      <c r="F5" s="588"/>
    </row>
    <row r="6" spans="1:7" ht="20.100000000000001" customHeight="1" x14ac:dyDescent="0.2">
      <c r="A6" s="537" t="s">
        <v>392</v>
      </c>
      <c r="B6" s="538"/>
      <c r="C6" s="538"/>
      <c r="D6" s="538"/>
      <c r="E6" s="538"/>
      <c r="F6" s="539"/>
    </row>
    <row r="7" spans="1:7" ht="15" customHeight="1" x14ac:dyDescent="0.2">
      <c r="A7" s="296" t="s">
        <v>282</v>
      </c>
      <c r="B7" s="316">
        <v>100</v>
      </c>
      <c r="C7" s="299">
        <v>100</v>
      </c>
      <c r="D7" s="300">
        <v>100</v>
      </c>
      <c r="E7" s="311">
        <v>100</v>
      </c>
      <c r="F7" s="311">
        <v>100</v>
      </c>
    </row>
    <row r="8" spans="1:7" ht="15" customHeight="1" x14ac:dyDescent="0.2">
      <c r="A8" s="224" t="s">
        <v>283</v>
      </c>
      <c r="B8" s="321"/>
      <c r="C8" s="299"/>
      <c r="D8" s="303"/>
      <c r="E8" s="329"/>
      <c r="F8" s="329"/>
    </row>
    <row r="9" spans="1:7" ht="15" customHeight="1" x14ac:dyDescent="0.2">
      <c r="A9" s="323" t="s">
        <v>34</v>
      </c>
      <c r="B9" s="289">
        <v>11.3</v>
      </c>
      <c r="C9" s="313">
        <v>12.9</v>
      </c>
      <c r="D9" s="303">
        <v>14.6</v>
      </c>
      <c r="E9" s="307">
        <v>14.2</v>
      </c>
      <c r="F9" s="307">
        <v>14.6</v>
      </c>
      <c r="G9" s="377"/>
    </row>
    <row r="10" spans="1:7" ht="15" customHeight="1" x14ac:dyDescent="0.2">
      <c r="A10" s="393" t="s">
        <v>35</v>
      </c>
      <c r="B10" s="289"/>
      <c r="C10" s="313"/>
      <c r="D10" s="303"/>
      <c r="E10" s="307"/>
      <c r="F10" s="307"/>
    </row>
    <row r="11" spans="1:7" ht="15" customHeight="1" x14ac:dyDescent="0.2">
      <c r="A11" s="323" t="s">
        <v>36</v>
      </c>
      <c r="B11" s="289">
        <v>25.41</v>
      </c>
      <c r="C11" s="313">
        <v>24.7</v>
      </c>
      <c r="D11" s="303">
        <v>24.2</v>
      </c>
      <c r="E11" s="307">
        <v>27.8</v>
      </c>
      <c r="F11" s="307">
        <v>28.2</v>
      </c>
    </row>
    <row r="12" spans="1:7" ht="15" customHeight="1" x14ac:dyDescent="0.2">
      <c r="A12" s="393" t="s">
        <v>37</v>
      </c>
      <c r="B12" s="289"/>
      <c r="C12" s="313"/>
      <c r="D12" s="303"/>
      <c r="E12" s="307"/>
      <c r="F12" s="307"/>
    </row>
    <row r="13" spans="1:7" ht="15" customHeight="1" x14ac:dyDescent="0.2">
      <c r="A13" s="323" t="s">
        <v>38</v>
      </c>
      <c r="B13" s="289">
        <v>41.92</v>
      </c>
      <c r="C13" s="313">
        <v>38.5</v>
      </c>
      <c r="D13" s="303">
        <v>33.4</v>
      </c>
      <c r="E13" s="307">
        <v>29.7</v>
      </c>
      <c r="F13" s="307">
        <v>27.9</v>
      </c>
    </row>
    <row r="14" spans="1:7" ht="25.5" x14ac:dyDescent="0.2">
      <c r="A14" s="393" t="s">
        <v>39</v>
      </c>
      <c r="B14" s="289"/>
      <c r="C14" s="313"/>
      <c r="D14" s="303"/>
      <c r="E14" s="307"/>
      <c r="F14" s="307"/>
    </row>
    <row r="15" spans="1:7" ht="15" customHeight="1" x14ac:dyDescent="0.2">
      <c r="A15" s="323" t="s">
        <v>40</v>
      </c>
      <c r="B15" s="289">
        <v>2.42</v>
      </c>
      <c r="C15" s="313">
        <v>3.3</v>
      </c>
      <c r="D15" s="303">
        <v>6.3</v>
      </c>
      <c r="E15" s="307">
        <v>5.6</v>
      </c>
      <c r="F15" s="307">
        <v>5.9</v>
      </c>
    </row>
    <row r="16" spans="1:7" ht="15" customHeight="1" x14ac:dyDescent="0.2">
      <c r="A16" s="393" t="s">
        <v>41</v>
      </c>
      <c r="B16" s="289"/>
      <c r="C16" s="313"/>
      <c r="D16" s="303"/>
      <c r="E16" s="307"/>
      <c r="F16" s="307"/>
    </row>
    <row r="17" spans="1:7" ht="15" customHeight="1" x14ac:dyDescent="0.2">
      <c r="A17" s="323" t="s">
        <v>42</v>
      </c>
      <c r="B17" s="289">
        <v>8.67</v>
      </c>
      <c r="C17" s="313">
        <v>8.6999999999999993</v>
      </c>
      <c r="D17" s="303">
        <v>10.6</v>
      </c>
      <c r="E17" s="307">
        <v>11.7</v>
      </c>
      <c r="F17" s="307">
        <v>12</v>
      </c>
    </row>
    <row r="18" spans="1:7" ht="15" customHeight="1" x14ac:dyDescent="0.2">
      <c r="A18" s="393" t="s">
        <v>43</v>
      </c>
      <c r="B18" s="289"/>
      <c r="C18" s="313"/>
      <c r="D18" s="303"/>
      <c r="E18" s="307"/>
      <c r="F18" s="307"/>
    </row>
    <row r="19" spans="1:7" ht="15" customHeight="1" x14ac:dyDescent="0.2">
      <c r="A19" s="323" t="s">
        <v>44</v>
      </c>
      <c r="B19" s="289">
        <v>2.64</v>
      </c>
      <c r="C19" s="313">
        <v>2.9</v>
      </c>
      <c r="D19" s="303">
        <v>3</v>
      </c>
      <c r="E19" s="307">
        <v>3</v>
      </c>
      <c r="F19" s="307">
        <v>3.3</v>
      </c>
    </row>
    <row r="20" spans="1:7" ht="15" customHeight="1" x14ac:dyDescent="0.2">
      <c r="A20" s="393" t="s">
        <v>45</v>
      </c>
      <c r="B20" s="289"/>
      <c r="C20" s="313"/>
      <c r="D20" s="303"/>
      <c r="E20" s="307"/>
      <c r="F20" s="307"/>
    </row>
    <row r="21" spans="1:7" ht="15" customHeight="1" x14ac:dyDescent="0.2">
      <c r="A21" s="323" t="s">
        <v>46</v>
      </c>
      <c r="B21" s="289">
        <v>4.26</v>
      </c>
      <c r="C21" s="313">
        <v>5</v>
      </c>
      <c r="D21" s="303">
        <v>4.4000000000000004</v>
      </c>
      <c r="E21" s="307">
        <v>4.4000000000000004</v>
      </c>
      <c r="F21" s="307">
        <v>4.7</v>
      </c>
    </row>
    <row r="22" spans="1:7" ht="15" customHeight="1" x14ac:dyDescent="0.2">
      <c r="A22" s="393" t="s">
        <v>47</v>
      </c>
      <c r="B22" s="289"/>
      <c r="C22" s="313"/>
      <c r="D22" s="303"/>
      <c r="E22" s="307"/>
      <c r="F22" s="307"/>
    </row>
    <row r="23" spans="1:7" ht="15" customHeight="1" x14ac:dyDescent="0.2">
      <c r="A23" s="323" t="s">
        <v>48</v>
      </c>
      <c r="B23" s="289">
        <v>2.63</v>
      </c>
      <c r="C23" s="313">
        <v>2.9</v>
      </c>
      <c r="D23" s="303">
        <v>2.8</v>
      </c>
      <c r="E23" s="307">
        <v>3</v>
      </c>
      <c r="F23" s="307">
        <v>2.8</v>
      </c>
    </row>
    <row r="24" spans="1:7" ht="15" customHeight="1" x14ac:dyDescent="0.2">
      <c r="A24" s="393" t="s">
        <v>49</v>
      </c>
      <c r="B24" s="289"/>
      <c r="C24" s="313"/>
      <c r="D24" s="303"/>
      <c r="E24" s="307"/>
      <c r="F24" s="307"/>
    </row>
    <row r="25" spans="1:7" ht="15" customHeight="1" x14ac:dyDescent="0.2">
      <c r="A25" s="323" t="s">
        <v>50</v>
      </c>
      <c r="B25" s="289">
        <v>0.72</v>
      </c>
      <c r="C25" s="313">
        <v>1.2</v>
      </c>
      <c r="D25" s="303">
        <v>0.6</v>
      </c>
      <c r="E25" s="307">
        <v>0.6</v>
      </c>
      <c r="F25" s="307">
        <v>0.6</v>
      </c>
    </row>
    <row r="26" spans="1:7" ht="15" customHeight="1" x14ac:dyDescent="0.2">
      <c r="A26" s="393" t="s">
        <v>51</v>
      </c>
      <c r="B26" s="323"/>
      <c r="C26" s="297"/>
      <c r="D26" s="303"/>
      <c r="E26" s="383"/>
      <c r="F26" s="383"/>
    </row>
    <row r="27" spans="1:7" ht="20.100000000000001" customHeight="1" x14ac:dyDescent="0.2">
      <c r="A27" s="537" t="s">
        <v>391</v>
      </c>
      <c r="B27" s="538"/>
      <c r="C27" s="538"/>
      <c r="D27" s="538"/>
      <c r="E27" s="538"/>
      <c r="F27" s="539"/>
    </row>
    <row r="28" spans="1:7" ht="15" customHeight="1" x14ac:dyDescent="0.2">
      <c r="A28" s="296" t="s">
        <v>282</v>
      </c>
      <c r="B28" s="316">
        <v>100</v>
      </c>
      <c r="C28" s="299">
        <v>100</v>
      </c>
      <c r="D28" s="298">
        <v>100</v>
      </c>
      <c r="E28" s="298">
        <v>100</v>
      </c>
      <c r="F28" s="298">
        <v>100</v>
      </c>
    </row>
    <row r="29" spans="1:7" ht="15" customHeight="1" x14ac:dyDescent="0.2">
      <c r="A29" s="224" t="s">
        <v>283</v>
      </c>
      <c r="B29" s="292"/>
      <c r="C29" s="291"/>
      <c r="D29" s="298"/>
      <c r="E29" s="330"/>
      <c r="F29" s="330"/>
    </row>
    <row r="30" spans="1:7" ht="15" customHeight="1" x14ac:dyDescent="0.2">
      <c r="A30" s="323" t="s">
        <v>34</v>
      </c>
      <c r="B30" s="323">
        <v>5.5</v>
      </c>
      <c r="C30" s="313">
        <v>7.3</v>
      </c>
      <c r="D30" s="303">
        <v>8.5</v>
      </c>
      <c r="E30" s="309">
        <v>8.1999999999999993</v>
      </c>
      <c r="F30" s="309">
        <v>9.1</v>
      </c>
      <c r="G30" s="377"/>
    </row>
    <row r="31" spans="1:7" ht="15" customHeight="1" x14ac:dyDescent="0.2">
      <c r="A31" s="393" t="s">
        <v>35</v>
      </c>
      <c r="B31" s="323"/>
      <c r="C31" s="313"/>
      <c r="D31" s="303"/>
      <c r="E31" s="307"/>
      <c r="F31" s="307"/>
    </row>
    <row r="32" spans="1:7" ht="15" customHeight="1" x14ac:dyDescent="0.2">
      <c r="A32" s="323" t="s">
        <v>36</v>
      </c>
      <c r="B32" s="323">
        <v>20.8</v>
      </c>
      <c r="C32" s="313">
        <v>19.600000000000001</v>
      </c>
      <c r="D32" s="303">
        <v>20</v>
      </c>
      <c r="E32" s="307">
        <v>19.5</v>
      </c>
      <c r="F32" s="307">
        <v>17.899999999999999</v>
      </c>
      <c r="G32" s="278"/>
    </row>
    <row r="33" spans="1:7" ht="15" customHeight="1" x14ac:dyDescent="0.2">
      <c r="A33" s="393" t="s">
        <v>37</v>
      </c>
      <c r="B33" s="323"/>
      <c r="C33" s="313"/>
      <c r="D33" s="303"/>
      <c r="E33" s="307"/>
      <c r="F33" s="307"/>
    </row>
    <row r="34" spans="1:7" ht="15" customHeight="1" x14ac:dyDescent="0.2">
      <c r="A34" s="323" t="s">
        <v>38</v>
      </c>
      <c r="B34" s="323">
        <v>41.9</v>
      </c>
      <c r="C34" s="313">
        <v>40.9</v>
      </c>
      <c r="D34" s="303">
        <v>38.6</v>
      </c>
      <c r="E34" s="309">
        <v>38.200000000000003</v>
      </c>
      <c r="F34" s="309">
        <v>38.5</v>
      </c>
      <c r="G34" s="278"/>
    </row>
    <row r="35" spans="1:7" ht="25.5" x14ac:dyDescent="0.2">
      <c r="A35" s="393" t="s">
        <v>39</v>
      </c>
      <c r="B35" s="323"/>
      <c r="C35" s="313"/>
      <c r="D35" s="303"/>
      <c r="E35" s="307"/>
      <c r="F35" s="307"/>
    </row>
    <row r="36" spans="1:7" ht="15" customHeight="1" x14ac:dyDescent="0.2">
      <c r="A36" s="323" t="s">
        <v>40</v>
      </c>
      <c r="B36" s="326">
        <v>6.9</v>
      </c>
      <c r="C36" s="313">
        <v>7.9</v>
      </c>
      <c r="D36" s="303">
        <v>8.6</v>
      </c>
      <c r="E36" s="309">
        <v>9.3000000000000007</v>
      </c>
      <c r="F36" s="309">
        <v>8.3000000000000007</v>
      </c>
    </row>
    <row r="37" spans="1:7" ht="15" customHeight="1" x14ac:dyDescent="0.2">
      <c r="A37" s="393" t="s">
        <v>41</v>
      </c>
      <c r="B37" s="323"/>
      <c r="C37" s="313"/>
      <c r="D37" s="303"/>
      <c r="E37" s="307"/>
      <c r="F37" s="307"/>
    </row>
    <row r="38" spans="1:7" ht="15" customHeight="1" x14ac:dyDescent="0.2">
      <c r="A38" s="323" t="s">
        <v>42</v>
      </c>
      <c r="B38" s="323">
        <v>10.6</v>
      </c>
      <c r="C38" s="313">
        <v>10.5</v>
      </c>
      <c r="D38" s="303">
        <v>10.7</v>
      </c>
      <c r="E38" s="309">
        <v>11.1</v>
      </c>
      <c r="F38" s="309">
        <v>10.9</v>
      </c>
      <c r="G38" s="278"/>
    </row>
    <row r="39" spans="1:7" ht="15" customHeight="1" x14ac:dyDescent="0.2">
      <c r="A39" s="393" t="s">
        <v>43</v>
      </c>
      <c r="B39" s="323"/>
      <c r="C39" s="313"/>
      <c r="D39" s="303"/>
      <c r="E39" s="307"/>
      <c r="F39" s="307"/>
    </row>
    <row r="40" spans="1:7" ht="15" customHeight="1" x14ac:dyDescent="0.2">
      <c r="A40" s="323" t="s">
        <v>44</v>
      </c>
      <c r="B40" s="323">
        <v>3.5</v>
      </c>
      <c r="C40" s="313">
        <v>3.4</v>
      </c>
      <c r="D40" s="303">
        <v>4.4000000000000004</v>
      </c>
      <c r="E40" s="309">
        <v>3.5</v>
      </c>
      <c r="F40" s="309">
        <v>3.5</v>
      </c>
      <c r="G40" s="278"/>
    </row>
    <row r="41" spans="1:7" ht="15" customHeight="1" x14ac:dyDescent="0.2">
      <c r="A41" s="393" t="s">
        <v>45</v>
      </c>
      <c r="B41" s="323"/>
      <c r="C41" s="313"/>
      <c r="D41" s="303"/>
      <c r="E41" s="307"/>
      <c r="F41" s="307"/>
    </row>
    <row r="42" spans="1:7" ht="15" customHeight="1" x14ac:dyDescent="0.2">
      <c r="A42" s="323" t="s">
        <v>46</v>
      </c>
      <c r="B42" s="323">
        <v>4.3</v>
      </c>
      <c r="C42" s="313">
        <v>4.0999999999999996</v>
      </c>
      <c r="D42" s="303">
        <v>3.8</v>
      </c>
      <c r="E42" s="309">
        <v>4.4000000000000004</v>
      </c>
      <c r="F42" s="309">
        <v>4.5999999999999996</v>
      </c>
      <c r="G42" s="278"/>
    </row>
    <row r="43" spans="1:7" ht="15" customHeight="1" x14ac:dyDescent="0.2">
      <c r="A43" s="393" t="s">
        <v>47</v>
      </c>
      <c r="B43" s="323"/>
      <c r="C43" s="313"/>
      <c r="D43" s="303"/>
      <c r="E43" s="307"/>
      <c r="F43" s="307"/>
    </row>
    <row r="44" spans="1:7" ht="15" customHeight="1" x14ac:dyDescent="0.2">
      <c r="A44" s="323" t="s">
        <v>48</v>
      </c>
      <c r="B44" s="326">
        <v>5.6</v>
      </c>
      <c r="C44" s="313">
        <v>5.3</v>
      </c>
      <c r="D44" s="303">
        <v>4.8</v>
      </c>
      <c r="E44" s="309">
        <v>4.9000000000000004</v>
      </c>
      <c r="F44" s="309">
        <v>4.5</v>
      </c>
      <c r="G44" s="278"/>
    </row>
    <row r="45" spans="1:7" ht="15" customHeight="1" x14ac:dyDescent="0.2">
      <c r="A45" s="393" t="s">
        <v>49</v>
      </c>
      <c r="B45" s="326"/>
      <c r="C45" s="313"/>
      <c r="D45" s="303"/>
      <c r="E45" s="307"/>
      <c r="F45" s="307"/>
    </row>
    <row r="46" spans="1:7" ht="15" customHeight="1" x14ac:dyDescent="0.2">
      <c r="A46" s="323" t="s">
        <v>50</v>
      </c>
      <c r="B46" s="326">
        <v>1</v>
      </c>
      <c r="C46" s="313">
        <v>1.1000000000000001</v>
      </c>
      <c r="D46" s="303">
        <v>0.8</v>
      </c>
      <c r="E46" s="309">
        <v>0.9</v>
      </c>
      <c r="F46" s="309">
        <v>2.7</v>
      </c>
      <c r="G46" s="278"/>
    </row>
    <row r="47" spans="1:7" ht="15" customHeight="1" x14ac:dyDescent="0.2">
      <c r="A47" s="394" t="s">
        <v>51</v>
      </c>
      <c r="B47" s="331"/>
      <c r="C47" s="332"/>
      <c r="D47" s="304"/>
      <c r="E47" s="333"/>
      <c r="F47" s="333"/>
    </row>
    <row r="48" spans="1:7" x14ac:dyDescent="0.2">
      <c r="A48" s="295"/>
      <c r="B48" s="295"/>
      <c r="C48" s="295"/>
      <c r="D48" s="327"/>
      <c r="E48" s="327"/>
      <c r="F48" s="328"/>
      <c r="G48" s="377"/>
    </row>
    <row r="49" spans="1:6" x14ac:dyDescent="0.2">
      <c r="A49" s="513" t="s">
        <v>302</v>
      </c>
      <c r="B49" s="513"/>
      <c r="C49" s="513"/>
      <c r="D49" s="513"/>
      <c r="E49" s="289"/>
      <c r="F49" s="280"/>
    </row>
    <row r="50" spans="1:6" x14ac:dyDescent="0.2">
      <c r="A50" s="583" t="s">
        <v>125</v>
      </c>
      <c r="B50" s="584"/>
      <c r="C50" s="585"/>
      <c r="D50" s="295"/>
      <c r="E50" s="327"/>
      <c r="F50" s="328"/>
    </row>
  </sheetData>
  <mergeCells count="13">
    <mergeCell ref="G1:G2"/>
    <mergeCell ref="A50:C50"/>
    <mergeCell ref="D4:D5"/>
    <mergeCell ref="A49:D49"/>
    <mergeCell ref="B4:B5"/>
    <mergeCell ref="C4:C5"/>
    <mergeCell ref="A4:A5"/>
    <mergeCell ref="E4:E5"/>
    <mergeCell ref="F4:F5"/>
    <mergeCell ref="A27:F27"/>
    <mergeCell ref="A6:F6"/>
    <mergeCell ref="A1:F1"/>
    <mergeCell ref="A2:F2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showGridLines="0" zoomScaleNormal="100" workbookViewId="0">
      <selection activeCell="H15" sqref="H15"/>
    </sheetView>
  </sheetViews>
  <sheetFormatPr defaultColWidth="9.140625" defaultRowHeight="12.75" x14ac:dyDescent="0.2"/>
  <cols>
    <col min="1" max="1" width="55" style="290" customWidth="1"/>
    <col min="2" max="5" width="12.7109375" style="290" customWidth="1"/>
    <col min="6" max="6" width="12.7109375" style="315" customWidth="1"/>
    <col min="7" max="7" width="17.7109375" style="376" customWidth="1"/>
    <col min="8" max="16384" width="9.140625" style="290"/>
  </cols>
  <sheetData>
    <row r="1" spans="1:13" ht="27" customHeight="1" x14ac:dyDescent="0.2">
      <c r="A1" s="513" t="s">
        <v>457</v>
      </c>
      <c r="B1" s="513"/>
      <c r="C1" s="513"/>
      <c r="D1" s="513"/>
      <c r="E1" s="513"/>
      <c r="F1" s="513"/>
      <c r="G1" s="561" t="s">
        <v>289</v>
      </c>
    </row>
    <row r="2" spans="1:13" ht="15" customHeight="1" x14ac:dyDescent="0.2">
      <c r="A2" s="514" t="s">
        <v>458</v>
      </c>
      <c r="B2" s="514"/>
      <c r="C2" s="514"/>
      <c r="D2" s="514"/>
      <c r="E2" s="514"/>
      <c r="F2" s="514"/>
      <c r="G2" s="561"/>
    </row>
    <row r="3" spans="1:13" ht="12.95" customHeight="1" x14ac:dyDescent="0.2">
      <c r="A3" s="391"/>
      <c r="B3" s="391"/>
      <c r="C3" s="391"/>
      <c r="D3" s="391"/>
      <c r="E3" s="391"/>
      <c r="F3" s="391"/>
    </row>
    <row r="4" spans="1:13" ht="18.75" customHeight="1" x14ac:dyDescent="0.2">
      <c r="A4" s="592" t="s">
        <v>299</v>
      </c>
      <c r="B4" s="590">
        <v>2015</v>
      </c>
      <c r="C4" s="590">
        <v>2016</v>
      </c>
      <c r="D4" s="590">
        <v>2017</v>
      </c>
      <c r="E4" s="594">
        <v>2018</v>
      </c>
      <c r="F4" s="594">
        <v>2019</v>
      </c>
    </row>
    <row r="5" spans="1:13" x14ac:dyDescent="0.2">
      <c r="A5" s="593"/>
      <c r="B5" s="591"/>
      <c r="C5" s="591"/>
      <c r="D5" s="591"/>
      <c r="E5" s="595"/>
      <c r="F5" s="595"/>
    </row>
    <row r="6" spans="1:13" ht="15" customHeight="1" x14ac:dyDescent="0.2">
      <c r="A6" s="296" t="s">
        <v>282</v>
      </c>
      <c r="B6" s="334">
        <v>100</v>
      </c>
      <c r="C6" s="334">
        <v>100</v>
      </c>
      <c r="D6" s="334">
        <v>100</v>
      </c>
      <c r="E6" s="335">
        <v>100</v>
      </c>
      <c r="F6" s="342">
        <v>100</v>
      </c>
    </row>
    <row r="7" spans="1:13" ht="15" customHeight="1" x14ac:dyDescent="0.2">
      <c r="A7" s="224" t="s">
        <v>283</v>
      </c>
      <c r="B7" s="373"/>
      <c r="C7" s="373"/>
      <c r="D7" s="336"/>
      <c r="E7" s="337"/>
      <c r="F7" s="343"/>
    </row>
    <row r="8" spans="1:13" ht="24.95" customHeight="1" x14ac:dyDescent="0.2">
      <c r="A8" s="537" t="s">
        <v>394</v>
      </c>
      <c r="B8" s="538"/>
      <c r="C8" s="538"/>
      <c r="D8" s="538"/>
      <c r="E8" s="538"/>
      <c r="F8" s="539"/>
    </row>
    <row r="9" spans="1:13" ht="15" customHeight="1" x14ac:dyDescent="0.2">
      <c r="A9" s="296" t="s">
        <v>282</v>
      </c>
      <c r="B9" s="338">
        <v>36.4</v>
      </c>
      <c r="C9" s="338">
        <v>37.5</v>
      </c>
      <c r="D9" s="345">
        <v>37.799999999999997</v>
      </c>
      <c r="E9" s="345">
        <v>37.5</v>
      </c>
      <c r="F9" s="381">
        <v>38.5</v>
      </c>
      <c r="G9" s="377"/>
      <c r="H9" s="285"/>
      <c r="M9" s="285"/>
    </row>
    <row r="10" spans="1:13" ht="15" customHeight="1" x14ac:dyDescent="0.2">
      <c r="A10" s="224" t="s">
        <v>283</v>
      </c>
      <c r="B10" s="294"/>
      <c r="C10" s="294"/>
      <c r="D10" s="346"/>
      <c r="E10" s="286"/>
      <c r="F10" s="286"/>
      <c r="H10" s="285"/>
      <c r="M10" s="285"/>
    </row>
    <row r="11" spans="1:13" ht="15" customHeight="1" x14ac:dyDescent="0.2">
      <c r="A11" s="347" t="s">
        <v>104</v>
      </c>
      <c r="B11" s="294">
        <v>9.6</v>
      </c>
      <c r="C11" s="294">
        <v>9.8000000000000007</v>
      </c>
      <c r="D11" s="286">
        <v>9.6999999999999993</v>
      </c>
      <c r="E11" s="286">
        <v>9.6</v>
      </c>
      <c r="F11" s="286">
        <v>9.6999999999999993</v>
      </c>
      <c r="G11" s="377"/>
      <c r="H11" s="285"/>
      <c r="M11" s="285"/>
    </row>
    <row r="12" spans="1:13" ht="15" customHeight="1" x14ac:dyDescent="0.2">
      <c r="A12" s="219" t="s">
        <v>263</v>
      </c>
      <c r="B12" s="294"/>
      <c r="C12" s="294"/>
      <c r="D12" s="346"/>
      <c r="E12" s="286"/>
      <c r="F12" s="286"/>
      <c r="G12" s="377"/>
      <c r="H12" s="285"/>
      <c r="M12" s="285"/>
    </row>
    <row r="13" spans="1:13" ht="15" customHeight="1" x14ac:dyDescent="0.2">
      <c r="A13" s="347" t="s">
        <v>264</v>
      </c>
      <c r="B13" s="294">
        <v>7.8</v>
      </c>
      <c r="C13" s="294">
        <v>8.3000000000000007</v>
      </c>
      <c r="D13" s="286">
        <v>8.5</v>
      </c>
      <c r="E13" s="286">
        <v>8.6999999999999993</v>
      </c>
      <c r="F13" s="286">
        <v>8.6999999999999993</v>
      </c>
      <c r="G13" s="377"/>
      <c r="H13" s="285"/>
      <c r="M13" s="285"/>
    </row>
    <row r="14" spans="1:13" ht="15" customHeight="1" x14ac:dyDescent="0.2">
      <c r="A14" s="219" t="s">
        <v>265</v>
      </c>
      <c r="B14" s="294"/>
      <c r="C14" s="294"/>
      <c r="D14" s="346"/>
      <c r="E14" s="286"/>
      <c r="F14" s="286"/>
      <c r="G14" s="377"/>
      <c r="H14" s="285"/>
    </row>
    <row r="15" spans="1:13" ht="15" customHeight="1" x14ac:dyDescent="0.2">
      <c r="A15" s="347" t="s">
        <v>193</v>
      </c>
      <c r="B15" s="294">
        <v>8.8000000000000007</v>
      </c>
      <c r="C15" s="294">
        <v>9</v>
      </c>
      <c r="D15" s="286">
        <v>9.1999999999999993</v>
      </c>
      <c r="E15" s="286">
        <v>9</v>
      </c>
      <c r="F15" s="286">
        <v>9</v>
      </c>
      <c r="G15" s="377"/>
      <c r="H15" s="285"/>
    </row>
    <row r="16" spans="1:13" ht="15" customHeight="1" x14ac:dyDescent="0.2">
      <c r="A16" s="219" t="s">
        <v>194</v>
      </c>
      <c r="B16" s="294"/>
      <c r="C16" s="294"/>
      <c r="D16" s="346"/>
      <c r="E16" s="286"/>
      <c r="F16" s="286"/>
      <c r="G16" s="377"/>
      <c r="H16" s="285"/>
    </row>
    <row r="17" spans="1:9" ht="15" customHeight="1" x14ac:dyDescent="0.2">
      <c r="A17" s="347" t="s">
        <v>195</v>
      </c>
      <c r="B17" s="294">
        <v>10.199999999999999</v>
      </c>
      <c r="C17" s="294">
        <v>10.5</v>
      </c>
      <c r="D17" s="286">
        <v>10.3</v>
      </c>
      <c r="E17" s="286">
        <v>10.199999999999999</v>
      </c>
      <c r="F17" s="286">
        <v>11.1</v>
      </c>
      <c r="G17" s="377"/>
      <c r="H17" s="285"/>
    </row>
    <row r="18" spans="1:9" ht="15" customHeight="1" x14ac:dyDescent="0.2">
      <c r="A18" s="219" t="s">
        <v>199</v>
      </c>
      <c r="B18" s="340"/>
      <c r="C18" s="341"/>
      <c r="D18" s="293"/>
      <c r="E18" s="293"/>
      <c r="F18" s="288"/>
      <c r="G18" s="377"/>
      <c r="H18" s="285"/>
    </row>
    <row r="19" spans="1:9" ht="24" customHeight="1" x14ac:dyDescent="0.2">
      <c r="A19" s="537" t="s">
        <v>395</v>
      </c>
      <c r="B19" s="538"/>
      <c r="C19" s="538"/>
      <c r="D19" s="538"/>
      <c r="E19" s="538"/>
      <c r="F19" s="539"/>
      <c r="G19" s="377"/>
      <c r="H19" s="285"/>
      <c r="I19" s="285"/>
    </row>
    <row r="20" spans="1:9" ht="15" customHeight="1" x14ac:dyDescent="0.2">
      <c r="A20" s="296" t="s">
        <v>282</v>
      </c>
      <c r="B20" s="344">
        <v>27.4</v>
      </c>
      <c r="C20" s="338">
        <v>28.9</v>
      </c>
      <c r="D20" s="356">
        <v>28.9</v>
      </c>
      <c r="E20" s="311">
        <v>29.2</v>
      </c>
      <c r="F20" s="381">
        <v>29</v>
      </c>
      <c r="G20" s="377"/>
      <c r="H20" s="285"/>
      <c r="I20" s="285"/>
    </row>
    <row r="21" spans="1:9" ht="15" customHeight="1" x14ac:dyDescent="0.2">
      <c r="A21" s="224" t="s">
        <v>283</v>
      </c>
      <c r="B21" s="289"/>
      <c r="C21" s="294"/>
      <c r="D21" s="313"/>
      <c r="E21" s="307"/>
      <c r="F21" s="286"/>
      <c r="G21" s="377"/>
      <c r="H21" s="285"/>
      <c r="I21" s="285"/>
    </row>
    <row r="22" spans="1:9" ht="15" customHeight="1" x14ac:dyDescent="0.2">
      <c r="A22" s="347" t="s">
        <v>266</v>
      </c>
      <c r="B22" s="289">
        <v>26.2</v>
      </c>
      <c r="C22" s="294">
        <v>27.8</v>
      </c>
      <c r="D22" s="313">
        <v>27.8</v>
      </c>
      <c r="E22" s="307">
        <v>28</v>
      </c>
      <c r="F22" s="286">
        <v>27.8</v>
      </c>
      <c r="G22" s="377"/>
      <c r="H22" s="285"/>
    </row>
    <row r="23" spans="1:9" ht="15" customHeight="1" x14ac:dyDescent="0.2">
      <c r="A23" s="219" t="s">
        <v>267</v>
      </c>
      <c r="B23" s="289"/>
      <c r="C23" s="294"/>
      <c r="D23" s="313"/>
      <c r="E23" s="307"/>
      <c r="F23" s="286"/>
      <c r="G23" s="377"/>
      <c r="H23" s="285"/>
    </row>
    <row r="24" spans="1:9" ht="15" customHeight="1" x14ac:dyDescent="0.2">
      <c r="A24" s="347" t="s">
        <v>268</v>
      </c>
      <c r="B24" s="289">
        <v>1.1000000000000001</v>
      </c>
      <c r="C24" s="294">
        <v>1.1000000000000001</v>
      </c>
      <c r="D24" s="313">
        <v>1.1000000000000001</v>
      </c>
      <c r="E24" s="307">
        <v>1.2</v>
      </c>
      <c r="F24" s="286">
        <v>1.2</v>
      </c>
      <c r="G24" s="377"/>
      <c r="H24" s="285"/>
    </row>
    <row r="25" spans="1:9" ht="15" customHeight="1" x14ac:dyDescent="0.2">
      <c r="A25" s="219" t="s">
        <v>199</v>
      </c>
      <c r="B25" s="396"/>
      <c r="C25" s="340"/>
      <c r="D25" s="339"/>
      <c r="E25" s="314"/>
      <c r="F25" s="378"/>
      <c r="G25" s="377"/>
      <c r="H25" s="285"/>
    </row>
    <row r="26" spans="1:9" ht="18" customHeight="1" x14ac:dyDescent="0.2">
      <c r="A26" s="537" t="s">
        <v>396</v>
      </c>
      <c r="B26" s="538"/>
      <c r="C26" s="538"/>
      <c r="D26" s="538"/>
      <c r="E26" s="538"/>
      <c r="F26" s="539"/>
      <c r="G26" s="377"/>
      <c r="H26" s="285"/>
    </row>
    <row r="27" spans="1:9" ht="15" customHeight="1" x14ac:dyDescent="0.2">
      <c r="A27" s="375" t="s">
        <v>282</v>
      </c>
      <c r="B27" s="344">
        <v>36.299999999999997</v>
      </c>
      <c r="C27" s="338">
        <v>33.6</v>
      </c>
      <c r="D27" s="338">
        <v>33.299999999999997</v>
      </c>
      <c r="E27" s="188">
        <v>33.299999999999997</v>
      </c>
      <c r="F27" s="507">
        <v>32.5</v>
      </c>
      <c r="G27" s="377"/>
      <c r="H27" s="285"/>
    </row>
    <row r="28" spans="1:9" ht="15" customHeight="1" x14ac:dyDescent="0.2">
      <c r="A28" s="398" t="s">
        <v>283</v>
      </c>
      <c r="B28" s="397"/>
      <c r="C28" s="374"/>
      <c r="D28" s="348"/>
      <c r="E28" s="349"/>
      <c r="F28" s="372"/>
      <c r="H28" s="285"/>
    </row>
    <row r="29" spans="1:9" x14ac:dyDescent="0.2">
      <c r="A29" s="281"/>
      <c r="B29" s="295"/>
      <c r="C29" s="295"/>
      <c r="D29" s="318"/>
      <c r="E29" s="318"/>
      <c r="F29" s="320"/>
    </row>
    <row r="30" spans="1:9" x14ac:dyDescent="0.2">
      <c r="A30" s="589" t="s">
        <v>393</v>
      </c>
      <c r="B30" s="589"/>
      <c r="C30" s="589"/>
      <c r="D30" s="589"/>
      <c r="E30" s="589"/>
    </row>
    <row r="31" spans="1:9" x14ac:dyDescent="0.2">
      <c r="A31" s="541" t="s">
        <v>127</v>
      </c>
      <c r="B31" s="541"/>
      <c r="C31" s="541"/>
      <c r="D31" s="541"/>
      <c r="E31" s="541"/>
    </row>
  </sheetData>
  <mergeCells count="14">
    <mergeCell ref="G1:G2"/>
    <mergeCell ref="A1:F1"/>
    <mergeCell ref="A2:F2"/>
    <mergeCell ref="A30:E30"/>
    <mergeCell ref="A31:E31"/>
    <mergeCell ref="B4:B5"/>
    <mergeCell ref="C4:C5"/>
    <mergeCell ref="D4:D5"/>
    <mergeCell ref="A4:A5"/>
    <mergeCell ref="F4:F5"/>
    <mergeCell ref="A8:F8"/>
    <mergeCell ref="A19:F19"/>
    <mergeCell ref="A26:F26"/>
    <mergeCell ref="E4:E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showGridLines="0" zoomScaleNormal="100" workbookViewId="0">
      <pane ySplit="5" topLeftCell="A6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36.7109375" style="37" customWidth="1"/>
    <col min="2" max="5" width="13.7109375" style="37" customWidth="1"/>
    <col min="6" max="6" width="13.7109375" style="84" customWidth="1"/>
    <col min="7" max="7" width="16.28515625" style="134" customWidth="1"/>
    <col min="8" max="16384" width="9.140625" style="37"/>
  </cols>
  <sheetData>
    <row r="1" spans="1:8" ht="15" customHeight="1" x14ac:dyDescent="0.2">
      <c r="A1" s="513" t="s">
        <v>459</v>
      </c>
      <c r="B1" s="513"/>
      <c r="C1" s="513"/>
      <c r="D1" s="513"/>
      <c r="E1" s="513"/>
      <c r="F1" s="513"/>
      <c r="G1" s="561" t="s">
        <v>289</v>
      </c>
    </row>
    <row r="2" spans="1:8" ht="15" customHeight="1" x14ac:dyDescent="0.2">
      <c r="A2" s="514" t="s">
        <v>460</v>
      </c>
      <c r="B2" s="514"/>
      <c r="C2" s="514"/>
      <c r="D2" s="514"/>
      <c r="E2" s="514"/>
      <c r="F2" s="514"/>
      <c r="G2" s="561"/>
    </row>
    <row r="3" spans="1:8" ht="15" customHeight="1" x14ac:dyDescent="0.2">
      <c r="A3" s="57"/>
      <c r="B3" s="57"/>
      <c r="C3" s="57"/>
      <c r="D3" s="57"/>
      <c r="E3" s="57"/>
      <c r="F3" s="57"/>
    </row>
    <row r="4" spans="1:8" x14ac:dyDescent="0.2">
      <c r="A4" s="592" t="s">
        <v>368</v>
      </c>
      <c r="B4" s="590">
        <v>2015</v>
      </c>
      <c r="C4" s="590">
        <v>2016</v>
      </c>
      <c r="D4" s="590">
        <v>2017</v>
      </c>
      <c r="E4" s="590">
        <v>2018</v>
      </c>
      <c r="F4" s="590">
        <v>2019</v>
      </c>
    </row>
    <row r="5" spans="1:8" ht="18.75" customHeight="1" x14ac:dyDescent="0.2">
      <c r="A5" s="593"/>
      <c r="B5" s="591"/>
      <c r="C5" s="591"/>
      <c r="D5" s="591"/>
      <c r="E5" s="591"/>
      <c r="F5" s="591"/>
    </row>
    <row r="6" spans="1:8" ht="15" customHeight="1" x14ac:dyDescent="0.2">
      <c r="A6" s="296" t="s">
        <v>282</v>
      </c>
      <c r="B6" s="350">
        <v>100</v>
      </c>
      <c r="C6" s="350">
        <v>100</v>
      </c>
      <c r="D6" s="334">
        <v>100</v>
      </c>
      <c r="E6" s="335">
        <v>100</v>
      </c>
      <c r="F6" s="342">
        <v>100</v>
      </c>
    </row>
    <row r="7" spans="1:8" ht="15" customHeight="1" x14ac:dyDescent="0.2">
      <c r="A7" s="224" t="s">
        <v>283</v>
      </c>
      <c r="B7" s="373"/>
      <c r="C7" s="373"/>
      <c r="D7" s="336"/>
      <c r="E7" s="351"/>
      <c r="F7" s="357"/>
    </row>
    <row r="8" spans="1:8" ht="20.100000000000001" customHeight="1" x14ac:dyDescent="0.2">
      <c r="A8" s="537" t="s">
        <v>394</v>
      </c>
      <c r="B8" s="538"/>
      <c r="C8" s="538"/>
      <c r="D8" s="538"/>
      <c r="E8" s="538"/>
      <c r="F8" s="539"/>
    </row>
    <row r="9" spans="1:8" ht="15" customHeight="1" x14ac:dyDescent="0.2">
      <c r="A9" s="296" t="s">
        <v>282</v>
      </c>
      <c r="B9" s="358">
        <v>57.1</v>
      </c>
      <c r="C9" s="352">
        <v>56.5</v>
      </c>
      <c r="D9" s="352">
        <v>56.6</v>
      </c>
      <c r="E9" s="359">
        <v>56.3</v>
      </c>
      <c r="F9" s="197">
        <v>57</v>
      </c>
      <c r="G9" s="137"/>
    </row>
    <row r="10" spans="1:8" ht="15" customHeight="1" x14ac:dyDescent="0.2">
      <c r="A10" s="224" t="s">
        <v>283</v>
      </c>
      <c r="B10" s="360"/>
      <c r="C10" s="353"/>
      <c r="D10" s="353"/>
      <c r="E10" s="361"/>
      <c r="F10" s="361"/>
      <c r="G10" s="137"/>
      <c r="H10" s="27"/>
    </row>
    <row r="11" spans="1:8" ht="15" customHeight="1" x14ac:dyDescent="0.2">
      <c r="A11" s="347" t="s">
        <v>104</v>
      </c>
      <c r="B11" s="362">
        <v>15.1</v>
      </c>
      <c r="C11" s="354">
        <v>14.7</v>
      </c>
      <c r="D11" s="354">
        <v>14.6</v>
      </c>
      <c r="E11" s="363">
        <v>14.5</v>
      </c>
      <c r="F11" s="399">
        <v>14.4</v>
      </c>
      <c r="G11" s="137"/>
      <c r="H11" s="27"/>
    </row>
    <row r="12" spans="1:8" ht="15" customHeight="1" x14ac:dyDescent="0.2">
      <c r="A12" s="219" t="s">
        <v>190</v>
      </c>
      <c r="B12" s="360"/>
      <c r="C12" s="353"/>
      <c r="D12" s="353"/>
      <c r="E12" s="361"/>
      <c r="F12" s="361"/>
      <c r="G12" s="137"/>
      <c r="H12" s="27"/>
    </row>
    <row r="13" spans="1:8" ht="51" x14ac:dyDescent="0.2">
      <c r="A13" s="364" t="s">
        <v>254</v>
      </c>
      <c r="B13" s="362">
        <v>0.7</v>
      </c>
      <c r="C13" s="354">
        <v>0.7</v>
      </c>
      <c r="D13" s="354">
        <v>0.4</v>
      </c>
      <c r="E13" s="363">
        <v>0.4</v>
      </c>
      <c r="F13" s="399">
        <v>0.4</v>
      </c>
      <c r="G13" s="137"/>
      <c r="H13" s="27"/>
    </row>
    <row r="14" spans="1:8" ht="51" x14ac:dyDescent="0.2">
      <c r="A14" s="401" t="s">
        <v>155</v>
      </c>
      <c r="B14" s="360"/>
      <c r="C14" s="353"/>
      <c r="D14" s="353"/>
      <c r="E14" s="361"/>
      <c r="F14" s="361"/>
      <c r="G14" s="137"/>
      <c r="H14" s="27"/>
    </row>
    <row r="15" spans="1:8" ht="38.25" x14ac:dyDescent="0.2">
      <c r="A15" s="364" t="s">
        <v>255</v>
      </c>
      <c r="B15" s="362">
        <v>1.7</v>
      </c>
      <c r="C15" s="354">
        <v>1.7</v>
      </c>
      <c r="D15" s="354">
        <v>2</v>
      </c>
      <c r="E15" s="363">
        <v>1.9</v>
      </c>
      <c r="F15" s="399">
        <v>1.9</v>
      </c>
      <c r="G15" s="137"/>
      <c r="H15" s="27"/>
    </row>
    <row r="16" spans="1:8" ht="25.5" x14ac:dyDescent="0.2">
      <c r="A16" s="401" t="s">
        <v>154</v>
      </c>
      <c r="B16" s="360"/>
      <c r="C16" s="353"/>
      <c r="D16" s="353"/>
      <c r="E16" s="361"/>
      <c r="F16" s="361"/>
      <c r="G16" s="137"/>
      <c r="H16" s="27"/>
    </row>
    <row r="17" spans="1:8" ht="15" customHeight="1" x14ac:dyDescent="0.2">
      <c r="A17" s="364" t="s">
        <v>147</v>
      </c>
      <c r="B17" s="362">
        <v>6.1</v>
      </c>
      <c r="C17" s="354">
        <v>5.6</v>
      </c>
      <c r="D17" s="354">
        <v>5.3</v>
      </c>
      <c r="E17" s="363">
        <v>4.7</v>
      </c>
      <c r="F17" s="399">
        <v>4.3</v>
      </c>
      <c r="G17" s="137"/>
      <c r="H17" s="27"/>
    </row>
    <row r="18" spans="1:8" ht="15" customHeight="1" x14ac:dyDescent="0.2">
      <c r="A18" s="401" t="s">
        <v>153</v>
      </c>
      <c r="B18" s="360"/>
      <c r="C18" s="353"/>
      <c r="D18" s="353"/>
      <c r="E18" s="361"/>
      <c r="F18" s="361"/>
      <c r="G18" s="137"/>
      <c r="H18" s="27"/>
    </row>
    <row r="19" spans="1:8" ht="51" x14ac:dyDescent="0.2">
      <c r="A19" s="364" t="s">
        <v>256</v>
      </c>
      <c r="B19" s="362">
        <v>4</v>
      </c>
      <c r="C19" s="354">
        <v>4.2</v>
      </c>
      <c r="D19" s="354">
        <v>4.3</v>
      </c>
      <c r="E19" s="363">
        <v>4.7</v>
      </c>
      <c r="F19" s="399">
        <v>4.9000000000000004</v>
      </c>
      <c r="G19" s="137"/>
      <c r="H19" s="27"/>
    </row>
    <row r="20" spans="1:8" ht="25.5" x14ac:dyDescent="0.2">
      <c r="A20" s="401" t="s">
        <v>257</v>
      </c>
      <c r="B20" s="360"/>
      <c r="C20" s="353"/>
      <c r="D20" s="353"/>
      <c r="E20" s="361"/>
      <c r="F20" s="361"/>
      <c r="G20" s="137"/>
      <c r="H20" s="27"/>
    </row>
    <row r="21" spans="1:8" ht="25.5" x14ac:dyDescent="0.2">
      <c r="A21" s="364" t="s">
        <v>148</v>
      </c>
      <c r="B21" s="362">
        <v>1</v>
      </c>
      <c r="C21" s="354">
        <v>1.1000000000000001</v>
      </c>
      <c r="D21" s="354">
        <v>1.1000000000000001</v>
      </c>
      <c r="E21" s="363">
        <v>1.3</v>
      </c>
      <c r="F21" s="371">
        <v>1.4</v>
      </c>
      <c r="G21" s="137"/>
      <c r="H21" s="27"/>
    </row>
    <row r="22" spans="1:8" ht="15" customHeight="1" x14ac:dyDescent="0.2">
      <c r="A22" s="401" t="s">
        <v>150</v>
      </c>
      <c r="B22" s="360"/>
      <c r="C22" s="353"/>
      <c r="D22" s="353"/>
      <c r="E22" s="361"/>
      <c r="F22" s="361"/>
      <c r="G22" s="137"/>
      <c r="H22" s="27"/>
    </row>
    <row r="23" spans="1:8" ht="15" customHeight="1" x14ac:dyDescent="0.2">
      <c r="A23" s="364" t="s">
        <v>149</v>
      </c>
      <c r="B23" s="362">
        <v>1.5</v>
      </c>
      <c r="C23" s="354">
        <v>1.5</v>
      </c>
      <c r="D23" s="354">
        <v>1.5</v>
      </c>
      <c r="E23" s="363">
        <v>1.5</v>
      </c>
      <c r="F23" s="399">
        <v>1.5</v>
      </c>
      <c r="G23" s="137"/>
      <c r="H23" s="27"/>
    </row>
    <row r="24" spans="1:8" ht="15" customHeight="1" x14ac:dyDescent="0.2">
      <c r="A24" s="401" t="s">
        <v>151</v>
      </c>
      <c r="B24" s="360"/>
      <c r="C24" s="353"/>
      <c r="D24" s="353"/>
      <c r="E24" s="361"/>
      <c r="F24" s="361"/>
      <c r="G24" s="137"/>
      <c r="H24" s="27"/>
    </row>
    <row r="25" spans="1:8" ht="38.25" x14ac:dyDescent="0.2">
      <c r="A25" s="347" t="s">
        <v>191</v>
      </c>
      <c r="B25" s="362">
        <v>12.2</v>
      </c>
      <c r="C25" s="354">
        <v>12.4</v>
      </c>
      <c r="D25" s="354">
        <v>12.7</v>
      </c>
      <c r="E25" s="363">
        <v>13</v>
      </c>
      <c r="F25" s="399">
        <v>12.8</v>
      </c>
      <c r="G25" s="137"/>
      <c r="H25" s="27"/>
    </row>
    <row r="26" spans="1:8" ht="25.5" x14ac:dyDescent="0.2">
      <c r="A26" s="219" t="s">
        <v>192</v>
      </c>
      <c r="B26" s="360"/>
      <c r="C26" s="353"/>
      <c r="D26" s="353"/>
      <c r="E26" s="361"/>
      <c r="F26" s="361"/>
      <c r="G26" s="137"/>
      <c r="H26" s="27"/>
    </row>
    <row r="27" spans="1:8" x14ac:dyDescent="0.2">
      <c r="A27" s="364" t="s">
        <v>258</v>
      </c>
      <c r="B27" s="365" t="s">
        <v>292</v>
      </c>
      <c r="C27" s="355">
        <v>0.2</v>
      </c>
      <c r="D27" s="355" t="s">
        <v>292</v>
      </c>
      <c r="E27" s="366">
        <v>0.2</v>
      </c>
      <c r="F27" s="366" t="s">
        <v>292</v>
      </c>
      <c r="G27" s="137"/>
      <c r="H27" s="27"/>
    </row>
    <row r="28" spans="1:8" x14ac:dyDescent="0.2">
      <c r="A28" s="401" t="s">
        <v>259</v>
      </c>
      <c r="B28" s="365"/>
      <c r="C28" s="355"/>
      <c r="D28" s="355"/>
      <c r="E28" s="367"/>
      <c r="F28" s="366"/>
      <c r="G28" s="137"/>
      <c r="H28" s="27"/>
    </row>
    <row r="29" spans="1:8" x14ac:dyDescent="0.2">
      <c r="A29" s="364" t="s">
        <v>260</v>
      </c>
      <c r="B29" s="365" t="s">
        <v>292</v>
      </c>
      <c r="C29" s="355" t="s">
        <v>292</v>
      </c>
      <c r="D29" s="355" t="s">
        <v>292</v>
      </c>
      <c r="E29" s="366" t="s">
        <v>292</v>
      </c>
      <c r="F29" s="366" t="s">
        <v>292</v>
      </c>
      <c r="G29" s="137"/>
      <c r="H29" s="27"/>
    </row>
    <row r="30" spans="1:8" x14ac:dyDescent="0.2">
      <c r="A30" s="401" t="s">
        <v>261</v>
      </c>
      <c r="B30" s="360"/>
      <c r="C30" s="353"/>
      <c r="D30" s="353"/>
      <c r="E30" s="361"/>
      <c r="F30" s="361"/>
      <c r="G30" s="137"/>
      <c r="H30" s="27"/>
    </row>
    <row r="31" spans="1:8" ht="25.5" x14ac:dyDescent="0.2">
      <c r="A31" s="364" t="s">
        <v>156</v>
      </c>
      <c r="B31" s="362">
        <v>1.5</v>
      </c>
      <c r="C31" s="354">
        <v>1.5</v>
      </c>
      <c r="D31" s="354">
        <v>1.5</v>
      </c>
      <c r="E31" s="363">
        <v>1.6</v>
      </c>
      <c r="F31" s="399">
        <v>1.5</v>
      </c>
      <c r="G31" s="137"/>
      <c r="H31" s="27"/>
    </row>
    <row r="32" spans="1:8" x14ac:dyDescent="0.2">
      <c r="A32" s="401" t="s">
        <v>157</v>
      </c>
      <c r="B32" s="360"/>
      <c r="C32" s="353"/>
      <c r="D32" s="353"/>
      <c r="E32" s="361"/>
      <c r="F32" s="361"/>
      <c r="G32" s="137"/>
      <c r="H32" s="27"/>
    </row>
    <row r="33" spans="1:8" ht="38.25" x14ac:dyDescent="0.2">
      <c r="A33" s="364" t="s">
        <v>262</v>
      </c>
      <c r="B33" s="362">
        <v>1.7</v>
      </c>
      <c r="C33" s="354">
        <v>1.9</v>
      </c>
      <c r="D33" s="354">
        <v>1.9</v>
      </c>
      <c r="E33" s="363">
        <v>2.1</v>
      </c>
      <c r="F33" s="399">
        <v>2.1</v>
      </c>
      <c r="G33" s="137"/>
      <c r="H33" s="27"/>
    </row>
    <row r="34" spans="1:8" ht="25.5" x14ac:dyDescent="0.2">
      <c r="A34" s="401" t="s">
        <v>158</v>
      </c>
      <c r="B34" s="360"/>
      <c r="C34" s="353"/>
      <c r="D34" s="353"/>
      <c r="E34" s="361"/>
      <c r="F34" s="361"/>
      <c r="G34" s="137"/>
      <c r="H34" s="27"/>
    </row>
    <row r="35" spans="1:8" ht="27.75" customHeight="1" x14ac:dyDescent="0.2">
      <c r="A35" s="364" t="s">
        <v>203</v>
      </c>
      <c r="B35" s="362">
        <v>1.7</v>
      </c>
      <c r="C35" s="354">
        <v>1.5</v>
      </c>
      <c r="D35" s="354">
        <v>1.4</v>
      </c>
      <c r="E35" s="363">
        <v>1.4</v>
      </c>
      <c r="F35" s="399">
        <v>1.6</v>
      </c>
      <c r="G35" s="137"/>
      <c r="H35" s="27"/>
    </row>
    <row r="36" spans="1:8" ht="26.25" customHeight="1" x14ac:dyDescent="0.2">
      <c r="A36" s="401" t="s">
        <v>159</v>
      </c>
      <c r="B36" s="360"/>
      <c r="C36" s="353"/>
      <c r="D36" s="353"/>
      <c r="E36" s="361"/>
      <c r="F36" s="361"/>
      <c r="G36" s="137"/>
      <c r="H36" s="27"/>
    </row>
    <row r="37" spans="1:8" ht="25.5" x14ac:dyDescent="0.2">
      <c r="A37" s="364" t="s">
        <v>160</v>
      </c>
      <c r="B37" s="362">
        <v>2.8</v>
      </c>
      <c r="C37" s="354">
        <v>2.9</v>
      </c>
      <c r="D37" s="354">
        <v>2.7</v>
      </c>
      <c r="E37" s="363">
        <v>2.7</v>
      </c>
      <c r="F37" s="399">
        <v>2.4</v>
      </c>
      <c r="G37" s="137"/>
      <c r="H37" s="27"/>
    </row>
    <row r="38" spans="1:8" x14ac:dyDescent="0.2">
      <c r="A38" s="364" t="s">
        <v>161</v>
      </c>
      <c r="B38" s="360"/>
      <c r="C38" s="353"/>
      <c r="D38" s="353"/>
      <c r="E38" s="361"/>
      <c r="F38" s="361"/>
      <c r="G38" s="137"/>
      <c r="H38" s="27"/>
    </row>
    <row r="39" spans="1:8" ht="25.5" x14ac:dyDescent="0.2">
      <c r="A39" s="364" t="s">
        <v>162</v>
      </c>
      <c r="B39" s="362">
        <v>0.4</v>
      </c>
      <c r="C39" s="354">
        <v>0.3</v>
      </c>
      <c r="D39" s="355">
        <v>0.3</v>
      </c>
      <c r="E39" s="366">
        <v>0.4</v>
      </c>
      <c r="F39" s="399">
        <v>0.5</v>
      </c>
      <c r="G39" s="137"/>
      <c r="H39" s="27"/>
    </row>
    <row r="40" spans="1:8" ht="25.5" x14ac:dyDescent="0.2">
      <c r="A40" s="401" t="s">
        <v>163</v>
      </c>
      <c r="B40" s="360"/>
      <c r="C40" s="353"/>
      <c r="D40" s="353"/>
      <c r="E40" s="361"/>
      <c r="F40" s="361"/>
      <c r="G40" s="137"/>
      <c r="H40" s="27"/>
    </row>
    <row r="41" spans="1:8" ht="15" x14ac:dyDescent="0.2">
      <c r="A41" s="364" t="s">
        <v>164</v>
      </c>
      <c r="B41" s="362">
        <v>1.6</v>
      </c>
      <c r="C41" s="354">
        <v>1.7</v>
      </c>
      <c r="D41" s="354">
        <v>1.9</v>
      </c>
      <c r="E41" s="363">
        <v>1.8</v>
      </c>
      <c r="F41" s="399">
        <v>1.6</v>
      </c>
      <c r="G41" s="137"/>
      <c r="H41" s="27"/>
    </row>
    <row r="42" spans="1:8" x14ac:dyDescent="0.2">
      <c r="A42" s="401" t="s">
        <v>165</v>
      </c>
      <c r="B42" s="360"/>
      <c r="C42" s="353"/>
      <c r="D42" s="353"/>
      <c r="E42" s="361"/>
      <c r="F42" s="361"/>
      <c r="G42" s="137"/>
      <c r="H42" s="27"/>
    </row>
    <row r="43" spans="1:8" ht="22.5" customHeight="1" x14ac:dyDescent="0.2">
      <c r="A43" s="364" t="s">
        <v>205</v>
      </c>
      <c r="B43" s="365">
        <v>1.2</v>
      </c>
      <c r="C43" s="355" t="s">
        <v>292</v>
      </c>
      <c r="D43" s="355">
        <v>1.4</v>
      </c>
      <c r="E43" s="366" t="s">
        <v>292</v>
      </c>
      <c r="F43" s="399">
        <v>1.4</v>
      </c>
      <c r="G43" s="137"/>
      <c r="H43" s="27"/>
    </row>
    <row r="44" spans="1:8" ht="15" customHeight="1" x14ac:dyDescent="0.2">
      <c r="A44" s="401" t="s">
        <v>166</v>
      </c>
      <c r="B44" s="360"/>
      <c r="C44" s="353"/>
      <c r="D44" s="353"/>
      <c r="E44" s="361"/>
      <c r="F44" s="361"/>
      <c r="G44" s="137"/>
      <c r="H44" s="27"/>
    </row>
    <row r="45" spans="1:8" ht="15" customHeight="1" x14ac:dyDescent="0.2">
      <c r="A45" s="347" t="s">
        <v>193</v>
      </c>
      <c r="B45" s="362">
        <v>13.8</v>
      </c>
      <c r="C45" s="354">
        <v>13.6</v>
      </c>
      <c r="D45" s="363">
        <v>13.9</v>
      </c>
      <c r="E45" s="387">
        <v>13.4</v>
      </c>
      <c r="F45" s="399">
        <v>13.4</v>
      </c>
      <c r="G45" s="137"/>
      <c r="H45" s="27"/>
    </row>
    <row r="46" spans="1:8" ht="15" customHeight="1" x14ac:dyDescent="0.2">
      <c r="A46" s="219" t="s">
        <v>194</v>
      </c>
      <c r="B46" s="360"/>
      <c r="C46" s="361"/>
      <c r="D46" s="388"/>
      <c r="E46" s="388"/>
      <c r="F46" s="361"/>
      <c r="G46" s="137"/>
      <c r="H46" s="27"/>
    </row>
    <row r="47" spans="1:8" ht="15" customHeight="1" x14ac:dyDescent="0.2">
      <c r="A47" s="347" t="s">
        <v>195</v>
      </c>
      <c r="B47" s="362">
        <v>16</v>
      </c>
      <c r="C47" s="363">
        <v>15.8</v>
      </c>
      <c r="D47" s="387">
        <v>15.5</v>
      </c>
      <c r="E47" s="387">
        <v>15.4</v>
      </c>
      <c r="F47" s="399">
        <v>16.399999999999999</v>
      </c>
      <c r="G47" s="137"/>
      <c r="H47" s="27"/>
    </row>
    <row r="48" spans="1:8" ht="15" customHeight="1" x14ac:dyDescent="0.2">
      <c r="A48" s="219" t="s">
        <v>196</v>
      </c>
      <c r="B48" s="339"/>
      <c r="C48" s="369"/>
      <c r="D48" s="369"/>
      <c r="E48" s="325"/>
      <c r="F48" s="198"/>
      <c r="G48" s="137"/>
      <c r="H48" s="27"/>
    </row>
    <row r="49" spans="1:8" ht="20.100000000000001" customHeight="1" x14ac:dyDescent="0.2">
      <c r="A49" s="537" t="s">
        <v>395</v>
      </c>
      <c r="B49" s="538"/>
      <c r="C49" s="538"/>
      <c r="D49" s="538"/>
      <c r="E49" s="538"/>
      <c r="F49" s="539"/>
      <c r="G49" s="137"/>
      <c r="H49" s="27"/>
    </row>
    <row r="50" spans="1:8" ht="15" customHeight="1" x14ac:dyDescent="0.2">
      <c r="A50" s="296" t="s">
        <v>2</v>
      </c>
      <c r="B50" s="344">
        <v>42.9</v>
      </c>
      <c r="C50" s="338">
        <v>43.5</v>
      </c>
      <c r="D50" s="356">
        <v>43.4</v>
      </c>
      <c r="E50" s="311">
        <v>43.7</v>
      </c>
      <c r="F50" s="381">
        <v>43</v>
      </c>
      <c r="G50" s="137"/>
      <c r="H50" s="27"/>
    </row>
    <row r="51" spans="1:8" ht="15" customHeight="1" x14ac:dyDescent="0.2">
      <c r="A51" s="224" t="s">
        <v>3</v>
      </c>
      <c r="B51" s="289"/>
      <c r="C51" s="294"/>
      <c r="D51" s="313"/>
      <c r="E51" s="329"/>
      <c r="F51" s="195"/>
      <c r="G51" s="137"/>
      <c r="H51" s="27"/>
    </row>
    <row r="52" spans="1:8" ht="15" customHeight="1" x14ac:dyDescent="0.25">
      <c r="A52" s="347" t="s">
        <v>197</v>
      </c>
      <c r="B52" s="289">
        <v>41.2</v>
      </c>
      <c r="C52" s="294">
        <v>41.8</v>
      </c>
      <c r="D52" s="313">
        <v>41.7</v>
      </c>
      <c r="E52" s="307">
        <v>41.9</v>
      </c>
      <c r="F52" s="400">
        <v>41.2</v>
      </c>
      <c r="G52" s="137"/>
      <c r="H52" s="27"/>
    </row>
    <row r="53" spans="1:8" ht="15" customHeight="1" x14ac:dyDescent="0.2">
      <c r="A53" s="219" t="s">
        <v>198</v>
      </c>
      <c r="B53" s="289"/>
      <c r="C53" s="294"/>
      <c r="D53" s="313"/>
      <c r="E53" s="329"/>
      <c r="F53" s="195"/>
      <c r="G53" s="137"/>
      <c r="H53" s="27"/>
    </row>
    <row r="54" spans="1:8" ht="15" customHeight="1" x14ac:dyDescent="0.25">
      <c r="A54" s="347" t="s">
        <v>195</v>
      </c>
      <c r="B54" s="289">
        <v>1.8</v>
      </c>
      <c r="C54" s="294">
        <v>1.7</v>
      </c>
      <c r="D54" s="313">
        <v>1.7</v>
      </c>
      <c r="E54" s="307">
        <v>1.8</v>
      </c>
      <c r="F54" s="400">
        <v>1.8</v>
      </c>
      <c r="G54" s="137"/>
      <c r="H54" s="27"/>
    </row>
    <row r="55" spans="1:8" ht="15" customHeight="1" x14ac:dyDescent="0.2">
      <c r="A55" s="220" t="s">
        <v>199</v>
      </c>
      <c r="B55" s="348"/>
      <c r="C55" s="368"/>
      <c r="D55" s="314"/>
      <c r="E55" s="325"/>
      <c r="F55" s="196"/>
      <c r="G55" s="137"/>
      <c r="H55" s="27"/>
    </row>
    <row r="56" spans="1:8" x14ac:dyDescent="0.2">
      <c r="A56" s="57"/>
      <c r="B56" s="97"/>
      <c r="C56" s="97"/>
      <c r="D56" s="86"/>
      <c r="E56" s="86"/>
      <c r="F56" s="88"/>
    </row>
    <row r="57" spans="1:8" x14ac:dyDescent="0.2">
      <c r="A57" s="589" t="s">
        <v>397</v>
      </c>
      <c r="B57" s="589"/>
      <c r="C57" s="589"/>
      <c r="D57" s="589"/>
      <c r="E57" s="589"/>
    </row>
    <row r="58" spans="1:8" x14ac:dyDescent="0.2">
      <c r="A58" s="541" t="s">
        <v>200</v>
      </c>
      <c r="B58" s="541"/>
      <c r="C58" s="541"/>
      <c r="D58" s="541"/>
      <c r="E58" s="541"/>
    </row>
  </sheetData>
  <mergeCells count="13">
    <mergeCell ref="G1:G2"/>
    <mergeCell ref="A1:F1"/>
    <mergeCell ref="A2:F2"/>
    <mergeCell ref="F4:F5"/>
    <mergeCell ref="A8:F8"/>
    <mergeCell ref="A49:F49"/>
    <mergeCell ref="A57:E57"/>
    <mergeCell ref="A58:E58"/>
    <mergeCell ref="D4:D5"/>
    <mergeCell ref="E4:E5"/>
    <mergeCell ref="B4:B5"/>
    <mergeCell ref="C4:C5"/>
    <mergeCell ref="A4:A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showGridLines="0" zoomScaleNormal="100" workbookViewId="0">
      <pane ySplit="5" topLeftCell="A6" activePane="bottomLeft" state="frozen"/>
      <selection activeCell="A4" sqref="A4:A8"/>
      <selection pane="bottomLeft" sqref="A1:E1"/>
    </sheetView>
  </sheetViews>
  <sheetFormatPr defaultColWidth="9.140625" defaultRowHeight="12.75" x14ac:dyDescent="0.2"/>
  <cols>
    <col min="1" max="1" width="29.7109375" style="37" customWidth="1"/>
    <col min="2" max="2" width="12.85546875" style="37" customWidth="1"/>
    <col min="3" max="3" width="11.7109375" style="37" customWidth="1"/>
    <col min="4" max="4" width="20.42578125" style="37" customWidth="1"/>
    <col min="5" max="5" width="25.85546875" style="37" customWidth="1"/>
    <col min="6" max="6" width="17.140625" style="134" customWidth="1"/>
    <col min="7" max="16384" width="9.140625" style="37"/>
  </cols>
  <sheetData>
    <row r="1" spans="1:9" ht="15" customHeight="1" x14ac:dyDescent="0.2">
      <c r="A1" s="536" t="s">
        <v>461</v>
      </c>
      <c r="B1" s="536"/>
      <c r="C1" s="536"/>
      <c r="D1" s="536"/>
      <c r="E1" s="536"/>
      <c r="F1" s="561" t="s">
        <v>289</v>
      </c>
    </row>
    <row r="2" spans="1:9" ht="15" customHeight="1" x14ac:dyDescent="0.2">
      <c r="A2" s="541" t="s">
        <v>462</v>
      </c>
      <c r="B2" s="541"/>
      <c r="C2" s="541"/>
      <c r="D2" s="541"/>
      <c r="E2" s="541"/>
      <c r="F2" s="561"/>
    </row>
    <row r="3" spans="1:9" ht="15" customHeight="1" x14ac:dyDescent="0.2">
      <c r="A3" s="209"/>
      <c r="B3" s="209"/>
      <c r="C3" s="209"/>
      <c r="D3" s="209"/>
      <c r="E3" s="209"/>
    </row>
    <row r="4" spans="1:9" ht="25.5" customHeight="1" x14ac:dyDescent="0.2">
      <c r="A4" s="422" t="s">
        <v>0</v>
      </c>
      <c r="B4" s="421" t="s">
        <v>398</v>
      </c>
      <c r="C4" s="421" t="s">
        <v>399</v>
      </c>
      <c r="D4" s="421" t="s">
        <v>400</v>
      </c>
      <c r="E4" s="421" t="s">
        <v>401</v>
      </c>
    </row>
    <row r="5" spans="1:9" ht="25.5" x14ac:dyDescent="0.2">
      <c r="A5" s="423" t="s">
        <v>1</v>
      </c>
      <c r="B5" s="420" t="s">
        <v>402</v>
      </c>
      <c r="C5" s="420" t="s">
        <v>403</v>
      </c>
      <c r="D5" s="420" t="s">
        <v>404</v>
      </c>
      <c r="E5" s="420" t="s">
        <v>405</v>
      </c>
    </row>
    <row r="6" spans="1:9" ht="20.100000000000001" customHeight="1" x14ac:dyDescent="0.2">
      <c r="A6" s="537" t="s">
        <v>300</v>
      </c>
      <c r="B6" s="538"/>
      <c r="C6" s="538"/>
      <c r="D6" s="538"/>
      <c r="E6" s="539"/>
      <c r="F6" s="138"/>
      <c r="G6" s="51"/>
    </row>
    <row r="7" spans="1:9" ht="63.75" x14ac:dyDescent="0.2">
      <c r="A7" s="96" t="s">
        <v>201</v>
      </c>
      <c r="B7" s="130">
        <v>59</v>
      </c>
      <c r="C7" s="181">
        <v>2.7</v>
      </c>
      <c r="D7" s="184">
        <v>2.8</v>
      </c>
      <c r="E7" s="184">
        <v>1.5</v>
      </c>
      <c r="F7" s="138"/>
      <c r="G7" s="167"/>
      <c r="H7" s="167"/>
      <c r="I7" s="167"/>
    </row>
    <row r="8" spans="1:9" ht="51" x14ac:dyDescent="0.2">
      <c r="A8" s="219" t="s">
        <v>155</v>
      </c>
      <c r="B8" s="130"/>
      <c r="C8" s="210"/>
      <c r="D8" s="66"/>
      <c r="E8" s="66"/>
      <c r="F8" s="139"/>
      <c r="G8" s="167"/>
      <c r="H8" s="167"/>
      <c r="I8" s="167"/>
    </row>
    <row r="9" spans="1:9" ht="40.5" customHeight="1" x14ac:dyDescent="0.2">
      <c r="A9" s="96" t="s">
        <v>146</v>
      </c>
      <c r="B9" s="130">
        <v>60</v>
      </c>
      <c r="C9" s="181">
        <v>3.6</v>
      </c>
      <c r="D9" s="184">
        <v>13.1</v>
      </c>
      <c r="E9" s="184">
        <v>0.9</v>
      </c>
      <c r="F9" s="140"/>
      <c r="G9" s="167"/>
      <c r="H9" s="167"/>
      <c r="I9" s="167"/>
    </row>
    <row r="10" spans="1:9" ht="25.5" x14ac:dyDescent="0.2">
      <c r="A10" s="219" t="s">
        <v>154</v>
      </c>
      <c r="B10" s="130"/>
      <c r="C10" s="210"/>
      <c r="D10" s="66"/>
      <c r="E10" s="66"/>
      <c r="F10" s="139"/>
      <c r="G10" s="167"/>
      <c r="H10" s="167"/>
      <c r="I10" s="167"/>
    </row>
    <row r="11" spans="1:9" x14ac:dyDescent="0.2">
      <c r="A11" s="96" t="s">
        <v>147</v>
      </c>
      <c r="B11" s="130">
        <v>61</v>
      </c>
      <c r="C11" s="181">
        <v>10.199999999999999</v>
      </c>
      <c r="D11" s="181">
        <v>30</v>
      </c>
      <c r="E11" s="184">
        <v>9.1999999999999993</v>
      </c>
      <c r="F11" s="140"/>
      <c r="G11" s="167"/>
      <c r="H11" s="167"/>
      <c r="I11" s="167"/>
    </row>
    <row r="12" spans="1:9" ht="15" customHeight="1" x14ac:dyDescent="0.2">
      <c r="A12" s="219" t="s">
        <v>153</v>
      </c>
      <c r="B12" s="130"/>
      <c r="C12" s="210"/>
      <c r="D12" s="66"/>
      <c r="E12" s="66"/>
      <c r="F12" s="139"/>
      <c r="G12" s="167"/>
      <c r="H12" s="167"/>
      <c r="I12" s="167"/>
    </row>
    <row r="13" spans="1:9" ht="63" customHeight="1" x14ac:dyDescent="0.2">
      <c r="A13" s="96" t="s">
        <v>202</v>
      </c>
      <c r="B13" s="130">
        <v>62</v>
      </c>
      <c r="C13" s="181">
        <v>59.5</v>
      </c>
      <c r="D13" s="181">
        <v>34</v>
      </c>
      <c r="E13" s="184">
        <v>66.8</v>
      </c>
      <c r="F13" s="140"/>
      <c r="G13" s="167"/>
      <c r="H13" s="167"/>
      <c r="I13" s="167"/>
    </row>
    <row r="14" spans="1:9" ht="25.5" x14ac:dyDescent="0.2">
      <c r="A14" s="219" t="s">
        <v>152</v>
      </c>
      <c r="B14" s="130"/>
      <c r="C14" s="210"/>
      <c r="D14" s="66"/>
      <c r="E14" s="66"/>
      <c r="F14" s="139"/>
      <c r="G14" s="167"/>
      <c r="H14" s="167"/>
      <c r="I14" s="167"/>
    </row>
    <row r="15" spans="1:9" ht="25.5" customHeight="1" x14ac:dyDescent="0.2">
      <c r="A15" s="96" t="s">
        <v>148</v>
      </c>
      <c r="B15" s="130">
        <v>63</v>
      </c>
      <c r="C15" s="181">
        <v>10</v>
      </c>
      <c r="D15" s="184">
        <v>9.6999999999999993</v>
      </c>
      <c r="E15" s="181">
        <v>13</v>
      </c>
      <c r="F15" s="140"/>
      <c r="G15" s="167"/>
      <c r="H15" s="167"/>
      <c r="I15" s="167"/>
    </row>
    <row r="16" spans="1:9" x14ac:dyDescent="0.2">
      <c r="A16" s="219" t="s">
        <v>150</v>
      </c>
      <c r="B16" s="130"/>
      <c r="C16" s="210"/>
      <c r="D16" s="66"/>
      <c r="E16" s="66"/>
      <c r="F16" s="139"/>
      <c r="G16" s="167"/>
      <c r="H16" s="167"/>
      <c r="I16" s="167"/>
    </row>
    <row r="17" spans="1:11" ht="25.5" x14ac:dyDescent="0.2">
      <c r="A17" s="96" t="s">
        <v>149</v>
      </c>
      <c r="B17" s="130">
        <v>72</v>
      </c>
      <c r="C17" s="181">
        <v>14</v>
      </c>
      <c r="D17" s="184">
        <v>10.4</v>
      </c>
      <c r="E17" s="184">
        <v>8.6</v>
      </c>
      <c r="F17" s="140"/>
      <c r="G17" s="167"/>
      <c r="H17" s="167"/>
      <c r="I17" s="167"/>
    </row>
    <row r="18" spans="1:11" ht="25.5" x14ac:dyDescent="0.2">
      <c r="A18" s="219" t="s">
        <v>151</v>
      </c>
      <c r="B18" s="211"/>
      <c r="C18" s="210"/>
      <c r="D18" s="212"/>
      <c r="E18" s="212"/>
      <c r="F18" s="139"/>
      <c r="G18" s="167"/>
      <c r="H18" s="167"/>
      <c r="I18" s="167"/>
    </row>
    <row r="19" spans="1:11" ht="20.100000000000001" customHeight="1" x14ac:dyDescent="0.2">
      <c r="A19" s="537" t="s">
        <v>301</v>
      </c>
      <c r="B19" s="538"/>
      <c r="C19" s="538"/>
      <c r="D19" s="538"/>
      <c r="E19" s="539"/>
      <c r="F19" s="139"/>
      <c r="G19" s="167"/>
      <c r="H19" s="167"/>
      <c r="I19" s="167"/>
    </row>
    <row r="20" spans="1:11" ht="25.5" x14ac:dyDescent="0.2">
      <c r="A20" s="96" t="s">
        <v>167</v>
      </c>
      <c r="B20" s="99" t="s">
        <v>169</v>
      </c>
      <c r="C20" s="181">
        <v>0.9</v>
      </c>
      <c r="D20" s="184">
        <v>13.3</v>
      </c>
      <c r="E20" s="199">
        <v>26</v>
      </c>
      <c r="F20" s="139"/>
      <c r="G20" s="168"/>
      <c r="H20" s="169"/>
      <c r="I20" s="169"/>
      <c r="J20" s="84"/>
    </row>
    <row r="21" spans="1:11" x14ac:dyDescent="0.2">
      <c r="A21" s="219" t="s">
        <v>168</v>
      </c>
      <c r="B21" s="213"/>
      <c r="C21" s="210"/>
      <c r="D21" s="66"/>
      <c r="E21" s="66"/>
      <c r="F21" s="139"/>
      <c r="G21" s="167"/>
      <c r="H21" s="167"/>
      <c r="I21" s="167"/>
    </row>
    <row r="22" spans="1:11" ht="33.75" customHeight="1" x14ac:dyDescent="0.2">
      <c r="A22" s="96" t="s">
        <v>156</v>
      </c>
      <c r="B22" s="130">
        <v>69</v>
      </c>
      <c r="C22" s="181">
        <v>19.7</v>
      </c>
      <c r="D22" s="181">
        <v>12</v>
      </c>
      <c r="E22" s="184">
        <v>16.8</v>
      </c>
      <c r="F22" s="140"/>
      <c r="G22" s="167"/>
      <c r="H22" s="167"/>
      <c r="I22" s="167"/>
    </row>
    <row r="23" spans="1:11" x14ac:dyDescent="0.2">
      <c r="A23" s="219" t="s">
        <v>157</v>
      </c>
      <c r="B23" s="214"/>
      <c r="C23" s="210"/>
      <c r="D23" s="66"/>
      <c r="E23" s="66"/>
      <c r="F23" s="139"/>
      <c r="G23" s="167"/>
      <c r="H23" s="167"/>
      <c r="I23" s="167"/>
    </row>
    <row r="24" spans="1:11" ht="51" x14ac:dyDescent="0.2">
      <c r="A24" s="96" t="s">
        <v>204</v>
      </c>
      <c r="B24" s="130">
        <v>70</v>
      </c>
      <c r="C24" s="181">
        <v>15.6</v>
      </c>
      <c r="D24" s="184">
        <v>16.399999999999999</v>
      </c>
      <c r="E24" s="181">
        <v>23</v>
      </c>
      <c r="F24" s="140"/>
      <c r="G24" s="167"/>
      <c r="H24" s="167"/>
      <c r="I24" s="167"/>
    </row>
    <row r="25" spans="1:11" ht="38.25" x14ac:dyDescent="0.2">
      <c r="A25" s="219" t="s">
        <v>158</v>
      </c>
      <c r="B25" s="214"/>
      <c r="C25" s="210"/>
      <c r="D25" s="66"/>
      <c r="E25" s="66"/>
      <c r="F25" s="139"/>
      <c r="G25" s="167"/>
      <c r="H25" s="167"/>
      <c r="I25" s="167"/>
    </row>
    <row r="26" spans="1:11" ht="51" x14ac:dyDescent="0.2">
      <c r="A26" s="96" t="s">
        <v>203</v>
      </c>
      <c r="B26" s="130">
        <v>71</v>
      </c>
      <c r="C26" s="181">
        <v>22.1</v>
      </c>
      <c r="D26" s="184">
        <v>12.3</v>
      </c>
      <c r="E26" s="184">
        <v>11.8</v>
      </c>
      <c r="F26" s="140"/>
      <c r="G26" s="167"/>
      <c r="H26" s="167"/>
      <c r="I26" s="167"/>
      <c r="K26" s="27"/>
    </row>
    <row r="27" spans="1:11" ht="38.25" x14ac:dyDescent="0.2">
      <c r="A27" s="219" t="s">
        <v>159</v>
      </c>
      <c r="B27" s="214"/>
      <c r="C27" s="210"/>
      <c r="D27" s="66"/>
      <c r="E27" s="66"/>
      <c r="F27" s="139"/>
      <c r="G27" s="167"/>
      <c r="H27" s="167"/>
      <c r="I27" s="167"/>
    </row>
    <row r="28" spans="1:11" ht="25.5" x14ac:dyDescent="0.2">
      <c r="A28" s="96" t="s">
        <v>160</v>
      </c>
      <c r="B28" s="130">
        <v>73</v>
      </c>
      <c r="C28" s="181">
        <v>10.9</v>
      </c>
      <c r="D28" s="184">
        <v>18.899999999999999</v>
      </c>
      <c r="E28" s="184">
        <v>12.5</v>
      </c>
      <c r="F28" s="140"/>
      <c r="G28" s="167"/>
      <c r="H28" s="167"/>
      <c r="I28" s="167"/>
    </row>
    <row r="29" spans="1:11" x14ac:dyDescent="0.2">
      <c r="A29" s="96" t="s">
        <v>161</v>
      </c>
      <c r="B29" s="214"/>
      <c r="C29" s="210"/>
      <c r="D29" s="66"/>
      <c r="E29" s="66"/>
      <c r="F29" s="139"/>
      <c r="G29" s="167"/>
      <c r="H29" s="167"/>
      <c r="I29" s="167"/>
    </row>
    <row r="30" spans="1:11" ht="38.25" x14ac:dyDescent="0.2">
      <c r="A30" s="96" t="s">
        <v>162</v>
      </c>
      <c r="B30" s="130">
        <v>74</v>
      </c>
      <c r="C30" s="181">
        <v>5.0999999999999996</v>
      </c>
      <c r="D30" s="184">
        <v>3.7</v>
      </c>
      <c r="E30" s="184">
        <v>4.5999999999999996</v>
      </c>
      <c r="F30" s="140"/>
      <c r="G30" s="167"/>
      <c r="H30" s="167"/>
      <c r="I30" s="167"/>
    </row>
    <row r="31" spans="1:11" ht="25.5" x14ac:dyDescent="0.2">
      <c r="A31" s="219" t="s">
        <v>163</v>
      </c>
      <c r="B31" s="214"/>
      <c r="C31" s="210"/>
      <c r="D31" s="66"/>
      <c r="E31" s="66"/>
      <c r="F31" s="139"/>
      <c r="G31" s="167"/>
      <c r="H31" s="167"/>
      <c r="I31" s="167"/>
    </row>
    <row r="32" spans="1:11" ht="25.5" x14ac:dyDescent="0.2">
      <c r="A32" s="96" t="s">
        <v>164</v>
      </c>
      <c r="B32" s="130">
        <v>78</v>
      </c>
      <c r="C32" s="181">
        <v>14</v>
      </c>
      <c r="D32" s="184">
        <v>12.6</v>
      </c>
      <c r="E32" s="184">
        <v>5.2</v>
      </c>
      <c r="F32" s="140"/>
      <c r="G32" s="167"/>
      <c r="H32" s="167"/>
      <c r="I32" s="167"/>
    </row>
    <row r="33" spans="1:9" x14ac:dyDescent="0.2">
      <c r="A33" s="219" t="s">
        <v>165</v>
      </c>
      <c r="B33" s="214"/>
      <c r="C33" s="210"/>
      <c r="D33" s="66"/>
      <c r="E33" s="66"/>
      <c r="F33" s="139"/>
      <c r="G33" s="167"/>
      <c r="H33" s="167"/>
      <c r="I33" s="167"/>
    </row>
    <row r="34" spans="1:9" ht="25.5" x14ac:dyDescent="0.2">
      <c r="A34" s="96" t="s">
        <v>205</v>
      </c>
      <c r="B34" s="130">
        <v>80</v>
      </c>
      <c r="C34" s="181">
        <v>11.7</v>
      </c>
      <c r="D34" s="184">
        <v>10.8</v>
      </c>
      <c r="E34" s="185">
        <v>0.1</v>
      </c>
      <c r="F34" s="140"/>
      <c r="G34" s="167"/>
      <c r="H34" s="167"/>
      <c r="I34" s="167"/>
    </row>
    <row r="35" spans="1:9" ht="25.5" x14ac:dyDescent="0.2">
      <c r="A35" s="220" t="s">
        <v>166</v>
      </c>
      <c r="B35" s="215"/>
      <c r="C35" s="216"/>
      <c r="D35" s="77"/>
      <c r="E35" s="77"/>
      <c r="F35" s="139"/>
      <c r="G35" s="167"/>
      <c r="H35" s="167"/>
      <c r="I35" s="167"/>
    </row>
    <row r="36" spans="1:9" ht="12.95" customHeight="1" x14ac:dyDescent="0.2">
      <c r="A36" s="208"/>
      <c r="B36" s="217"/>
      <c r="C36" s="218"/>
      <c r="D36" s="218"/>
      <c r="E36" s="218"/>
      <c r="F36" s="139"/>
    </row>
    <row r="37" spans="1:9" ht="12.95" customHeight="1" x14ac:dyDescent="0.2">
      <c r="A37" s="513" t="s">
        <v>206</v>
      </c>
      <c r="B37" s="513"/>
      <c r="C37" s="513"/>
      <c r="D37" s="513"/>
      <c r="E37" s="513"/>
    </row>
    <row r="38" spans="1:9" ht="12.95" customHeight="1" x14ac:dyDescent="0.2">
      <c r="A38" s="514" t="s">
        <v>207</v>
      </c>
      <c r="B38" s="514"/>
      <c r="C38" s="514"/>
      <c r="D38" s="514"/>
      <c r="E38" s="514"/>
    </row>
  </sheetData>
  <mergeCells count="7">
    <mergeCell ref="F1:F2"/>
    <mergeCell ref="A6:E6"/>
    <mergeCell ref="A19:E19"/>
    <mergeCell ref="A37:E37"/>
    <mergeCell ref="A38:E38"/>
    <mergeCell ref="A1:E1"/>
    <mergeCell ref="A2:E2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showGridLines="0" zoomScaleNormal="100" workbookViewId="0">
      <pane ySplit="7" topLeftCell="A8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19.85546875" style="406" customWidth="1"/>
    <col min="2" max="2" width="3.7109375" style="406" customWidth="1"/>
    <col min="3" max="3" width="13.7109375" style="406" customWidth="1"/>
    <col min="4" max="4" width="17.85546875" style="406" customWidth="1"/>
    <col min="5" max="5" width="17.140625" style="406" customWidth="1"/>
    <col min="6" max="6" width="14.85546875" style="406" customWidth="1"/>
    <col min="7" max="7" width="18.140625" style="418" customWidth="1"/>
    <col min="8" max="16384" width="9.140625" style="406"/>
  </cols>
  <sheetData>
    <row r="1" spans="1:8" ht="27" customHeight="1" x14ac:dyDescent="0.2">
      <c r="A1" s="589" t="s">
        <v>463</v>
      </c>
      <c r="B1" s="589"/>
      <c r="C1" s="589"/>
      <c r="D1" s="589"/>
      <c r="E1" s="589"/>
      <c r="F1" s="589"/>
      <c r="G1" s="561" t="s">
        <v>289</v>
      </c>
    </row>
    <row r="2" spans="1:8" ht="27" customHeight="1" x14ac:dyDescent="0.2">
      <c r="A2" s="541" t="s">
        <v>464</v>
      </c>
      <c r="B2" s="541"/>
      <c r="C2" s="541"/>
      <c r="D2" s="541"/>
      <c r="E2" s="541"/>
      <c r="F2" s="541"/>
      <c r="G2" s="561"/>
    </row>
    <row r="3" spans="1:8" ht="12.95" customHeight="1" x14ac:dyDescent="0.2">
      <c r="A3" s="408"/>
      <c r="B3" s="408"/>
      <c r="C3" s="408"/>
      <c r="D3" s="408"/>
      <c r="E3" s="408"/>
      <c r="F3" s="408"/>
    </row>
    <row r="4" spans="1:8" ht="15" customHeight="1" x14ac:dyDescent="0.2">
      <c r="A4" s="515" t="s">
        <v>52</v>
      </c>
      <c r="B4" s="515"/>
      <c r="C4" s="518" t="s">
        <v>356</v>
      </c>
      <c r="D4" s="519"/>
      <c r="E4" s="518" t="s">
        <v>357</v>
      </c>
      <c r="F4" s="519"/>
    </row>
    <row r="5" spans="1:8" ht="27.6" customHeight="1" x14ac:dyDescent="0.2">
      <c r="A5" s="569" t="s">
        <v>53</v>
      </c>
      <c r="B5" s="569"/>
      <c r="C5" s="566" t="s">
        <v>358</v>
      </c>
      <c r="D5" s="568"/>
      <c r="E5" s="566" t="s">
        <v>359</v>
      </c>
      <c r="F5" s="568"/>
    </row>
    <row r="6" spans="1:8" ht="25.5" x14ac:dyDescent="0.2">
      <c r="A6" s="516" t="s">
        <v>294</v>
      </c>
      <c r="B6" s="596"/>
      <c r="C6" s="425" t="s">
        <v>360</v>
      </c>
      <c r="D6" s="425" t="s">
        <v>361</v>
      </c>
      <c r="E6" s="425" t="s">
        <v>188</v>
      </c>
      <c r="F6" s="425" t="s">
        <v>189</v>
      </c>
    </row>
    <row r="7" spans="1:8" ht="25.5" x14ac:dyDescent="0.2">
      <c r="A7" s="517" t="s">
        <v>295</v>
      </c>
      <c r="B7" s="530"/>
      <c r="C7" s="424" t="s">
        <v>362</v>
      </c>
      <c r="D7" s="424" t="s">
        <v>363</v>
      </c>
      <c r="E7" s="424" t="s">
        <v>208</v>
      </c>
      <c r="F7" s="424" t="s">
        <v>364</v>
      </c>
    </row>
    <row r="8" spans="1:8" ht="15" customHeight="1" x14ac:dyDescent="0.2">
      <c r="A8" s="411" t="s">
        <v>288</v>
      </c>
      <c r="B8" s="201" t="s">
        <v>13</v>
      </c>
      <c r="C8" s="407">
        <v>100</v>
      </c>
      <c r="D8" s="416">
        <v>100</v>
      </c>
      <c r="E8" s="416">
        <v>100</v>
      </c>
      <c r="F8" s="416">
        <v>100</v>
      </c>
    </row>
    <row r="9" spans="1:8" ht="15" customHeight="1" x14ac:dyDescent="0.2">
      <c r="A9" s="243" t="s">
        <v>288</v>
      </c>
      <c r="B9" s="414" t="s">
        <v>14</v>
      </c>
      <c r="C9" s="410">
        <v>100</v>
      </c>
      <c r="D9" s="409">
        <v>100</v>
      </c>
      <c r="E9" s="409">
        <v>100</v>
      </c>
      <c r="F9" s="409">
        <v>100</v>
      </c>
    </row>
    <row r="10" spans="1:8" ht="15" customHeight="1" x14ac:dyDescent="0.2">
      <c r="A10" s="564" t="s">
        <v>15</v>
      </c>
      <c r="B10" s="413" t="s">
        <v>13</v>
      </c>
      <c r="C10" s="404">
        <v>8.6999999999999993</v>
      </c>
      <c r="D10" s="412">
        <v>8.6</v>
      </c>
      <c r="E10" s="412">
        <v>7.2</v>
      </c>
      <c r="F10" s="412">
        <v>6.6</v>
      </c>
    </row>
    <row r="11" spans="1:8" ht="15" customHeight="1" x14ac:dyDescent="0.2">
      <c r="A11" s="564"/>
      <c r="B11" s="413" t="s">
        <v>14</v>
      </c>
      <c r="C11" s="404">
        <v>8.5</v>
      </c>
      <c r="D11" s="412">
        <v>8.9</v>
      </c>
      <c r="E11" s="412">
        <v>7.1</v>
      </c>
      <c r="F11" s="412">
        <v>7.6</v>
      </c>
      <c r="H11" s="403"/>
    </row>
    <row r="12" spans="1:8" ht="15" customHeight="1" x14ac:dyDescent="0.2">
      <c r="A12" s="564" t="s">
        <v>16</v>
      </c>
      <c r="B12" s="413" t="s">
        <v>13</v>
      </c>
      <c r="C12" s="404">
        <v>2.1</v>
      </c>
      <c r="D12" s="412">
        <v>3.1</v>
      </c>
      <c r="E12" s="412">
        <v>4.5999999999999996</v>
      </c>
      <c r="F12" s="412">
        <v>5</v>
      </c>
    </row>
    <row r="13" spans="1:8" ht="15" customHeight="1" x14ac:dyDescent="0.2">
      <c r="A13" s="564"/>
      <c r="B13" s="413" t="s">
        <v>14</v>
      </c>
      <c r="C13" s="404">
        <v>2</v>
      </c>
      <c r="D13" s="412">
        <v>3</v>
      </c>
      <c r="E13" s="412">
        <v>4.4000000000000004</v>
      </c>
      <c r="F13" s="412">
        <v>5.6</v>
      </c>
    </row>
    <row r="14" spans="1:8" ht="15" customHeight="1" x14ac:dyDescent="0.2">
      <c r="A14" s="564" t="s">
        <v>17</v>
      </c>
      <c r="B14" s="413" t="s">
        <v>13</v>
      </c>
      <c r="C14" s="404">
        <v>1.8</v>
      </c>
      <c r="D14" s="412">
        <v>2.4</v>
      </c>
      <c r="E14" s="412">
        <v>4.4000000000000004</v>
      </c>
      <c r="F14" s="412">
        <v>1.8</v>
      </c>
    </row>
    <row r="15" spans="1:8" ht="15" customHeight="1" x14ac:dyDescent="0.2">
      <c r="A15" s="564"/>
      <c r="B15" s="413" t="s">
        <v>14</v>
      </c>
      <c r="C15" s="404">
        <v>1.6</v>
      </c>
      <c r="D15" s="412">
        <v>2.4</v>
      </c>
      <c r="E15" s="412">
        <v>4.3</v>
      </c>
      <c r="F15" s="412">
        <v>2.4</v>
      </c>
    </row>
    <row r="16" spans="1:8" ht="15" customHeight="1" x14ac:dyDescent="0.2">
      <c r="A16" s="564" t="s">
        <v>18</v>
      </c>
      <c r="B16" s="413" t="s">
        <v>13</v>
      </c>
      <c r="C16" s="404">
        <v>1.2</v>
      </c>
      <c r="D16" s="412">
        <v>1.6</v>
      </c>
      <c r="E16" s="412">
        <v>2.5</v>
      </c>
      <c r="F16" s="412">
        <v>2.8</v>
      </c>
    </row>
    <row r="17" spans="1:6" ht="15" customHeight="1" x14ac:dyDescent="0.2">
      <c r="A17" s="564"/>
      <c r="B17" s="413" t="s">
        <v>14</v>
      </c>
      <c r="C17" s="404">
        <v>0.9</v>
      </c>
      <c r="D17" s="412">
        <v>1.6</v>
      </c>
      <c r="E17" s="412">
        <v>2.4</v>
      </c>
      <c r="F17" s="412">
        <v>3.2</v>
      </c>
    </row>
    <row r="18" spans="1:6" ht="15" customHeight="1" x14ac:dyDescent="0.2">
      <c r="A18" s="564" t="s">
        <v>19</v>
      </c>
      <c r="B18" s="413" t="s">
        <v>13</v>
      </c>
      <c r="C18" s="404">
        <v>4.3</v>
      </c>
      <c r="D18" s="412">
        <v>4.8</v>
      </c>
      <c r="E18" s="412">
        <v>5.8</v>
      </c>
      <c r="F18" s="412">
        <v>7.1</v>
      </c>
    </row>
    <row r="19" spans="1:6" ht="15" customHeight="1" x14ac:dyDescent="0.2">
      <c r="A19" s="564"/>
      <c r="B19" s="413" t="s">
        <v>14</v>
      </c>
      <c r="C19" s="404">
        <v>4.5</v>
      </c>
      <c r="D19" s="412">
        <v>4.9000000000000004</v>
      </c>
      <c r="E19" s="412">
        <v>5.8</v>
      </c>
      <c r="F19" s="412">
        <v>7</v>
      </c>
    </row>
    <row r="20" spans="1:6" ht="15" customHeight="1" x14ac:dyDescent="0.2">
      <c r="A20" s="564" t="s">
        <v>20</v>
      </c>
      <c r="B20" s="413" t="s">
        <v>13</v>
      </c>
      <c r="C20" s="404">
        <v>12.6</v>
      </c>
      <c r="D20" s="412">
        <v>9.6999999999999993</v>
      </c>
      <c r="E20" s="412">
        <v>9.4</v>
      </c>
      <c r="F20" s="412">
        <v>11.3</v>
      </c>
    </row>
    <row r="21" spans="1:6" ht="15" customHeight="1" x14ac:dyDescent="0.2">
      <c r="A21" s="564"/>
      <c r="B21" s="413" t="s">
        <v>14</v>
      </c>
      <c r="C21" s="404">
        <v>12.9</v>
      </c>
      <c r="D21" s="412">
        <v>9.6</v>
      </c>
      <c r="E21" s="412">
        <v>9.3000000000000007</v>
      </c>
      <c r="F21" s="412">
        <v>11.7</v>
      </c>
    </row>
    <row r="22" spans="1:6" ht="15" customHeight="1" x14ac:dyDescent="0.2">
      <c r="A22" s="564" t="s">
        <v>21</v>
      </c>
      <c r="B22" s="413" t="s">
        <v>13</v>
      </c>
      <c r="C22" s="404">
        <v>33.299999999999997</v>
      </c>
      <c r="D22" s="412">
        <v>27</v>
      </c>
      <c r="E22" s="412">
        <v>18.600000000000001</v>
      </c>
      <c r="F22" s="412">
        <v>26.4</v>
      </c>
    </row>
    <row r="23" spans="1:6" ht="15" customHeight="1" x14ac:dyDescent="0.2">
      <c r="A23" s="564"/>
      <c r="B23" s="413" t="s">
        <v>14</v>
      </c>
      <c r="C23" s="404">
        <v>34.6</v>
      </c>
      <c r="D23" s="412">
        <v>27.9</v>
      </c>
      <c r="E23" s="412">
        <v>19.399999999999999</v>
      </c>
      <c r="F23" s="412">
        <v>23.2</v>
      </c>
    </row>
    <row r="24" spans="1:6" ht="15" customHeight="1" x14ac:dyDescent="0.2">
      <c r="A24" s="564" t="s">
        <v>22</v>
      </c>
      <c r="B24" s="413" t="s">
        <v>13</v>
      </c>
      <c r="C24" s="404">
        <v>1</v>
      </c>
      <c r="D24" s="412">
        <v>1.6</v>
      </c>
      <c r="E24" s="412">
        <v>2.2000000000000002</v>
      </c>
      <c r="F24" s="412">
        <v>2.5</v>
      </c>
    </row>
    <row r="25" spans="1:6" ht="15" customHeight="1" x14ac:dyDescent="0.2">
      <c r="A25" s="564"/>
      <c r="B25" s="413" t="s">
        <v>14</v>
      </c>
      <c r="C25" s="404">
        <v>0.6</v>
      </c>
      <c r="D25" s="412">
        <v>1.6</v>
      </c>
      <c r="E25" s="412">
        <v>2.1</v>
      </c>
      <c r="F25" s="412">
        <v>2.1</v>
      </c>
    </row>
    <row r="26" spans="1:6" ht="15" customHeight="1" x14ac:dyDescent="0.2">
      <c r="A26" s="564" t="s">
        <v>23</v>
      </c>
      <c r="B26" s="413" t="s">
        <v>13</v>
      </c>
      <c r="C26" s="404">
        <v>2.5</v>
      </c>
      <c r="D26" s="412">
        <v>3.1</v>
      </c>
      <c r="E26" s="412">
        <v>4.9000000000000004</v>
      </c>
      <c r="F26" s="412">
        <v>2</v>
      </c>
    </row>
    <row r="27" spans="1:6" ht="15" customHeight="1" x14ac:dyDescent="0.2">
      <c r="A27" s="564"/>
      <c r="B27" s="413" t="s">
        <v>14</v>
      </c>
      <c r="C27" s="404">
        <v>2.4</v>
      </c>
      <c r="D27" s="412">
        <v>2.8</v>
      </c>
      <c r="E27" s="412">
        <v>4.8</v>
      </c>
      <c r="F27" s="412">
        <v>2.4</v>
      </c>
    </row>
    <row r="28" spans="1:6" ht="15" customHeight="1" x14ac:dyDescent="0.2">
      <c r="A28" s="564" t="s">
        <v>24</v>
      </c>
      <c r="B28" s="413" t="s">
        <v>13</v>
      </c>
      <c r="C28" s="404">
        <v>1.5</v>
      </c>
      <c r="D28" s="412">
        <v>1.9</v>
      </c>
      <c r="E28" s="412">
        <v>2.6</v>
      </c>
      <c r="F28" s="412">
        <v>2.5</v>
      </c>
    </row>
    <row r="29" spans="1:6" ht="15" customHeight="1" x14ac:dyDescent="0.2">
      <c r="A29" s="564"/>
      <c r="B29" s="413" t="s">
        <v>14</v>
      </c>
      <c r="C29" s="404">
        <v>1.5</v>
      </c>
      <c r="D29" s="412">
        <v>1.7</v>
      </c>
      <c r="E29" s="412">
        <v>2.7</v>
      </c>
      <c r="F29" s="412">
        <v>3.2</v>
      </c>
    </row>
    <row r="30" spans="1:6" ht="15" customHeight="1" x14ac:dyDescent="0.2">
      <c r="A30" s="564" t="s">
        <v>25</v>
      </c>
      <c r="B30" s="413" t="s">
        <v>13</v>
      </c>
      <c r="C30" s="404">
        <v>6.1</v>
      </c>
      <c r="D30" s="412">
        <v>6.3</v>
      </c>
      <c r="E30" s="412">
        <v>6.1</v>
      </c>
      <c r="F30" s="412">
        <v>7.6</v>
      </c>
    </row>
    <row r="31" spans="1:6" ht="15" customHeight="1" x14ac:dyDescent="0.2">
      <c r="A31" s="564"/>
      <c r="B31" s="413" t="s">
        <v>14</v>
      </c>
      <c r="C31" s="404">
        <v>6.3</v>
      </c>
      <c r="D31" s="412">
        <v>7.1</v>
      </c>
      <c r="E31" s="412">
        <v>6.3</v>
      </c>
      <c r="F31" s="412">
        <v>5.9</v>
      </c>
    </row>
    <row r="32" spans="1:6" ht="15" customHeight="1" x14ac:dyDescent="0.2">
      <c r="A32" s="564" t="s">
        <v>26</v>
      </c>
      <c r="B32" s="413" t="s">
        <v>13</v>
      </c>
      <c r="C32" s="404">
        <v>12.4</v>
      </c>
      <c r="D32" s="412">
        <v>14.1</v>
      </c>
      <c r="E32" s="412">
        <v>11.9</v>
      </c>
      <c r="F32" s="412">
        <v>10.8</v>
      </c>
    </row>
    <row r="33" spans="1:7" ht="15" customHeight="1" x14ac:dyDescent="0.2">
      <c r="A33" s="564"/>
      <c r="B33" s="413" t="s">
        <v>14</v>
      </c>
      <c r="C33" s="404">
        <v>11.8</v>
      </c>
      <c r="D33" s="412">
        <v>13.1</v>
      </c>
      <c r="E33" s="412">
        <v>11.9</v>
      </c>
      <c r="F33" s="412">
        <v>11.1</v>
      </c>
    </row>
    <row r="34" spans="1:7" ht="15" customHeight="1" x14ac:dyDescent="0.2">
      <c r="A34" s="564" t="s">
        <v>27</v>
      </c>
      <c r="B34" s="413" t="s">
        <v>13</v>
      </c>
      <c r="C34" s="404">
        <v>0.9</v>
      </c>
      <c r="D34" s="412">
        <v>1.9</v>
      </c>
      <c r="E34" s="412">
        <v>2.4</v>
      </c>
      <c r="F34" s="412">
        <v>2.8</v>
      </c>
    </row>
    <row r="35" spans="1:7" ht="15" customHeight="1" x14ac:dyDescent="0.2">
      <c r="A35" s="564"/>
      <c r="B35" s="413" t="s">
        <v>14</v>
      </c>
      <c r="C35" s="404">
        <v>0.7</v>
      </c>
      <c r="D35" s="412">
        <v>1.8</v>
      </c>
      <c r="E35" s="412">
        <v>2.2999999999999998</v>
      </c>
      <c r="F35" s="412">
        <v>2.6</v>
      </c>
    </row>
    <row r="36" spans="1:7" ht="15" customHeight="1" x14ac:dyDescent="0.2">
      <c r="A36" s="564" t="s">
        <v>28</v>
      </c>
      <c r="B36" s="413" t="s">
        <v>13</v>
      </c>
      <c r="C36" s="404">
        <v>0.8</v>
      </c>
      <c r="D36" s="412">
        <v>1.6</v>
      </c>
      <c r="E36" s="412">
        <v>2.6</v>
      </c>
      <c r="F36" s="412">
        <v>2</v>
      </c>
    </row>
    <row r="37" spans="1:7" ht="15" customHeight="1" x14ac:dyDescent="0.2">
      <c r="A37" s="564"/>
      <c r="B37" s="413" t="s">
        <v>14</v>
      </c>
      <c r="C37" s="404">
        <v>0.9</v>
      </c>
      <c r="D37" s="412">
        <v>1.6</v>
      </c>
      <c r="E37" s="412">
        <v>2.6</v>
      </c>
      <c r="F37" s="412">
        <v>1.5</v>
      </c>
    </row>
    <row r="38" spans="1:7" ht="15" customHeight="1" x14ac:dyDescent="0.2">
      <c r="A38" s="564" t="s">
        <v>29</v>
      </c>
      <c r="B38" s="413" t="s">
        <v>13</v>
      </c>
      <c r="C38" s="404">
        <v>8.6</v>
      </c>
      <c r="D38" s="412">
        <v>9.6</v>
      </c>
      <c r="E38" s="412">
        <v>10.8</v>
      </c>
      <c r="F38" s="412">
        <v>5.8</v>
      </c>
    </row>
    <row r="39" spans="1:7" ht="15" customHeight="1" x14ac:dyDescent="0.2">
      <c r="A39" s="564"/>
      <c r="B39" s="413" t="s">
        <v>14</v>
      </c>
      <c r="C39" s="404">
        <v>8.3000000000000007</v>
      </c>
      <c r="D39" s="412">
        <v>9.3000000000000007</v>
      </c>
      <c r="E39" s="412">
        <v>10.7</v>
      </c>
      <c r="F39" s="412">
        <v>7</v>
      </c>
    </row>
    <row r="40" spans="1:7" ht="15" customHeight="1" x14ac:dyDescent="0.2">
      <c r="A40" s="564" t="s">
        <v>30</v>
      </c>
      <c r="B40" s="413" t="s">
        <v>13</v>
      </c>
      <c r="C40" s="404">
        <v>2.2000000000000002</v>
      </c>
      <c r="D40" s="412">
        <v>2.7</v>
      </c>
      <c r="E40" s="412">
        <v>4</v>
      </c>
      <c r="F40" s="412">
        <v>3</v>
      </c>
    </row>
    <row r="41" spans="1:7" ht="15" customHeight="1" x14ac:dyDescent="0.2">
      <c r="A41" s="565"/>
      <c r="B41" s="200" t="s">
        <v>14</v>
      </c>
      <c r="C41" s="405">
        <v>2.5</v>
      </c>
      <c r="D41" s="405">
        <v>2.7</v>
      </c>
      <c r="E41" s="405">
        <v>3.9</v>
      </c>
      <c r="F41" s="417">
        <v>3.5</v>
      </c>
    </row>
    <row r="42" spans="1:7" s="402" customFormat="1" ht="12.95" customHeight="1" x14ac:dyDescent="0.2">
      <c r="A42" s="408"/>
      <c r="B42" s="413"/>
      <c r="C42" s="415"/>
      <c r="D42" s="415"/>
      <c r="E42" s="415"/>
      <c r="F42" s="415"/>
      <c r="G42" s="419"/>
    </row>
    <row r="43" spans="1:7" ht="12.95" customHeight="1" x14ac:dyDescent="0.2">
      <c r="A43" s="589" t="s">
        <v>406</v>
      </c>
      <c r="B43" s="589"/>
      <c r="C43" s="589"/>
      <c r="D43" s="589"/>
      <c r="E43" s="589"/>
      <c r="F43" s="589"/>
    </row>
    <row r="44" spans="1:7" ht="12.95" customHeight="1" x14ac:dyDescent="0.2">
      <c r="A44" s="541" t="s">
        <v>209</v>
      </c>
      <c r="B44" s="541"/>
      <c r="C44" s="541"/>
      <c r="D44" s="541"/>
      <c r="E44" s="541"/>
      <c r="F44" s="541"/>
    </row>
  </sheetData>
  <mergeCells count="29">
    <mergeCell ref="G1:G2"/>
    <mergeCell ref="A43:F43"/>
    <mergeCell ref="A44:F44"/>
    <mergeCell ref="A34:A35"/>
    <mergeCell ref="A36:A37"/>
    <mergeCell ref="A38:A39"/>
    <mergeCell ref="A40:A41"/>
    <mergeCell ref="A32:A33"/>
    <mergeCell ref="A6:B6"/>
    <mergeCell ref="A7:B7"/>
    <mergeCell ref="A20:A21"/>
    <mergeCell ref="A10:A11"/>
    <mergeCell ref="A12:A13"/>
    <mergeCell ref="A14:A15"/>
    <mergeCell ref="A16:A17"/>
    <mergeCell ref="A30:A31"/>
    <mergeCell ref="A1:F1"/>
    <mergeCell ref="A2:F2"/>
    <mergeCell ref="A4:B4"/>
    <mergeCell ref="A5:B5"/>
    <mergeCell ref="C4:D4"/>
    <mergeCell ref="E4:F4"/>
    <mergeCell ref="E5:F5"/>
    <mergeCell ref="C5:D5"/>
    <mergeCell ref="A18:A19"/>
    <mergeCell ref="A22:A23"/>
    <mergeCell ref="A24:A25"/>
    <mergeCell ref="A26:A27"/>
    <mergeCell ref="A28:A29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showGridLines="0" zoomScaleNormal="100" workbookViewId="0">
      <pane ySplit="7" topLeftCell="A8" activePane="bottomLeft" state="frozen"/>
      <selection sqref="A1:E1"/>
      <selection pane="bottomLeft" sqref="A1:F1"/>
    </sheetView>
  </sheetViews>
  <sheetFormatPr defaultColWidth="8.7109375" defaultRowHeight="12.75" x14ac:dyDescent="0.2"/>
  <cols>
    <col min="1" max="1" width="19.7109375" style="75" customWidth="1"/>
    <col min="2" max="2" width="4" style="75" customWidth="1"/>
    <col min="3" max="3" width="13.7109375" style="75" customWidth="1"/>
    <col min="4" max="5" width="18.28515625" style="75" customWidth="1"/>
    <col min="6" max="6" width="17.28515625" style="75" customWidth="1"/>
    <col min="7" max="7" width="17" style="134" customWidth="1"/>
    <col min="8" max="16384" width="8.7109375" style="75"/>
  </cols>
  <sheetData>
    <row r="1" spans="1:15" ht="27" customHeight="1" x14ac:dyDescent="0.2">
      <c r="A1" s="513" t="s">
        <v>465</v>
      </c>
      <c r="B1" s="513"/>
      <c r="C1" s="513"/>
      <c r="D1" s="513"/>
      <c r="E1" s="513"/>
      <c r="F1" s="513"/>
      <c r="G1" s="561" t="s">
        <v>289</v>
      </c>
    </row>
    <row r="2" spans="1:15" ht="27" customHeight="1" x14ac:dyDescent="0.2">
      <c r="A2" s="541" t="s">
        <v>466</v>
      </c>
      <c r="B2" s="597"/>
      <c r="C2" s="597"/>
      <c r="D2" s="597"/>
      <c r="E2" s="597"/>
      <c r="F2" s="597"/>
      <c r="G2" s="561"/>
    </row>
    <row r="3" spans="1:15" ht="12.95" customHeight="1" x14ac:dyDescent="0.2">
      <c r="A3" s="92"/>
      <c r="B3" s="71"/>
      <c r="C3" s="71"/>
      <c r="D3" s="71"/>
      <c r="E3" s="71"/>
      <c r="F3" s="71"/>
    </row>
    <row r="4" spans="1:15" ht="15.75" customHeight="1" x14ac:dyDescent="0.2">
      <c r="A4" s="515" t="s">
        <v>52</v>
      </c>
      <c r="B4" s="515"/>
      <c r="C4" s="518" t="s">
        <v>356</v>
      </c>
      <c r="D4" s="519"/>
      <c r="E4" s="518" t="s">
        <v>357</v>
      </c>
      <c r="F4" s="519"/>
    </row>
    <row r="5" spans="1:15" x14ac:dyDescent="0.2">
      <c r="A5" s="598" t="s">
        <v>53</v>
      </c>
      <c r="B5" s="598"/>
      <c r="C5" s="566" t="s">
        <v>358</v>
      </c>
      <c r="D5" s="568"/>
      <c r="E5" s="566" t="s">
        <v>359</v>
      </c>
      <c r="F5" s="568"/>
    </row>
    <row r="6" spans="1:15" ht="25.5" x14ac:dyDescent="0.2">
      <c r="A6" s="516" t="s">
        <v>294</v>
      </c>
      <c r="B6" s="516"/>
      <c r="C6" s="187" t="s">
        <v>360</v>
      </c>
      <c r="D6" s="187" t="s">
        <v>361</v>
      </c>
      <c r="E6" s="187" t="s">
        <v>188</v>
      </c>
      <c r="F6" s="187" t="s">
        <v>189</v>
      </c>
    </row>
    <row r="7" spans="1:15" ht="25.5" x14ac:dyDescent="0.2">
      <c r="A7" s="517" t="s">
        <v>295</v>
      </c>
      <c r="B7" s="517"/>
      <c r="C7" s="244" t="s">
        <v>362</v>
      </c>
      <c r="D7" s="244" t="s">
        <v>363</v>
      </c>
      <c r="E7" s="244" t="s">
        <v>208</v>
      </c>
      <c r="F7" s="244" t="s">
        <v>364</v>
      </c>
    </row>
    <row r="8" spans="1:15" ht="15" customHeight="1" x14ac:dyDescent="0.2">
      <c r="A8" s="69" t="s">
        <v>288</v>
      </c>
      <c r="B8" s="80" t="s">
        <v>13</v>
      </c>
      <c r="C8" s="38">
        <v>100</v>
      </c>
      <c r="D8" s="100">
        <v>100</v>
      </c>
      <c r="E8" s="100">
        <v>100</v>
      </c>
      <c r="F8" s="38">
        <v>100</v>
      </c>
      <c r="H8" s="15"/>
      <c r="I8" s="15"/>
      <c r="J8" s="15"/>
    </row>
    <row r="9" spans="1:15" ht="15" customHeight="1" x14ac:dyDescent="0.2">
      <c r="A9" s="243" t="s">
        <v>288</v>
      </c>
      <c r="B9" s="72" t="s">
        <v>14</v>
      </c>
      <c r="C9" s="65">
        <v>100</v>
      </c>
      <c r="D9" s="64">
        <v>100</v>
      </c>
      <c r="E9" s="64">
        <v>100</v>
      </c>
      <c r="F9" s="65">
        <v>100</v>
      </c>
      <c r="H9" s="15"/>
      <c r="I9" s="15"/>
      <c r="J9" s="15"/>
    </row>
    <row r="10" spans="1:15" ht="15" customHeight="1" x14ac:dyDescent="0.2">
      <c r="A10" s="564" t="s">
        <v>15</v>
      </c>
      <c r="B10" s="73" t="s">
        <v>13</v>
      </c>
      <c r="C10" s="68">
        <v>4.2</v>
      </c>
      <c r="D10" s="68">
        <v>6.6</v>
      </c>
      <c r="E10" s="68">
        <v>6.4</v>
      </c>
      <c r="F10" s="68" t="s">
        <v>292</v>
      </c>
      <c r="G10" s="25"/>
      <c r="H10" s="161"/>
      <c r="I10" s="161"/>
      <c r="J10" s="161"/>
    </row>
    <row r="11" spans="1:15" ht="15" customHeight="1" x14ac:dyDescent="0.2">
      <c r="A11" s="564"/>
      <c r="B11" s="73" t="s">
        <v>14</v>
      </c>
      <c r="C11" s="68">
        <v>4.4000000000000004</v>
      </c>
      <c r="D11" s="68">
        <v>6.4</v>
      </c>
      <c r="E11" s="68">
        <v>6.4</v>
      </c>
      <c r="F11" s="87">
        <v>0.1</v>
      </c>
      <c r="G11" s="161"/>
      <c r="H11" s="161"/>
      <c r="I11" s="161"/>
      <c r="J11" s="161"/>
      <c r="K11" s="161"/>
      <c r="L11" s="161"/>
      <c r="M11" s="161"/>
      <c r="N11" s="161"/>
      <c r="O11" s="15"/>
    </row>
    <row r="12" spans="1:15" ht="15" customHeight="1" x14ac:dyDescent="0.2">
      <c r="A12" s="564" t="s">
        <v>16</v>
      </c>
      <c r="B12" s="73" t="s">
        <v>13</v>
      </c>
      <c r="C12" s="68">
        <v>0.2</v>
      </c>
      <c r="D12" s="68">
        <v>1.3</v>
      </c>
      <c r="E12" s="68">
        <v>2.8</v>
      </c>
      <c r="F12" s="68">
        <v>0.2</v>
      </c>
      <c r="G12" s="25"/>
      <c r="H12" s="161"/>
      <c r="I12" s="161"/>
      <c r="J12" s="161"/>
    </row>
    <row r="13" spans="1:15" ht="15" customHeight="1" x14ac:dyDescent="0.2">
      <c r="A13" s="564"/>
      <c r="B13" s="73" t="s">
        <v>14</v>
      </c>
      <c r="C13" s="68" t="s">
        <v>292</v>
      </c>
      <c r="D13" s="68">
        <v>1.2</v>
      </c>
      <c r="E13" s="68">
        <v>2.7</v>
      </c>
      <c r="F13" s="87">
        <v>0.1</v>
      </c>
      <c r="G13" s="161"/>
      <c r="H13" s="161"/>
      <c r="I13" s="161"/>
      <c r="J13" s="161"/>
      <c r="K13" s="161"/>
      <c r="L13" s="161"/>
      <c r="M13" s="161"/>
      <c r="N13" s="161"/>
      <c r="O13" s="15"/>
    </row>
    <row r="14" spans="1:15" ht="15" customHeight="1" x14ac:dyDescent="0.2">
      <c r="A14" s="564" t="s">
        <v>17</v>
      </c>
      <c r="B14" s="73" t="s">
        <v>13</v>
      </c>
      <c r="C14" s="68">
        <v>0.7</v>
      </c>
      <c r="D14" s="68">
        <v>0.5</v>
      </c>
      <c r="E14" s="68">
        <v>1.7</v>
      </c>
      <c r="F14" s="68">
        <v>0.1</v>
      </c>
      <c r="G14" s="25"/>
      <c r="H14" s="161"/>
      <c r="I14" s="161"/>
      <c r="J14" s="161"/>
    </row>
    <row r="15" spans="1:15" ht="15" customHeight="1" x14ac:dyDescent="0.2">
      <c r="A15" s="564"/>
      <c r="B15" s="73" t="s">
        <v>14</v>
      </c>
      <c r="C15" s="68">
        <v>0.7</v>
      </c>
      <c r="D15" s="68">
        <v>0.5</v>
      </c>
      <c r="E15" s="68">
        <v>1.6</v>
      </c>
      <c r="F15" s="87">
        <v>0</v>
      </c>
      <c r="G15" s="161"/>
      <c r="H15" s="161"/>
      <c r="I15" s="161"/>
      <c r="J15" s="161"/>
      <c r="K15" s="161"/>
      <c r="L15" s="161"/>
      <c r="M15" s="161"/>
      <c r="N15" s="161"/>
      <c r="O15" s="15"/>
    </row>
    <row r="16" spans="1:15" ht="15" customHeight="1" x14ac:dyDescent="0.2">
      <c r="A16" s="564" t="s">
        <v>18</v>
      </c>
      <c r="B16" s="73" t="s">
        <v>13</v>
      </c>
      <c r="C16" s="68">
        <v>0.2</v>
      </c>
      <c r="D16" s="68">
        <v>0.4</v>
      </c>
      <c r="E16" s="68">
        <v>1.7</v>
      </c>
      <c r="F16" s="68">
        <v>0.2</v>
      </c>
      <c r="G16" s="25"/>
      <c r="H16" s="161"/>
      <c r="I16" s="161"/>
      <c r="J16" s="161"/>
    </row>
    <row r="17" spans="1:15" ht="15" customHeight="1" x14ac:dyDescent="0.2">
      <c r="A17" s="564"/>
      <c r="B17" s="73" t="s">
        <v>14</v>
      </c>
      <c r="C17" s="68">
        <v>0.2</v>
      </c>
      <c r="D17" s="68">
        <v>0.6</v>
      </c>
      <c r="E17" s="68">
        <v>1.7</v>
      </c>
      <c r="F17" s="87">
        <v>0.2</v>
      </c>
      <c r="G17" s="161"/>
      <c r="H17" s="161"/>
      <c r="I17" s="161"/>
      <c r="J17" s="161"/>
      <c r="K17" s="161"/>
      <c r="L17" s="161"/>
      <c r="M17" s="161"/>
      <c r="N17" s="161"/>
      <c r="O17" s="15"/>
    </row>
    <row r="18" spans="1:15" ht="15" customHeight="1" x14ac:dyDescent="0.2">
      <c r="A18" s="564" t="s">
        <v>19</v>
      </c>
      <c r="B18" s="73" t="s">
        <v>13</v>
      </c>
      <c r="C18" s="68">
        <v>1.5</v>
      </c>
      <c r="D18" s="68">
        <v>2.7</v>
      </c>
      <c r="E18" s="68">
        <v>5.2</v>
      </c>
      <c r="F18" s="68">
        <v>1.2</v>
      </c>
      <c r="G18" s="25"/>
      <c r="H18" s="161"/>
      <c r="I18" s="161"/>
      <c r="J18" s="161"/>
    </row>
    <row r="19" spans="1:15" ht="15" customHeight="1" x14ac:dyDescent="0.2">
      <c r="A19" s="564"/>
      <c r="B19" s="73" t="s">
        <v>14</v>
      </c>
      <c r="C19" s="68">
        <v>1.8</v>
      </c>
      <c r="D19" s="68">
        <v>3.5</v>
      </c>
      <c r="E19" s="68">
        <v>5.4</v>
      </c>
      <c r="F19" s="87">
        <v>0.8</v>
      </c>
      <c r="G19" s="161"/>
      <c r="H19" s="161"/>
      <c r="I19" s="161"/>
      <c r="J19" s="161"/>
      <c r="K19" s="161"/>
      <c r="L19" s="161"/>
      <c r="M19" s="161"/>
      <c r="N19" s="161"/>
      <c r="O19" s="15"/>
    </row>
    <row r="20" spans="1:15" ht="15" customHeight="1" x14ac:dyDescent="0.2">
      <c r="A20" s="564" t="s">
        <v>20</v>
      </c>
      <c r="B20" s="73" t="s">
        <v>13</v>
      </c>
      <c r="C20" s="68">
        <v>6.9</v>
      </c>
      <c r="D20" s="68">
        <v>7.1</v>
      </c>
      <c r="E20" s="68">
        <v>5.6</v>
      </c>
      <c r="F20" s="68">
        <v>5.4</v>
      </c>
      <c r="G20" s="25"/>
      <c r="H20" s="161"/>
      <c r="I20" s="161"/>
      <c r="J20" s="161"/>
    </row>
    <row r="21" spans="1:15" ht="15" customHeight="1" x14ac:dyDescent="0.2">
      <c r="A21" s="564"/>
      <c r="B21" s="73" t="s">
        <v>14</v>
      </c>
      <c r="C21" s="68">
        <v>7.7</v>
      </c>
      <c r="D21" s="68">
        <v>7.5</v>
      </c>
      <c r="E21" s="68">
        <v>5.5</v>
      </c>
      <c r="F21" s="87" t="s">
        <v>292</v>
      </c>
      <c r="G21" s="161"/>
      <c r="H21" s="161"/>
      <c r="I21" s="161"/>
      <c r="J21" s="161"/>
      <c r="K21" s="161"/>
      <c r="L21" s="161"/>
      <c r="M21" s="161"/>
      <c r="N21" s="161"/>
      <c r="O21" s="15"/>
    </row>
    <row r="22" spans="1:15" ht="15" customHeight="1" x14ac:dyDescent="0.2">
      <c r="A22" s="564" t="s">
        <v>21</v>
      </c>
      <c r="B22" s="73" t="s">
        <v>13</v>
      </c>
      <c r="C22" s="68">
        <v>69.599999999999994</v>
      </c>
      <c r="D22" s="68">
        <v>63</v>
      </c>
      <c r="E22" s="68">
        <v>39.5</v>
      </c>
      <c r="F22" s="68">
        <v>79.400000000000006</v>
      </c>
      <c r="G22" s="25"/>
      <c r="H22" s="161"/>
      <c r="I22" s="161"/>
      <c r="J22" s="161"/>
    </row>
    <row r="23" spans="1:15" ht="15" customHeight="1" x14ac:dyDescent="0.2">
      <c r="A23" s="564"/>
      <c r="B23" s="73" t="s">
        <v>14</v>
      </c>
      <c r="C23" s="68">
        <v>66.599999999999994</v>
      </c>
      <c r="D23" s="68">
        <v>62.4</v>
      </c>
      <c r="E23" s="68">
        <v>40</v>
      </c>
      <c r="F23" s="87">
        <v>78.900000000000006</v>
      </c>
      <c r="G23" s="161"/>
      <c r="H23" s="161"/>
      <c r="I23" s="161"/>
      <c r="J23" s="161"/>
      <c r="K23" s="161"/>
      <c r="L23" s="161"/>
      <c r="M23" s="161"/>
      <c r="N23" s="161"/>
      <c r="O23" s="15"/>
    </row>
    <row r="24" spans="1:15" ht="15" customHeight="1" x14ac:dyDescent="0.2">
      <c r="A24" s="564" t="s">
        <v>22</v>
      </c>
      <c r="B24" s="73" t="s">
        <v>13</v>
      </c>
      <c r="C24" s="68">
        <v>0.1</v>
      </c>
      <c r="D24" s="68">
        <v>0.7</v>
      </c>
      <c r="E24" s="68">
        <v>2.1</v>
      </c>
      <c r="F24" s="68" t="s">
        <v>292</v>
      </c>
      <c r="G24" s="25"/>
      <c r="H24" s="161"/>
      <c r="I24" s="161"/>
      <c r="J24" s="161"/>
    </row>
    <row r="25" spans="1:15" ht="15" customHeight="1" x14ac:dyDescent="0.2">
      <c r="A25" s="564"/>
      <c r="B25" s="73" t="s">
        <v>14</v>
      </c>
      <c r="C25" s="68">
        <v>0.1</v>
      </c>
      <c r="D25" s="68">
        <v>0.7</v>
      </c>
      <c r="E25" s="68">
        <v>2</v>
      </c>
      <c r="F25" s="87">
        <v>0</v>
      </c>
      <c r="G25" s="161"/>
      <c r="H25" s="161"/>
      <c r="I25" s="161"/>
      <c r="J25" s="161"/>
      <c r="K25" s="161"/>
      <c r="L25" s="161"/>
      <c r="M25" s="161"/>
      <c r="N25" s="161"/>
      <c r="O25" s="15"/>
    </row>
    <row r="26" spans="1:15" ht="15" customHeight="1" x14ac:dyDescent="0.2">
      <c r="A26" s="564" t="s">
        <v>23</v>
      </c>
      <c r="B26" s="73" t="s">
        <v>13</v>
      </c>
      <c r="C26" s="68">
        <v>1.1000000000000001</v>
      </c>
      <c r="D26" s="68">
        <v>1</v>
      </c>
      <c r="E26" s="68">
        <v>2.1</v>
      </c>
      <c r="F26" s="68">
        <v>0.2</v>
      </c>
      <c r="G26" s="25"/>
      <c r="H26" s="161"/>
      <c r="I26" s="161"/>
      <c r="J26" s="161"/>
    </row>
    <row r="27" spans="1:15" ht="15" customHeight="1" x14ac:dyDescent="0.2">
      <c r="A27" s="564"/>
      <c r="B27" s="73" t="s">
        <v>14</v>
      </c>
      <c r="C27" s="68">
        <v>1</v>
      </c>
      <c r="D27" s="68">
        <v>0.9</v>
      </c>
      <c r="E27" s="68">
        <v>2.1</v>
      </c>
      <c r="F27" s="87">
        <v>0.2</v>
      </c>
      <c r="G27" s="161"/>
      <c r="H27" s="161"/>
      <c r="I27" s="161"/>
      <c r="J27" s="161"/>
      <c r="K27" s="161"/>
      <c r="L27" s="161"/>
      <c r="M27" s="161"/>
      <c r="N27" s="161"/>
      <c r="O27" s="15"/>
    </row>
    <row r="28" spans="1:15" ht="15" customHeight="1" x14ac:dyDescent="0.2">
      <c r="A28" s="564" t="s">
        <v>24</v>
      </c>
      <c r="B28" s="73" t="s">
        <v>13</v>
      </c>
      <c r="C28" s="68">
        <v>0.2</v>
      </c>
      <c r="D28" s="68">
        <v>0.4</v>
      </c>
      <c r="E28" s="68">
        <v>1.3</v>
      </c>
      <c r="F28" s="68">
        <v>0.1</v>
      </c>
      <c r="G28" s="25"/>
      <c r="H28" s="161"/>
      <c r="I28" s="161"/>
      <c r="J28" s="161"/>
    </row>
    <row r="29" spans="1:15" ht="15" customHeight="1" x14ac:dyDescent="0.2">
      <c r="A29" s="564"/>
      <c r="B29" s="73" t="s">
        <v>14</v>
      </c>
      <c r="C29" s="68">
        <v>0.2</v>
      </c>
      <c r="D29" s="68">
        <v>0.4</v>
      </c>
      <c r="E29" s="68">
        <v>1.3</v>
      </c>
      <c r="F29" s="87">
        <v>0.2</v>
      </c>
      <c r="G29" s="161"/>
      <c r="H29" s="161"/>
      <c r="I29" s="161"/>
      <c r="J29" s="161"/>
      <c r="K29" s="161"/>
      <c r="L29" s="161"/>
      <c r="M29" s="161"/>
      <c r="N29" s="161"/>
      <c r="O29" s="15"/>
    </row>
    <row r="30" spans="1:15" ht="15" customHeight="1" x14ac:dyDescent="0.2">
      <c r="A30" s="564" t="s">
        <v>25</v>
      </c>
      <c r="B30" s="73" t="s">
        <v>13</v>
      </c>
      <c r="C30" s="68">
        <v>4.5999999999999996</v>
      </c>
      <c r="D30" s="68">
        <v>3.3</v>
      </c>
      <c r="E30" s="68">
        <v>6.8</v>
      </c>
      <c r="F30" s="68">
        <v>4.7</v>
      </c>
      <c r="G30" s="25"/>
      <c r="H30" s="161"/>
      <c r="I30" s="161"/>
      <c r="J30" s="161"/>
    </row>
    <row r="31" spans="1:15" ht="15" customHeight="1" x14ac:dyDescent="0.2">
      <c r="A31" s="564"/>
      <c r="B31" s="73" t="s">
        <v>14</v>
      </c>
      <c r="C31" s="68">
        <v>4.8</v>
      </c>
      <c r="D31" s="68">
        <v>3.6</v>
      </c>
      <c r="E31" s="68">
        <v>6.8</v>
      </c>
      <c r="F31" s="87">
        <v>4.0999999999999996</v>
      </c>
      <c r="G31" s="161"/>
      <c r="H31" s="161"/>
      <c r="I31" s="161"/>
      <c r="J31" s="161"/>
      <c r="K31" s="161"/>
      <c r="L31" s="161"/>
      <c r="M31" s="161"/>
      <c r="N31" s="161"/>
      <c r="O31" s="15"/>
    </row>
    <row r="32" spans="1:15" ht="15" customHeight="1" x14ac:dyDescent="0.2">
      <c r="A32" s="564" t="s">
        <v>26</v>
      </c>
      <c r="B32" s="73" t="s">
        <v>13</v>
      </c>
      <c r="C32" s="68">
        <v>3.9</v>
      </c>
      <c r="D32" s="68">
        <v>6.3</v>
      </c>
      <c r="E32" s="68">
        <v>9.9</v>
      </c>
      <c r="F32" s="68">
        <v>0.5</v>
      </c>
      <c r="G32" s="25"/>
      <c r="H32" s="161"/>
      <c r="I32" s="161"/>
      <c r="J32" s="161"/>
    </row>
    <row r="33" spans="1:15" ht="15" customHeight="1" x14ac:dyDescent="0.2">
      <c r="A33" s="564"/>
      <c r="B33" s="73" t="s">
        <v>14</v>
      </c>
      <c r="C33" s="68">
        <v>4.2</v>
      </c>
      <c r="D33" s="68">
        <v>6</v>
      </c>
      <c r="E33" s="68">
        <v>9.8000000000000007</v>
      </c>
      <c r="F33" s="87">
        <v>0.6</v>
      </c>
      <c r="G33" s="161"/>
      <c r="H33" s="161"/>
      <c r="I33" s="161"/>
      <c r="J33" s="161"/>
      <c r="K33" s="161"/>
      <c r="L33" s="161"/>
      <c r="M33" s="161"/>
      <c r="N33" s="161"/>
      <c r="O33" s="15"/>
    </row>
    <row r="34" spans="1:15" ht="15" customHeight="1" x14ac:dyDescent="0.2">
      <c r="A34" s="564" t="s">
        <v>27</v>
      </c>
      <c r="B34" s="73" t="s">
        <v>13</v>
      </c>
      <c r="C34" s="68">
        <v>0.1</v>
      </c>
      <c r="D34" s="68">
        <v>0.3</v>
      </c>
      <c r="E34" s="68">
        <v>1.2</v>
      </c>
      <c r="F34" s="68">
        <v>0.2</v>
      </c>
      <c r="G34" s="25"/>
      <c r="H34" s="161"/>
      <c r="I34" s="161"/>
      <c r="J34" s="161"/>
    </row>
    <row r="35" spans="1:15" ht="15" customHeight="1" x14ac:dyDescent="0.2">
      <c r="A35" s="564"/>
      <c r="B35" s="73" t="s">
        <v>14</v>
      </c>
      <c r="C35" s="68">
        <v>0.1</v>
      </c>
      <c r="D35" s="68">
        <v>0.4</v>
      </c>
      <c r="E35" s="68">
        <v>1.1000000000000001</v>
      </c>
      <c r="F35" s="87">
        <v>0.3</v>
      </c>
      <c r="G35" s="161"/>
      <c r="H35" s="161"/>
      <c r="I35" s="161"/>
      <c r="J35" s="161"/>
      <c r="K35" s="161"/>
      <c r="L35" s="161"/>
      <c r="M35" s="161"/>
      <c r="N35" s="161"/>
      <c r="O35" s="15"/>
    </row>
    <row r="36" spans="1:15" ht="15" customHeight="1" x14ac:dyDescent="0.2">
      <c r="A36" s="564" t="s">
        <v>28</v>
      </c>
      <c r="B36" s="73" t="s">
        <v>13</v>
      </c>
      <c r="C36" s="68">
        <v>0.3</v>
      </c>
      <c r="D36" s="68">
        <v>0.4</v>
      </c>
      <c r="E36" s="68">
        <v>1</v>
      </c>
      <c r="F36" s="87" t="s">
        <v>292</v>
      </c>
      <c r="G36" s="25"/>
      <c r="H36" s="161"/>
      <c r="I36" s="161"/>
      <c r="J36" s="161"/>
    </row>
    <row r="37" spans="1:15" ht="15" customHeight="1" x14ac:dyDescent="0.2">
      <c r="A37" s="564"/>
      <c r="B37" s="73" t="s">
        <v>14</v>
      </c>
      <c r="C37" s="68">
        <v>0.2</v>
      </c>
      <c r="D37" s="68">
        <v>0.3</v>
      </c>
      <c r="E37" s="68">
        <v>1.1000000000000001</v>
      </c>
      <c r="F37" s="87">
        <v>0</v>
      </c>
      <c r="G37" s="161"/>
      <c r="H37" s="161"/>
      <c r="I37" s="161"/>
      <c r="J37" s="161"/>
      <c r="K37" s="161"/>
      <c r="L37" s="161"/>
      <c r="M37" s="161"/>
      <c r="N37" s="161"/>
      <c r="O37" s="15"/>
    </row>
    <row r="38" spans="1:15" ht="15" customHeight="1" x14ac:dyDescent="0.2">
      <c r="A38" s="564" t="s">
        <v>29</v>
      </c>
      <c r="B38" s="73" t="s">
        <v>13</v>
      </c>
      <c r="C38" s="68">
        <v>5.3</v>
      </c>
      <c r="D38" s="68">
        <v>4.3</v>
      </c>
      <c r="E38" s="68">
        <v>10.199999999999999</v>
      </c>
      <c r="F38" s="87">
        <v>7.1</v>
      </c>
      <c r="G38" s="25"/>
      <c r="H38" s="161"/>
      <c r="I38" s="161"/>
      <c r="J38" s="161"/>
    </row>
    <row r="39" spans="1:15" ht="15" customHeight="1" x14ac:dyDescent="0.2">
      <c r="A39" s="564"/>
      <c r="B39" s="73" t="s">
        <v>14</v>
      </c>
      <c r="C39" s="68">
        <v>5.6</v>
      </c>
      <c r="D39" s="87">
        <v>3.8</v>
      </c>
      <c r="E39" s="68">
        <v>9.8000000000000007</v>
      </c>
      <c r="F39" s="87">
        <v>7.4</v>
      </c>
      <c r="G39" s="161"/>
      <c r="H39" s="161"/>
      <c r="I39" s="161"/>
      <c r="J39" s="161"/>
      <c r="K39" s="161"/>
      <c r="L39" s="161"/>
      <c r="M39" s="161"/>
      <c r="N39" s="161"/>
      <c r="O39" s="15"/>
    </row>
    <row r="40" spans="1:15" ht="15" customHeight="1" x14ac:dyDescent="0.2">
      <c r="A40" s="564" t="s">
        <v>30</v>
      </c>
      <c r="B40" s="86" t="s">
        <v>13</v>
      </c>
      <c r="C40" s="87">
        <v>1.1000000000000001</v>
      </c>
      <c r="D40" s="87">
        <v>1.7</v>
      </c>
      <c r="E40" s="87">
        <v>2.5</v>
      </c>
      <c r="F40" s="87">
        <v>0.2</v>
      </c>
      <c r="G40" s="25"/>
      <c r="H40" s="161"/>
      <c r="I40" s="161"/>
      <c r="J40" s="161"/>
    </row>
    <row r="41" spans="1:15" ht="15" customHeight="1" x14ac:dyDescent="0.2">
      <c r="A41" s="565"/>
      <c r="B41" s="200" t="s">
        <v>14</v>
      </c>
      <c r="C41" s="32">
        <v>1.2</v>
      </c>
      <c r="D41" s="32">
        <v>1.8</v>
      </c>
      <c r="E41" s="32">
        <v>2.7</v>
      </c>
      <c r="F41" s="32">
        <v>0.2</v>
      </c>
      <c r="G41" s="15"/>
      <c r="H41" s="15"/>
      <c r="I41" s="15"/>
      <c r="J41" s="15"/>
      <c r="K41" s="161"/>
      <c r="L41" s="161"/>
      <c r="M41" s="161"/>
      <c r="N41" s="161"/>
      <c r="O41" s="15"/>
    </row>
    <row r="42" spans="1:15" s="15" customFormat="1" ht="12.95" customHeight="1" x14ac:dyDescent="0.2">
      <c r="A42" s="52"/>
      <c r="B42" s="86"/>
      <c r="C42" s="86"/>
      <c r="D42" s="86"/>
      <c r="E42" s="86"/>
      <c r="F42" s="86"/>
      <c r="G42" s="135"/>
    </row>
    <row r="43" spans="1:15" ht="12.95" customHeight="1" x14ac:dyDescent="0.2">
      <c r="A43" s="589" t="s">
        <v>365</v>
      </c>
      <c r="B43" s="589"/>
      <c r="C43" s="589"/>
      <c r="D43" s="589"/>
      <c r="E43" s="589"/>
      <c r="F43" s="589"/>
    </row>
    <row r="44" spans="1:15" ht="12.95" customHeight="1" x14ac:dyDescent="0.2">
      <c r="A44" s="541" t="s">
        <v>213</v>
      </c>
      <c r="B44" s="541"/>
      <c r="C44" s="541"/>
      <c r="D44" s="541"/>
      <c r="E44" s="541"/>
      <c r="F44" s="541"/>
    </row>
  </sheetData>
  <mergeCells count="29">
    <mergeCell ref="G1:G2"/>
    <mergeCell ref="A18:A19"/>
    <mergeCell ref="A1:F1"/>
    <mergeCell ref="A43:F43"/>
    <mergeCell ref="A44:F44"/>
    <mergeCell ref="A34:A35"/>
    <mergeCell ref="A36:A37"/>
    <mergeCell ref="A38:A39"/>
    <mergeCell ref="A40:A41"/>
    <mergeCell ref="A22:A23"/>
    <mergeCell ref="A24:A25"/>
    <mergeCell ref="A26:A27"/>
    <mergeCell ref="A28:A29"/>
    <mergeCell ref="A30:A31"/>
    <mergeCell ref="A32:A33"/>
    <mergeCell ref="A20:A21"/>
    <mergeCell ref="A10:A11"/>
    <mergeCell ref="A12:A13"/>
    <mergeCell ref="A14:A15"/>
    <mergeCell ref="A16:A17"/>
    <mergeCell ref="A7:B7"/>
    <mergeCell ref="A2:F2"/>
    <mergeCell ref="A4:B4"/>
    <mergeCell ref="A5:B5"/>
    <mergeCell ref="A6:B6"/>
    <mergeCell ref="C4:D4"/>
    <mergeCell ref="E4:F4"/>
    <mergeCell ref="C5:D5"/>
    <mergeCell ref="E5:F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pane ySplit="8" topLeftCell="A9" activePane="bottomLeft" state="frozen"/>
      <selection sqref="A1:E1"/>
      <selection pane="bottomLeft" activeCell="A2" sqref="A2:I2"/>
    </sheetView>
  </sheetViews>
  <sheetFormatPr defaultColWidth="9.140625" defaultRowHeight="12.75" x14ac:dyDescent="0.2"/>
  <cols>
    <col min="1" max="1" width="27.28515625" style="37" customWidth="1"/>
    <col min="2" max="5" width="12.7109375" style="37" customWidth="1"/>
    <col min="6" max="8" width="12.7109375" style="27" customWidth="1"/>
    <col min="9" max="9" width="12.7109375" style="34" customWidth="1"/>
    <col min="10" max="10" width="17" style="134" customWidth="1"/>
    <col min="11" max="16384" width="9.140625" style="37"/>
  </cols>
  <sheetData>
    <row r="1" spans="1:11" ht="15" customHeight="1" x14ac:dyDescent="0.2">
      <c r="A1" s="589" t="s">
        <v>467</v>
      </c>
      <c r="B1" s="589"/>
      <c r="C1" s="589"/>
      <c r="D1" s="589"/>
      <c r="E1" s="589"/>
      <c r="F1" s="589"/>
      <c r="G1" s="589"/>
      <c r="H1" s="589"/>
      <c r="I1" s="589"/>
      <c r="J1" s="561" t="s">
        <v>289</v>
      </c>
    </row>
    <row r="2" spans="1:11" ht="15" customHeight="1" x14ac:dyDescent="0.2">
      <c r="A2" s="541" t="s">
        <v>468</v>
      </c>
      <c r="B2" s="541"/>
      <c r="C2" s="541"/>
      <c r="D2" s="541"/>
      <c r="E2" s="541"/>
      <c r="F2" s="541"/>
      <c r="G2" s="541"/>
      <c r="H2" s="541"/>
      <c r="I2" s="541"/>
      <c r="J2" s="561"/>
    </row>
    <row r="3" spans="1:11" ht="15" customHeight="1" x14ac:dyDescent="0.2">
      <c r="A3" s="92"/>
      <c r="B3" s="92"/>
      <c r="C3" s="92"/>
      <c r="D3" s="92"/>
      <c r="E3" s="92"/>
      <c r="F3" s="92"/>
      <c r="G3" s="92"/>
      <c r="H3" s="92"/>
      <c r="I3" s="92"/>
    </row>
    <row r="4" spans="1:11" ht="15" customHeight="1" x14ac:dyDescent="0.2">
      <c r="A4" s="601" t="s">
        <v>317</v>
      </c>
      <c r="B4" s="599">
        <v>2018</v>
      </c>
      <c r="C4" s="599"/>
      <c r="D4" s="599"/>
      <c r="E4" s="600"/>
      <c r="F4" s="599">
        <v>2019</v>
      </c>
      <c r="G4" s="599"/>
      <c r="H4" s="599"/>
      <c r="I4" s="599"/>
      <c r="J4" s="37"/>
    </row>
    <row r="5" spans="1:11" ht="15" customHeight="1" x14ac:dyDescent="0.2">
      <c r="A5" s="602"/>
      <c r="B5" s="549" t="s">
        <v>311</v>
      </c>
      <c r="C5" s="551"/>
      <c r="D5" s="549" t="s">
        <v>312</v>
      </c>
      <c r="E5" s="551"/>
      <c r="F5" s="549" t="s">
        <v>311</v>
      </c>
      <c r="G5" s="551"/>
      <c r="H5" s="549" t="s">
        <v>312</v>
      </c>
      <c r="I5" s="551"/>
      <c r="J5" s="37"/>
    </row>
    <row r="6" spans="1:11" x14ac:dyDescent="0.2">
      <c r="A6" s="604" t="s">
        <v>1</v>
      </c>
      <c r="B6" s="552" t="s">
        <v>313</v>
      </c>
      <c r="C6" s="554"/>
      <c r="D6" s="552" t="s">
        <v>314</v>
      </c>
      <c r="E6" s="554"/>
      <c r="F6" s="552" t="s">
        <v>313</v>
      </c>
      <c r="G6" s="554"/>
      <c r="H6" s="552" t="s">
        <v>314</v>
      </c>
      <c r="I6" s="554"/>
      <c r="J6" s="37"/>
    </row>
    <row r="7" spans="1:11" ht="15" customHeight="1" x14ac:dyDescent="0.2">
      <c r="A7" s="604"/>
      <c r="B7" s="234" t="s">
        <v>315</v>
      </c>
      <c r="C7" s="234" t="s">
        <v>54</v>
      </c>
      <c r="D7" s="234" t="s">
        <v>315</v>
      </c>
      <c r="E7" s="235" t="s">
        <v>54</v>
      </c>
      <c r="F7" s="234" t="s">
        <v>315</v>
      </c>
      <c r="G7" s="234" t="s">
        <v>54</v>
      </c>
      <c r="H7" s="234" t="s">
        <v>315</v>
      </c>
      <c r="I7" s="234" t="s">
        <v>54</v>
      </c>
      <c r="J7" s="37"/>
    </row>
    <row r="8" spans="1:11" x14ac:dyDescent="0.2">
      <c r="A8" s="605"/>
      <c r="B8" s="236" t="s">
        <v>316</v>
      </c>
      <c r="C8" s="236" t="s">
        <v>55</v>
      </c>
      <c r="D8" s="236" t="s">
        <v>316</v>
      </c>
      <c r="E8" s="237" t="s">
        <v>55</v>
      </c>
      <c r="F8" s="236" t="s">
        <v>316</v>
      </c>
      <c r="G8" s="236" t="s">
        <v>55</v>
      </c>
      <c r="H8" s="236" t="s">
        <v>316</v>
      </c>
      <c r="I8" s="236" t="s">
        <v>55</v>
      </c>
      <c r="J8" s="37"/>
    </row>
    <row r="9" spans="1:11" ht="15" customHeight="1" x14ac:dyDescent="0.2">
      <c r="A9" s="53" t="s">
        <v>282</v>
      </c>
      <c r="B9" s="101">
        <v>16401</v>
      </c>
      <c r="C9" s="102">
        <v>100</v>
      </c>
      <c r="D9" s="101">
        <v>7380</v>
      </c>
      <c r="E9" s="102">
        <v>100</v>
      </c>
      <c r="F9" s="101">
        <v>16376</v>
      </c>
      <c r="G9" s="102">
        <v>100</v>
      </c>
      <c r="H9" s="101">
        <v>7304</v>
      </c>
      <c r="I9" s="102">
        <v>100</v>
      </c>
      <c r="J9" s="37"/>
    </row>
    <row r="10" spans="1:11" ht="15" customHeight="1" x14ac:dyDescent="0.2">
      <c r="A10" s="238" t="s">
        <v>283</v>
      </c>
      <c r="B10" s="103"/>
      <c r="C10" s="103"/>
      <c r="D10" s="103"/>
      <c r="E10" s="103"/>
      <c r="F10" s="103"/>
      <c r="G10" s="103"/>
      <c r="H10" s="103"/>
      <c r="I10" s="103"/>
      <c r="J10" s="37"/>
    </row>
    <row r="11" spans="1:11" ht="15" customHeight="1" x14ac:dyDescent="0.2">
      <c r="A11" s="91" t="s">
        <v>56</v>
      </c>
      <c r="B11" s="170">
        <v>3462</v>
      </c>
      <c r="C11" s="104">
        <v>21.1</v>
      </c>
      <c r="D11" s="103">
        <v>1101</v>
      </c>
      <c r="E11" s="104">
        <v>14.9</v>
      </c>
      <c r="F11" s="170">
        <v>3395</v>
      </c>
      <c r="G11" s="104">
        <v>20.7</v>
      </c>
      <c r="H11" s="103">
        <v>1083</v>
      </c>
      <c r="I11" s="104">
        <v>14.8</v>
      </c>
      <c r="J11" s="37"/>
      <c r="K11" s="19"/>
    </row>
    <row r="12" spans="1:11" ht="15" customHeight="1" x14ac:dyDescent="0.2">
      <c r="A12" s="238" t="s">
        <v>57</v>
      </c>
      <c r="B12" s="103"/>
      <c r="C12" s="104"/>
      <c r="D12" s="103"/>
      <c r="E12" s="104"/>
      <c r="F12" s="103"/>
      <c r="G12" s="104"/>
      <c r="H12" s="103"/>
      <c r="I12" s="104"/>
      <c r="J12" s="37"/>
      <c r="K12" s="202"/>
    </row>
    <row r="13" spans="1:11" ht="15" customHeight="1" x14ac:dyDescent="0.2">
      <c r="A13" s="105" t="s">
        <v>58</v>
      </c>
      <c r="B13" s="103">
        <v>155</v>
      </c>
      <c r="C13" s="104">
        <v>0.9</v>
      </c>
      <c r="D13" s="103">
        <v>69</v>
      </c>
      <c r="E13" s="104">
        <v>0.9</v>
      </c>
      <c r="F13" s="103">
        <v>156</v>
      </c>
      <c r="G13" s="104">
        <v>1</v>
      </c>
      <c r="H13" s="103">
        <v>68</v>
      </c>
      <c r="I13" s="104">
        <v>0.9</v>
      </c>
      <c r="J13" s="37"/>
      <c r="K13" s="19"/>
    </row>
    <row r="14" spans="1:11" ht="15" customHeight="1" x14ac:dyDescent="0.2">
      <c r="A14" s="239" t="s">
        <v>171</v>
      </c>
      <c r="B14" s="103"/>
      <c r="C14" s="104"/>
      <c r="D14" s="103"/>
      <c r="E14" s="104"/>
      <c r="F14" s="103"/>
      <c r="G14" s="104"/>
      <c r="H14" s="103"/>
      <c r="I14" s="104"/>
      <c r="J14" s="37"/>
      <c r="K14" s="202"/>
    </row>
    <row r="15" spans="1:11" ht="15" customHeight="1" x14ac:dyDescent="0.2">
      <c r="A15" s="105" t="s">
        <v>59</v>
      </c>
      <c r="B15" s="103">
        <v>818</v>
      </c>
      <c r="C15" s="104">
        <v>5</v>
      </c>
      <c r="D15" s="103">
        <v>259</v>
      </c>
      <c r="E15" s="104">
        <v>3.5</v>
      </c>
      <c r="F15" s="103">
        <v>819</v>
      </c>
      <c r="G15" s="104">
        <v>5</v>
      </c>
      <c r="H15" s="103">
        <v>260</v>
      </c>
      <c r="I15" s="104">
        <v>3.5</v>
      </c>
      <c r="J15" s="37"/>
      <c r="K15" s="19"/>
    </row>
    <row r="16" spans="1:11" ht="15" customHeight="1" x14ac:dyDescent="0.2">
      <c r="A16" s="239" t="s">
        <v>172</v>
      </c>
      <c r="B16" s="103"/>
      <c r="C16" s="104"/>
      <c r="D16" s="103"/>
      <c r="E16" s="104"/>
      <c r="F16" s="103"/>
      <c r="G16" s="104"/>
      <c r="H16" s="103"/>
      <c r="I16" s="104"/>
      <c r="J16" s="37"/>
    </row>
    <row r="17" spans="1:11" ht="15" customHeight="1" x14ac:dyDescent="0.2">
      <c r="A17" s="105" t="s">
        <v>60</v>
      </c>
      <c r="B17" s="103">
        <v>1097</v>
      </c>
      <c r="C17" s="104">
        <v>6.7</v>
      </c>
      <c r="D17" s="103">
        <v>213</v>
      </c>
      <c r="E17" s="104">
        <v>2.9</v>
      </c>
      <c r="F17" s="103">
        <v>1071</v>
      </c>
      <c r="G17" s="104">
        <v>6.5</v>
      </c>
      <c r="H17" s="103">
        <v>194</v>
      </c>
      <c r="I17" s="104">
        <v>2.7</v>
      </c>
      <c r="J17" s="37"/>
      <c r="K17" s="19"/>
    </row>
    <row r="18" spans="1:11" ht="15" customHeight="1" x14ac:dyDescent="0.2">
      <c r="A18" s="239" t="s">
        <v>173</v>
      </c>
      <c r="B18" s="103"/>
      <c r="C18" s="104"/>
      <c r="D18" s="103"/>
      <c r="E18" s="104"/>
      <c r="F18" s="103"/>
      <c r="G18" s="104"/>
      <c r="H18" s="103"/>
      <c r="I18" s="104"/>
      <c r="J18" s="37"/>
    </row>
    <row r="19" spans="1:11" ht="15" customHeight="1" x14ac:dyDescent="0.2">
      <c r="A19" s="105" t="s">
        <v>61</v>
      </c>
      <c r="B19" s="170">
        <v>1392</v>
      </c>
      <c r="C19" s="98">
        <v>8.5</v>
      </c>
      <c r="D19" s="170">
        <v>560</v>
      </c>
      <c r="E19" s="98">
        <v>7.6</v>
      </c>
      <c r="F19" s="170">
        <v>1349</v>
      </c>
      <c r="G19" s="98">
        <v>8.1999999999999993</v>
      </c>
      <c r="H19" s="170">
        <v>561</v>
      </c>
      <c r="I19" s="98">
        <v>7.7</v>
      </c>
      <c r="J19" s="37"/>
      <c r="K19" s="19"/>
    </row>
    <row r="20" spans="1:11" ht="15" customHeight="1" x14ac:dyDescent="0.2">
      <c r="A20" s="239" t="s">
        <v>174</v>
      </c>
      <c r="B20" s="170"/>
      <c r="C20" s="98"/>
      <c r="D20" s="170"/>
      <c r="E20" s="98"/>
      <c r="F20" s="170"/>
      <c r="G20" s="98"/>
      <c r="H20" s="170"/>
      <c r="I20" s="98"/>
      <c r="J20" s="37"/>
    </row>
    <row r="21" spans="1:11" ht="15" customHeight="1" x14ac:dyDescent="0.2">
      <c r="A21" s="91" t="s">
        <v>276</v>
      </c>
      <c r="B21" s="170">
        <v>9606</v>
      </c>
      <c r="C21" s="98">
        <v>58.6</v>
      </c>
      <c r="D21" s="170">
        <v>5472</v>
      </c>
      <c r="E21" s="98">
        <v>74.099999999999994</v>
      </c>
      <c r="F21" s="170">
        <v>9615</v>
      </c>
      <c r="G21" s="98">
        <v>58.7</v>
      </c>
      <c r="H21" s="170">
        <v>5435</v>
      </c>
      <c r="I21" s="98">
        <v>74.400000000000006</v>
      </c>
      <c r="J21" s="37"/>
      <c r="K21" s="19"/>
    </row>
    <row r="22" spans="1:11" ht="15" customHeight="1" x14ac:dyDescent="0.2">
      <c r="A22" s="238" t="s">
        <v>318</v>
      </c>
      <c r="B22" s="170"/>
      <c r="C22" s="98"/>
      <c r="D22" s="170"/>
      <c r="E22" s="98"/>
      <c r="F22" s="170"/>
      <c r="G22" s="98"/>
      <c r="H22" s="170"/>
      <c r="I22" s="98"/>
      <c r="J22" s="37"/>
    </row>
    <row r="23" spans="1:11" ht="15" customHeight="1" x14ac:dyDescent="0.2">
      <c r="A23" s="105" t="s">
        <v>62</v>
      </c>
      <c r="B23" s="170">
        <v>5220</v>
      </c>
      <c r="C23" s="98">
        <v>31.8</v>
      </c>
      <c r="D23" s="170">
        <v>3269</v>
      </c>
      <c r="E23" s="98">
        <v>44.3</v>
      </c>
      <c r="F23" s="170">
        <v>5223</v>
      </c>
      <c r="G23" s="98">
        <v>31.9</v>
      </c>
      <c r="H23" s="170">
        <v>3240</v>
      </c>
      <c r="I23" s="98">
        <v>44.4</v>
      </c>
      <c r="J23" s="37"/>
      <c r="K23" s="19"/>
    </row>
    <row r="24" spans="1:11" ht="15" customHeight="1" x14ac:dyDescent="0.2">
      <c r="A24" s="239" t="s">
        <v>63</v>
      </c>
      <c r="B24" s="170"/>
      <c r="C24" s="98"/>
      <c r="D24" s="170"/>
      <c r="E24" s="98"/>
      <c r="F24" s="170"/>
      <c r="G24" s="98"/>
      <c r="H24" s="170"/>
      <c r="I24" s="98"/>
      <c r="J24" s="37"/>
    </row>
    <row r="25" spans="1:11" ht="15" customHeight="1" x14ac:dyDescent="0.2">
      <c r="A25" s="106" t="s">
        <v>102</v>
      </c>
      <c r="B25" s="170">
        <v>398</v>
      </c>
      <c r="C25" s="98">
        <v>2.4</v>
      </c>
      <c r="D25" s="170">
        <v>122</v>
      </c>
      <c r="E25" s="98">
        <v>1.7</v>
      </c>
      <c r="F25" s="170">
        <v>420</v>
      </c>
      <c r="G25" s="98">
        <v>2.6</v>
      </c>
      <c r="H25" s="170">
        <v>122</v>
      </c>
      <c r="I25" s="98">
        <v>1.7</v>
      </c>
      <c r="J25" s="37"/>
      <c r="K25" s="19"/>
    </row>
    <row r="26" spans="1:11" ht="16.5" customHeight="1" x14ac:dyDescent="0.2">
      <c r="A26" s="240" t="s">
        <v>175</v>
      </c>
      <c r="B26" s="170"/>
      <c r="C26" s="98"/>
      <c r="D26" s="170"/>
      <c r="E26" s="98"/>
      <c r="F26" s="170"/>
      <c r="G26" s="98"/>
      <c r="H26" s="170"/>
      <c r="I26" s="98"/>
      <c r="J26" s="37"/>
    </row>
    <row r="27" spans="1:11" ht="38.25" x14ac:dyDescent="0.2">
      <c r="A27" s="106" t="s">
        <v>210</v>
      </c>
      <c r="B27" s="170">
        <v>778</v>
      </c>
      <c r="C27" s="98">
        <v>4.7</v>
      </c>
      <c r="D27" s="170">
        <v>336</v>
      </c>
      <c r="E27" s="98">
        <v>4.5999999999999996</v>
      </c>
      <c r="F27" s="170">
        <v>794</v>
      </c>
      <c r="G27" s="98">
        <v>4.8</v>
      </c>
      <c r="H27" s="170">
        <v>348</v>
      </c>
      <c r="I27" s="98">
        <v>4.8</v>
      </c>
      <c r="J27" s="37"/>
      <c r="K27" s="19"/>
    </row>
    <row r="28" spans="1:11" ht="38.25" x14ac:dyDescent="0.2">
      <c r="A28" s="240" t="s">
        <v>211</v>
      </c>
      <c r="B28" s="170"/>
      <c r="C28" s="98"/>
      <c r="D28" s="170"/>
      <c r="E28" s="98"/>
      <c r="F28" s="170"/>
      <c r="G28" s="98"/>
      <c r="H28" s="170"/>
      <c r="I28" s="98"/>
      <c r="J28" s="37"/>
    </row>
    <row r="29" spans="1:11" ht="15" customHeight="1" x14ac:dyDescent="0.2">
      <c r="A29" s="106" t="s">
        <v>184</v>
      </c>
      <c r="B29" s="170">
        <v>407</v>
      </c>
      <c r="C29" s="98">
        <v>2.5</v>
      </c>
      <c r="D29" s="170">
        <v>263</v>
      </c>
      <c r="E29" s="98">
        <v>3.6</v>
      </c>
      <c r="F29" s="170">
        <v>404</v>
      </c>
      <c r="G29" s="98">
        <v>2.5</v>
      </c>
      <c r="H29" s="170">
        <v>263</v>
      </c>
      <c r="I29" s="98">
        <v>3.6</v>
      </c>
      <c r="J29" s="37"/>
      <c r="K29" s="19"/>
    </row>
    <row r="30" spans="1:11" ht="15" customHeight="1" x14ac:dyDescent="0.2">
      <c r="A30" s="240" t="s">
        <v>185</v>
      </c>
      <c r="B30" s="170"/>
      <c r="C30" s="98"/>
      <c r="D30" s="170"/>
      <c r="E30" s="98"/>
      <c r="F30" s="170"/>
      <c r="G30" s="98"/>
      <c r="H30" s="170"/>
      <c r="I30" s="98"/>
      <c r="J30" s="37"/>
    </row>
    <row r="31" spans="1:11" ht="15" customHeight="1" x14ac:dyDescent="0.2">
      <c r="A31" s="106" t="s">
        <v>189</v>
      </c>
      <c r="B31" s="170">
        <v>3637</v>
      </c>
      <c r="C31" s="98">
        <v>22.2</v>
      </c>
      <c r="D31" s="170">
        <v>2548</v>
      </c>
      <c r="E31" s="98">
        <v>34.5</v>
      </c>
      <c r="F31" s="170">
        <v>3605</v>
      </c>
      <c r="G31" s="98">
        <v>22</v>
      </c>
      <c r="H31" s="170">
        <v>2507</v>
      </c>
      <c r="I31" s="98">
        <v>34.299999999999997</v>
      </c>
      <c r="J31" s="37"/>
      <c r="K31" s="19"/>
    </row>
    <row r="32" spans="1:11" ht="15" customHeight="1" x14ac:dyDescent="0.2">
      <c r="A32" s="240" t="s">
        <v>187</v>
      </c>
      <c r="B32" s="170"/>
      <c r="C32" s="98"/>
      <c r="D32" s="170"/>
      <c r="E32" s="98"/>
      <c r="F32" s="170"/>
      <c r="G32" s="98"/>
      <c r="H32" s="170"/>
      <c r="I32" s="98"/>
      <c r="J32" s="37"/>
    </row>
    <row r="33" spans="1:11" ht="15" customHeight="1" x14ac:dyDescent="0.2">
      <c r="A33" s="105" t="s">
        <v>64</v>
      </c>
      <c r="B33" s="170">
        <v>4386</v>
      </c>
      <c r="C33" s="98">
        <v>26.7</v>
      </c>
      <c r="D33" s="170">
        <v>2203</v>
      </c>
      <c r="E33" s="98">
        <v>29.9</v>
      </c>
      <c r="F33" s="170">
        <v>4392</v>
      </c>
      <c r="G33" s="98">
        <v>26.8</v>
      </c>
      <c r="H33" s="170">
        <v>2195</v>
      </c>
      <c r="I33" s="98">
        <v>30.1</v>
      </c>
      <c r="J33" s="37"/>
      <c r="K33" s="19"/>
    </row>
    <row r="34" spans="1:11" ht="25.5" x14ac:dyDescent="0.2">
      <c r="A34" s="239" t="s">
        <v>65</v>
      </c>
      <c r="B34" s="170"/>
      <c r="C34" s="98"/>
      <c r="D34" s="170"/>
      <c r="E34" s="98"/>
      <c r="F34" s="170"/>
      <c r="G34" s="98"/>
      <c r="H34" s="170"/>
      <c r="I34" s="98"/>
      <c r="J34" s="37"/>
    </row>
    <row r="35" spans="1:11" ht="15" customHeight="1" x14ac:dyDescent="0.2">
      <c r="A35" s="106" t="s">
        <v>188</v>
      </c>
      <c r="B35" s="170">
        <v>4019</v>
      </c>
      <c r="C35" s="98">
        <v>24.5</v>
      </c>
      <c r="D35" s="170">
        <v>1951</v>
      </c>
      <c r="E35" s="98">
        <v>26.4</v>
      </c>
      <c r="F35" s="170">
        <v>4014</v>
      </c>
      <c r="G35" s="98">
        <v>24.5</v>
      </c>
      <c r="H35" s="170">
        <v>1944</v>
      </c>
      <c r="I35" s="98">
        <v>26.6</v>
      </c>
      <c r="J35" s="37"/>
      <c r="K35" s="19"/>
    </row>
    <row r="36" spans="1:11" ht="15" customHeight="1" x14ac:dyDescent="0.2">
      <c r="A36" s="240" t="s">
        <v>208</v>
      </c>
      <c r="B36" s="170"/>
      <c r="C36" s="98"/>
      <c r="D36" s="170"/>
      <c r="E36" s="98"/>
      <c r="F36" s="170"/>
      <c r="G36" s="98"/>
      <c r="H36" s="170"/>
      <c r="I36" s="98"/>
      <c r="J36" s="37"/>
    </row>
    <row r="37" spans="1:11" ht="15" customHeight="1" x14ac:dyDescent="0.2">
      <c r="A37" s="106" t="s">
        <v>186</v>
      </c>
      <c r="B37" s="170">
        <v>367</v>
      </c>
      <c r="C37" s="98">
        <v>2.2000000000000002</v>
      </c>
      <c r="D37" s="170">
        <v>252</v>
      </c>
      <c r="E37" s="98">
        <v>3.4</v>
      </c>
      <c r="F37" s="170">
        <v>378</v>
      </c>
      <c r="G37" s="98">
        <v>2.2999999999999998</v>
      </c>
      <c r="H37" s="170">
        <v>251</v>
      </c>
      <c r="I37" s="98">
        <v>3.4</v>
      </c>
      <c r="J37" s="37"/>
      <c r="K37" s="19"/>
    </row>
    <row r="38" spans="1:11" ht="15" customHeight="1" x14ac:dyDescent="0.2">
      <c r="A38" s="240" t="s">
        <v>187</v>
      </c>
      <c r="B38" s="170"/>
      <c r="C38" s="98"/>
      <c r="D38" s="170"/>
      <c r="E38" s="98"/>
      <c r="F38" s="170"/>
      <c r="G38" s="98"/>
      <c r="H38" s="170"/>
      <c r="I38" s="98"/>
      <c r="J38" s="37"/>
    </row>
    <row r="39" spans="1:11" ht="15" customHeight="1" x14ac:dyDescent="0.2">
      <c r="A39" s="91" t="s">
        <v>277</v>
      </c>
      <c r="B39" s="170">
        <v>3333</v>
      </c>
      <c r="C39" s="98">
        <v>20.3</v>
      </c>
      <c r="D39" s="170">
        <v>807</v>
      </c>
      <c r="E39" s="98">
        <v>10.9</v>
      </c>
      <c r="F39" s="170">
        <v>3366</v>
      </c>
      <c r="G39" s="98">
        <v>20.6</v>
      </c>
      <c r="H39" s="170">
        <v>786</v>
      </c>
      <c r="I39" s="98">
        <v>10.8</v>
      </c>
      <c r="J39" s="37"/>
      <c r="K39" s="19"/>
    </row>
    <row r="40" spans="1:11" ht="15" customHeight="1" x14ac:dyDescent="0.2">
      <c r="A40" s="241" t="s">
        <v>319</v>
      </c>
      <c r="B40" s="94"/>
      <c r="C40" s="107"/>
      <c r="D40" s="56"/>
      <c r="E40" s="108"/>
      <c r="F40" s="94"/>
      <c r="G40" s="107"/>
      <c r="H40" s="56"/>
      <c r="I40" s="108"/>
      <c r="J40" s="37"/>
    </row>
    <row r="41" spans="1:11" x14ac:dyDescent="0.2">
      <c r="A41" s="92"/>
      <c r="B41" s="86"/>
      <c r="C41" s="86"/>
      <c r="D41" s="86"/>
      <c r="E41" s="86"/>
      <c r="F41" s="90"/>
      <c r="G41" s="90"/>
      <c r="H41" s="90"/>
      <c r="I41" s="90"/>
    </row>
    <row r="42" spans="1:11" x14ac:dyDescent="0.2">
      <c r="A42" s="603" t="s">
        <v>278</v>
      </c>
      <c r="B42" s="603"/>
      <c r="C42" s="603"/>
      <c r="D42" s="603"/>
      <c r="E42" s="603"/>
      <c r="F42" s="603"/>
      <c r="G42" s="603"/>
      <c r="H42" s="603"/>
      <c r="I42" s="603"/>
    </row>
    <row r="43" spans="1:11" x14ac:dyDescent="0.2">
      <c r="A43" s="541" t="s">
        <v>212</v>
      </c>
      <c r="B43" s="541"/>
      <c r="C43" s="541"/>
      <c r="D43" s="541"/>
      <c r="E43" s="541"/>
      <c r="F43" s="541"/>
      <c r="G43" s="541"/>
      <c r="H43" s="541"/>
      <c r="I43" s="541"/>
    </row>
    <row r="44" spans="1:11" x14ac:dyDescent="0.2">
      <c r="B44" s="27"/>
    </row>
    <row r="45" spans="1:11" x14ac:dyDescent="0.2">
      <c r="B45" s="27"/>
    </row>
  </sheetData>
  <mergeCells count="17">
    <mergeCell ref="F6:G6"/>
    <mergeCell ref="H6:I6"/>
    <mergeCell ref="A42:I42"/>
    <mergeCell ref="A43:I43"/>
    <mergeCell ref="B5:C5"/>
    <mergeCell ref="A6:A8"/>
    <mergeCell ref="B6:C6"/>
    <mergeCell ref="D6:E6"/>
    <mergeCell ref="J1:J2"/>
    <mergeCell ref="A1:I1"/>
    <mergeCell ref="A2:I2"/>
    <mergeCell ref="B4:E4"/>
    <mergeCell ref="F4:I4"/>
    <mergeCell ref="A4:A5"/>
    <mergeCell ref="D5:E5"/>
    <mergeCell ref="F5:G5"/>
    <mergeCell ref="H5:I5"/>
  </mergeCells>
  <hyperlinks>
    <hyperlink ref="J1" location="'Spis tablic  List of tables 1.1'!A1" display="'Spis tablic  List of tables 1.1'!A1"/>
    <hyperlink ref="J1:J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76"/>
  <sheetViews>
    <sheetView showGridLines="0" zoomScaleNormal="100" workbookViewId="0">
      <pane ySplit="7" topLeftCell="A8" activePane="bottomLeft" state="frozen"/>
      <selection sqref="A1:E1"/>
      <selection pane="bottomLeft" activeCell="A2" sqref="A2:V2"/>
    </sheetView>
  </sheetViews>
  <sheetFormatPr defaultColWidth="9.140625" defaultRowHeight="12.75" x14ac:dyDescent="0.2"/>
  <cols>
    <col min="1" max="1" width="5.42578125" style="2" customWidth="1"/>
    <col min="2" max="2" width="34.140625" style="2" customWidth="1"/>
    <col min="3" max="22" width="10.7109375" style="2" customWidth="1"/>
    <col min="23" max="23" width="5.140625" style="2" customWidth="1"/>
    <col min="24" max="24" width="18.28515625" style="141" customWidth="1"/>
    <col min="25" max="16384" width="9.140625" style="2"/>
  </cols>
  <sheetData>
    <row r="1" spans="1:29" ht="15" customHeight="1" x14ac:dyDescent="0.2">
      <c r="A1" s="589" t="s">
        <v>469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589"/>
      <c r="N1" s="589"/>
      <c r="O1" s="589"/>
      <c r="P1" s="589"/>
      <c r="Q1" s="589"/>
      <c r="R1" s="589"/>
      <c r="S1" s="589"/>
      <c r="T1" s="589"/>
      <c r="U1" s="589"/>
      <c r="V1" s="589"/>
      <c r="W1" s="589"/>
      <c r="X1" s="561" t="s">
        <v>289</v>
      </c>
    </row>
    <row r="2" spans="1:29" ht="15" customHeight="1" x14ac:dyDescent="0.2">
      <c r="A2" s="541" t="s">
        <v>470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541"/>
      <c r="N2" s="541"/>
      <c r="O2" s="541"/>
      <c r="P2" s="541"/>
      <c r="Q2" s="541"/>
      <c r="R2" s="541"/>
      <c r="S2" s="541"/>
      <c r="T2" s="541"/>
      <c r="U2" s="541"/>
      <c r="V2" s="541"/>
      <c r="W2" s="589"/>
      <c r="X2" s="561"/>
    </row>
    <row r="3" spans="1:29" ht="1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92"/>
      <c r="V3" s="92"/>
      <c r="W3" s="52"/>
    </row>
    <row r="4" spans="1:29" ht="26.25" customHeight="1" x14ac:dyDescent="0.2">
      <c r="A4" s="187" t="s">
        <v>66</v>
      </c>
      <c r="B4" s="515" t="s">
        <v>279</v>
      </c>
      <c r="C4" s="518" t="s">
        <v>2</v>
      </c>
      <c r="D4" s="519"/>
      <c r="E4" s="518" t="s">
        <v>34</v>
      </c>
      <c r="F4" s="519"/>
      <c r="G4" s="518" t="s">
        <v>50</v>
      </c>
      <c r="H4" s="519"/>
      <c r="I4" s="518" t="s">
        <v>48</v>
      </c>
      <c r="J4" s="519"/>
      <c r="K4" s="518" t="s">
        <v>69</v>
      </c>
      <c r="L4" s="519"/>
      <c r="M4" s="518" t="s">
        <v>44</v>
      </c>
      <c r="N4" s="519"/>
      <c r="O4" s="518" t="s">
        <v>71</v>
      </c>
      <c r="P4" s="519"/>
      <c r="Q4" s="518" t="s">
        <v>46</v>
      </c>
      <c r="R4" s="519"/>
      <c r="S4" s="518" t="s">
        <v>40</v>
      </c>
      <c r="T4" s="519"/>
      <c r="U4" s="518" t="s">
        <v>103</v>
      </c>
      <c r="V4" s="519"/>
      <c r="W4" s="187" t="s">
        <v>66</v>
      </c>
    </row>
    <row r="5" spans="1:29" ht="27.75" customHeight="1" x14ac:dyDescent="0.2">
      <c r="A5" s="242" t="s">
        <v>67</v>
      </c>
      <c r="B5" s="516"/>
      <c r="C5" s="566" t="s">
        <v>68</v>
      </c>
      <c r="D5" s="527"/>
      <c r="E5" s="566" t="s">
        <v>35</v>
      </c>
      <c r="F5" s="527"/>
      <c r="G5" s="566" t="s">
        <v>51</v>
      </c>
      <c r="H5" s="527"/>
      <c r="I5" s="566" t="s">
        <v>49</v>
      </c>
      <c r="J5" s="527"/>
      <c r="K5" s="566" t="s">
        <v>70</v>
      </c>
      <c r="L5" s="527"/>
      <c r="M5" s="566" t="s">
        <v>45</v>
      </c>
      <c r="N5" s="527"/>
      <c r="O5" s="566" t="s">
        <v>72</v>
      </c>
      <c r="P5" s="527"/>
      <c r="Q5" s="566" t="s">
        <v>47</v>
      </c>
      <c r="R5" s="527"/>
      <c r="S5" s="566" t="s">
        <v>41</v>
      </c>
      <c r="T5" s="527"/>
      <c r="U5" s="566" t="s">
        <v>43</v>
      </c>
      <c r="V5" s="527"/>
      <c r="W5" s="242" t="s">
        <v>67</v>
      </c>
    </row>
    <row r="6" spans="1:29" x14ac:dyDescent="0.2">
      <c r="A6" s="142"/>
      <c r="B6" s="516"/>
      <c r="C6" s="166">
        <v>2017</v>
      </c>
      <c r="D6" s="166">
        <v>2018</v>
      </c>
      <c r="E6" s="166">
        <v>2017</v>
      </c>
      <c r="F6" s="166">
        <v>2018</v>
      </c>
      <c r="G6" s="166">
        <v>2017</v>
      </c>
      <c r="H6" s="166">
        <v>2018</v>
      </c>
      <c r="I6" s="166">
        <v>2017</v>
      </c>
      <c r="J6" s="166">
        <v>2018</v>
      </c>
      <c r="K6" s="166">
        <v>2017</v>
      </c>
      <c r="L6" s="166">
        <v>2018</v>
      </c>
      <c r="M6" s="166">
        <v>2017</v>
      </c>
      <c r="N6" s="166">
        <v>2018</v>
      </c>
      <c r="O6" s="166">
        <v>2017</v>
      </c>
      <c r="P6" s="166">
        <v>2018</v>
      </c>
      <c r="Q6" s="166">
        <v>2017</v>
      </c>
      <c r="R6" s="166">
        <v>2018</v>
      </c>
      <c r="S6" s="166">
        <v>2017</v>
      </c>
      <c r="T6" s="166">
        <v>2018</v>
      </c>
      <c r="U6" s="166">
        <v>2017</v>
      </c>
      <c r="V6" s="166">
        <v>2018</v>
      </c>
      <c r="W6" s="142"/>
    </row>
    <row r="7" spans="1:29" ht="12.75" customHeight="1" x14ac:dyDescent="0.2">
      <c r="A7" s="143"/>
      <c r="B7" s="517"/>
      <c r="C7" s="606" t="s">
        <v>320</v>
      </c>
      <c r="D7" s="607"/>
      <c r="E7" s="607"/>
      <c r="F7" s="607"/>
      <c r="G7" s="607"/>
      <c r="H7" s="607"/>
      <c r="I7" s="607"/>
      <c r="J7" s="607"/>
      <c r="K7" s="607"/>
      <c r="L7" s="607"/>
      <c r="M7" s="607"/>
      <c r="N7" s="607"/>
      <c r="O7" s="607"/>
      <c r="P7" s="607"/>
      <c r="Q7" s="607"/>
      <c r="R7" s="607"/>
      <c r="S7" s="607"/>
      <c r="T7" s="607"/>
      <c r="U7" s="607"/>
      <c r="V7" s="608"/>
      <c r="W7" s="143"/>
    </row>
    <row r="8" spans="1:29" ht="24.95" customHeight="1" x14ac:dyDescent="0.2">
      <c r="A8" s="537" t="s">
        <v>355</v>
      </c>
      <c r="B8" s="538"/>
      <c r="C8" s="538"/>
      <c r="D8" s="538"/>
      <c r="E8" s="538"/>
      <c r="F8" s="538"/>
      <c r="G8" s="538"/>
      <c r="H8" s="538"/>
      <c r="I8" s="538"/>
      <c r="J8" s="538"/>
      <c r="K8" s="538"/>
      <c r="L8" s="538"/>
      <c r="M8" s="538"/>
      <c r="N8" s="538"/>
      <c r="O8" s="538"/>
      <c r="P8" s="538"/>
      <c r="Q8" s="538"/>
      <c r="R8" s="538"/>
      <c r="S8" s="538"/>
      <c r="T8" s="538"/>
      <c r="U8" s="538"/>
      <c r="V8" s="538"/>
      <c r="W8" s="539"/>
      <c r="X8" s="88"/>
      <c r="Y8" s="88"/>
      <c r="Z8" s="171"/>
      <c r="AA8" s="171"/>
      <c r="AB8" s="171"/>
      <c r="AC8" s="171"/>
    </row>
    <row r="9" spans="1:29" ht="15" customHeight="1" x14ac:dyDescent="0.2">
      <c r="A9" s="91" t="s">
        <v>73</v>
      </c>
      <c r="B9" s="91" t="s">
        <v>321</v>
      </c>
      <c r="C9" s="109">
        <v>8017</v>
      </c>
      <c r="D9" s="110">
        <v>7914</v>
      </c>
      <c r="E9" s="109">
        <v>328</v>
      </c>
      <c r="F9" s="110">
        <v>385</v>
      </c>
      <c r="G9" s="111">
        <v>372</v>
      </c>
      <c r="H9" s="110">
        <v>276</v>
      </c>
      <c r="I9" s="111">
        <v>90</v>
      </c>
      <c r="J9" s="110">
        <v>101</v>
      </c>
      <c r="K9" s="111">
        <v>202</v>
      </c>
      <c r="L9" s="110">
        <v>186</v>
      </c>
      <c r="M9" s="111">
        <v>113</v>
      </c>
      <c r="N9" s="110">
        <v>139</v>
      </c>
      <c r="O9" s="111">
        <v>2449</v>
      </c>
      <c r="P9" s="110">
        <v>2331</v>
      </c>
      <c r="Q9" s="111">
        <v>383</v>
      </c>
      <c r="R9" s="110">
        <v>412</v>
      </c>
      <c r="S9" s="111">
        <v>3031</v>
      </c>
      <c r="T9" s="110">
        <v>2979</v>
      </c>
      <c r="U9" s="111">
        <v>1047</v>
      </c>
      <c r="V9" s="110">
        <v>1104</v>
      </c>
      <c r="W9" s="175" t="s">
        <v>73</v>
      </c>
      <c r="X9" s="172"/>
      <c r="Y9" s="172"/>
      <c r="Z9" s="173"/>
      <c r="AA9" s="173"/>
      <c r="AB9" s="171"/>
      <c r="AC9" s="171"/>
    </row>
    <row r="10" spans="1:29" ht="15" customHeight="1" x14ac:dyDescent="0.2">
      <c r="A10" s="91" t="s">
        <v>74</v>
      </c>
      <c r="B10" s="91" t="s">
        <v>322</v>
      </c>
      <c r="C10" s="109">
        <v>14727</v>
      </c>
      <c r="D10" s="110">
        <v>16027</v>
      </c>
      <c r="E10" s="109">
        <v>801</v>
      </c>
      <c r="F10" s="110">
        <v>1068</v>
      </c>
      <c r="G10" s="111">
        <v>9</v>
      </c>
      <c r="H10" s="110">
        <v>471</v>
      </c>
      <c r="I10" s="111">
        <v>774</v>
      </c>
      <c r="J10" s="110">
        <v>773</v>
      </c>
      <c r="K10" s="111">
        <v>262</v>
      </c>
      <c r="L10" s="110">
        <v>242</v>
      </c>
      <c r="M10" s="111">
        <v>156</v>
      </c>
      <c r="N10" s="110">
        <v>140</v>
      </c>
      <c r="O10" s="111">
        <v>1016</v>
      </c>
      <c r="P10" s="110">
        <v>999</v>
      </c>
      <c r="Q10" s="111">
        <v>255</v>
      </c>
      <c r="R10" s="110">
        <v>202</v>
      </c>
      <c r="S10" s="111">
        <v>9194</v>
      </c>
      <c r="T10" s="110">
        <v>9962</v>
      </c>
      <c r="U10" s="111">
        <v>2259</v>
      </c>
      <c r="V10" s="110">
        <v>2171</v>
      </c>
      <c r="W10" s="85" t="s">
        <v>74</v>
      </c>
      <c r="X10" s="172"/>
      <c r="Y10" s="172"/>
      <c r="Z10" s="173"/>
      <c r="AA10" s="173"/>
      <c r="AB10" s="171"/>
      <c r="AC10" s="171"/>
    </row>
    <row r="11" spans="1:29" ht="15" customHeight="1" x14ac:dyDescent="0.2">
      <c r="A11" s="91" t="s">
        <v>75</v>
      </c>
      <c r="B11" s="91" t="s">
        <v>323</v>
      </c>
      <c r="C11" s="109">
        <v>582</v>
      </c>
      <c r="D11" s="110">
        <v>616</v>
      </c>
      <c r="E11" s="109">
        <v>20</v>
      </c>
      <c r="F11" s="110">
        <v>10</v>
      </c>
      <c r="G11" s="111" t="s">
        <v>271</v>
      </c>
      <c r="H11" s="110">
        <v>0</v>
      </c>
      <c r="I11" s="111">
        <v>26</v>
      </c>
      <c r="J11" s="110">
        <v>25</v>
      </c>
      <c r="K11" s="111">
        <v>56</v>
      </c>
      <c r="L11" s="110">
        <v>47</v>
      </c>
      <c r="M11" s="111">
        <v>18</v>
      </c>
      <c r="N11" s="110">
        <v>21</v>
      </c>
      <c r="O11" s="111">
        <v>246</v>
      </c>
      <c r="P11" s="110">
        <v>315</v>
      </c>
      <c r="Q11" s="111">
        <v>22</v>
      </c>
      <c r="R11" s="110">
        <v>11</v>
      </c>
      <c r="S11" s="111">
        <v>127</v>
      </c>
      <c r="T11" s="110">
        <v>117</v>
      </c>
      <c r="U11" s="111">
        <v>67</v>
      </c>
      <c r="V11" s="110">
        <v>71</v>
      </c>
      <c r="W11" s="85" t="s">
        <v>75</v>
      </c>
      <c r="X11" s="172"/>
      <c r="Y11" s="172"/>
      <c r="Z11" s="173"/>
      <c r="AA11" s="173"/>
      <c r="AB11" s="171"/>
      <c r="AC11" s="171"/>
    </row>
    <row r="12" spans="1:29" ht="15" customHeight="1" x14ac:dyDescent="0.2">
      <c r="A12" s="91" t="s">
        <v>76</v>
      </c>
      <c r="B12" s="91" t="s">
        <v>324</v>
      </c>
      <c r="C12" s="109">
        <v>636</v>
      </c>
      <c r="D12" s="110">
        <v>393</v>
      </c>
      <c r="E12" s="109">
        <v>3</v>
      </c>
      <c r="F12" s="110">
        <v>2</v>
      </c>
      <c r="G12" s="111">
        <v>105</v>
      </c>
      <c r="H12" s="110">
        <v>119</v>
      </c>
      <c r="I12" s="111">
        <v>10</v>
      </c>
      <c r="J12" s="110">
        <v>10</v>
      </c>
      <c r="K12" s="111">
        <v>22</v>
      </c>
      <c r="L12" s="110">
        <v>22</v>
      </c>
      <c r="M12" s="111">
        <v>4</v>
      </c>
      <c r="N12" s="110">
        <v>6</v>
      </c>
      <c r="O12" s="111">
        <v>101</v>
      </c>
      <c r="P12" s="110">
        <v>64</v>
      </c>
      <c r="Q12" s="111">
        <v>64</v>
      </c>
      <c r="R12" s="110">
        <v>64</v>
      </c>
      <c r="S12" s="111">
        <v>303</v>
      </c>
      <c r="T12" s="110">
        <v>76</v>
      </c>
      <c r="U12" s="111">
        <v>25</v>
      </c>
      <c r="V12" s="110">
        <v>31</v>
      </c>
      <c r="W12" s="85" t="s">
        <v>76</v>
      </c>
      <c r="X12" s="172"/>
      <c r="Y12" s="172"/>
      <c r="Z12" s="173"/>
      <c r="AA12" s="173"/>
      <c r="AB12" s="171"/>
      <c r="AC12" s="171"/>
    </row>
    <row r="13" spans="1:29" ht="15" customHeight="1" x14ac:dyDescent="0.2">
      <c r="A13" s="91" t="s">
        <v>77</v>
      </c>
      <c r="B13" s="91" t="s">
        <v>325</v>
      </c>
      <c r="C13" s="109">
        <v>107</v>
      </c>
      <c r="D13" s="110">
        <v>132</v>
      </c>
      <c r="E13" s="109">
        <v>50</v>
      </c>
      <c r="F13" s="110">
        <v>31</v>
      </c>
      <c r="G13" s="111">
        <v>3</v>
      </c>
      <c r="H13" s="110">
        <v>4</v>
      </c>
      <c r="I13" s="111">
        <v>1</v>
      </c>
      <c r="J13" s="110">
        <v>3</v>
      </c>
      <c r="K13" s="111">
        <v>3</v>
      </c>
      <c r="L13" s="110">
        <v>2</v>
      </c>
      <c r="M13" s="111">
        <v>0</v>
      </c>
      <c r="N13" s="110">
        <v>0</v>
      </c>
      <c r="O13" s="111">
        <v>34</v>
      </c>
      <c r="P13" s="110">
        <v>66</v>
      </c>
      <c r="Q13" s="111">
        <v>0</v>
      </c>
      <c r="R13" s="110">
        <v>0</v>
      </c>
      <c r="S13" s="111">
        <v>3</v>
      </c>
      <c r="T13" s="110">
        <v>16</v>
      </c>
      <c r="U13" s="111">
        <v>12</v>
      </c>
      <c r="V13" s="110">
        <v>9</v>
      </c>
      <c r="W13" s="85" t="s">
        <v>77</v>
      </c>
      <c r="X13" s="172"/>
      <c r="Y13" s="172"/>
      <c r="Z13" s="173"/>
      <c r="AA13" s="173"/>
      <c r="AB13" s="171"/>
      <c r="AC13" s="171"/>
    </row>
    <row r="14" spans="1:29" ht="15" customHeight="1" x14ac:dyDescent="0.2">
      <c r="A14" s="91" t="s">
        <v>78</v>
      </c>
      <c r="B14" s="91" t="s">
        <v>326</v>
      </c>
      <c r="C14" s="109">
        <v>5380</v>
      </c>
      <c r="D14" s="110">
        <v>5778</v>
      </c>
      <c r="E14" s="109">
        <v>500</v>
      </c>
      <c r="F14" s="110">
        <v>397</v>
      </c>
      <c r="G14" s="111">
        <v>121</v>
      </c>
      <c r="H14" s="110">
        <v>132</v>
      </c>
      <c r="I14" s="111">
        <v>34</v>
      </c>
      <c r="J14" s="110">
        <v>44</v>
      </c>
      <c r="K14" s="111">
        <v>1815</v>
      </c>
      <c r="L14" s="110">
        <v>2001</v>
      </c>
      <c r="M14" s="111">
        <v>174</v>
      </c>
      <c r="N14" s="110">
        <v>166</v>
      </c>
      <c r="O14" s="111">
        <v>1804</v>
      </c>
      <c r="P14" s="110">
        <v>1888</v>
      </c>
      <c r="Q14" s="111">
        <v>297</v>
      </c>
      <c r="R14" s="110">
        <v>384</v>
      </c>
      <c r="S14" s="111">
        <v>64</v>
      </c>
      <c r="T14" s="110">
        <v>72</v>
      </c>
      <c r="U14" s="111">
        <v>571</v>
      </c>
      <c r="V14" s="110">
        <v>694</v>
      </c>
      <c r="W14" s="85" t="s">
        <v>78</v>
      </c>
      <c r="X14" s="172"/>
      <c r="Y14" s="172"/>
      <c r="Z14" s="173"/>
      <c r="AA14" s="173"/>
      <c r="AB14" s="171"/>
      <c r="AC14" s="171"/>
    </row>
    <row r="15" spans="1:29" ht="15" customHeight="1" x14ac:dyDescent="0.2">
      <c r="A15" s="91" t="s">
        <v>79</v>
      </c>
      <c r="B15" s="91" t="s">
        <v>327</v>
      </c>
      <c r="C15" s="109">
        <v>4433</v>
      </c>
      <c r="D15" s="110">
        <v>4310</v>
      </c>
      <c r="E15" s="109">
        <v>157</v>
      </c>
      <c r="F15" s="110">
        <v>75</v>
      </c>
      <c r="G15" s="111">
        <v>18</v>
      </c>
      <c r="H15" s="110">
        <v>24</v>
      </c>
      <c r="I15" s="111">
        <v>120</v>
      </c>
      <c r="J15" s="110">
        <v>110</v>
      </c>
      <c r="K15" s="111">
        <v>567</v>
      </c>
      <c r="L15" s="110">
        <v>617</v>
      </c>
      <c r="M15" s="111">
        <v>74</v>
      </c>
      <c r="N15" s="110">
        <v>67</v>
      </c>
      <c r="O15" s="111">
        <v>722</v>
      </c>
      <c r="P15" s="110">
        <v>758</v>
      </c>
      <c r="Q15" s="111">
        <v>67</v>
      </c>
      <c r="R15" s="110">
        <v>64</v>
      </c>
      <c r="S15" s="111">
        <v>1531</v>
      </c>
      <c r="T15" s="110">
        <v>1555</v>
      </c>
      <c r="U15" s="111">
        <v>1176</v>
      </c>
      <c r="V15" s="110">
        <v>1041</v>
      </c>
      <c r="W15" s="85" t="s">
        <v>79</v>
      </c>
      <c r="X15" s="172"/>
      <c r="Y15" s="172"/>
      <c r="Z15" s="173"/>
      <c r="AA15" s="173"/>
      <c r="AB15" s="171"/>
      <c r="AC15" s="171"/>
    </row>
    <row r="16" spans="1:29" ht="15" customHeight="1" x14ac:dyDescent="0.2">
      <c r="A16" s="91" t="s">
        <v>80</v>
      </c>
      <c r="B16" s="91" t="s">
        <v>328</v>
      </c>
      <c r="C16" s="109">
        <v>420</v>
      </c>
      <c r="D16" s="110">
        <v>793</v>
      </c>
      <c r="E16" s="109">
        <v>17</v>
      </c>
      <c r="F16" s="110">
        <v>22</v>
      </c>
      <c r="G16" s="111">
        <v>1</v>
      </c>
      <c r="H16" s="110">
        <v>2</v>
      </c>
      <c r="I16" s="111">
        <v>25</v>
      </c>
      <c r="J16" s="110">
        <v>27</v>
      </c>
      <c r="K16" s="111">
        <v>14</v>
      </c>
      <c r="L16" s="110">
        <v>18</v>
      </c>
      <c r="M16" s="111">
        <v>10</v>
      </c>
      <c r="N16" s="110">
        <v>10</v>
      </c>
      <c r="O16" s="111">
        <v>251</v>
      </c>
      <c r="P16" s="110">
        <v>601</v>
      </c>
      <c r="Q16" s="111">
        <v>12</v>
      </c>
      <c r="R16" s="110">
        <v>12</v>
      </c>
      <c r="S16" s="111">
        <v>7</v>
      </c>
      <c r="T16" s="110">
        <v>7</v>
      </c>
      <c r="U16" s="111">
        <v>83</v>
      </c>
      <c r="V16" s="110">
        <v>94</v>
      </c>
      <c r="W16" s="85" t="s">
        <v>80</v>
      </c>
      <c r="X16" s="172"/>
      <c r="Y16" s="172"/>
      <c r="Z16" s="173"/>
      <c r="AA16" s="173"/>
      <c r="AB16" s="171"/>
      <c r="AC16" s="171"/>
    </row>
    <row r="17" spans="1:29" ht="15" customHeight="1" x14ac:dyDescent="0.2">
      <c r="A17" s="91" t="s">
        <v>81</v>
      </c>
      <c r="B17" s="91" t="s">
        <v>329</v>
      </c>
      <c r="C17" s="109">
        <v>2248</v>
      </c>
      <c r="D17" s="110">
        <v>2348</v>
      </c>
      <c r="E17" s="109">
        <v>58</v>
      </c>
      <c r="F17" s="110">
        <v>72</v>
      </c>
      <c r="G17" s="111">
        <v>50</v>
      </c>
      <c r="H17" s="110">
        <v>50</v>
      </c>
      <c r="I17" s="111">
        <v>8</v>
      </c>
      <c r="J17" s="110">
        <v>15</v>
      </c>
      <c r="K17" s="111">
        <v>137</v>
      </c>
      <c r="L17" s="110">
        <v>137</v>
      </c>
      <c r="M17" s="111">
        <v>72</v>
      </c>
      <c r="N17" s="110">
        <v>76</v>
      </c>
      <c r="O17" s="111">
        <v>861</v>
      </c>
      <c r="P17" s="110">
        <v>901</v>
      </c>
      <c r="Q17" s="111">
        <v>100</v>
      </c>
      <c r="R17" s="110">
        <v>86</v>
      </c>
      <c r="S17" s="111">
        <v>75</v>
      </c>
      <c r="T17" s="110">
        <v>76</v>
      </c>
      <c r="U17" s="111">
        <v>889</v>
      </c>
      <c r="V17" s="110">
        <v>937</v>
      </c>
      <c r="W17" s="85" t="s">
        <v>81</v>
      </c>
      <c r="X17" s="172"/>
      <c r="Y17" s="172"/>
      <c r="Z17" s="173"/>
      <c r="AA17" s="173"/>
      <c r="AB17" s="171"/>
      <c r="AC17" s="171"/>
    </row>
    <row r="18" spans="1:29" ht="15" customHeight="1" x14ac:dyDescent="0.2">
      <c r="A18" s="91" t="s">
        <v>82</v>
      </c>
      <c r="B18" s="91" t="s">
        <v>330</v>
      </c>
      <c r="C18" s="109">
        <v>59554</v>
      </c>
      <c r="D18" s="110">
        <v>59713</v>
      </c>
      <c r="E18" s="109">
        <v>37108</v>
      </c>
      <c r="F18" s="110">
        <v>37547</v>
      </c>
      <c r="G18" s="111">
        <v>46</v>
      </c>
      <c r="H18" s="110">
        <v>59</v>
      </c>
      <c r="I18" s="111">
        <v>1559</v>
      </c>
      <c r="J18" s="110">
        <v>1352</v>
      </c>
      <c r="K18" s="111">
        <v>1314</v>
      </c>
      <c r="L18" s="110">
        <v>1367</v>
      </c>
      <c r="M18" s="111">
        <v>245</v>
      </c>
      <c r="N18" s="110">
        <v>258</v>
      </c>
      <c r="O18" s="111">
        <v>6767</v>
      </c>
      <c r="P18" s="110">
        <v>6878</v>
      </c>
      <c r="Q18" s="111">
        <v>1106</v>
      </c>
      <c r="R18" s="110">
        <v>910</v>
      </c>
      <c r="S18" s="111">
        <v>7277</v>
      </c>
      <c r="T18" s="110">
        <v>7184</v>
      </c>
      <c r="U18" s="111">
        <v>4131</v>
      </c>
      <c r="V18" s="110">
        <v>4158</v>
      </c>
      <c r="W18" s="85" t="s">
        <v>82</v>
      </c>
      <c r="X18" s="172"/>
      <c r="Y18" s="172"/>
      <c r="Z18" s="173"/>
      <c r="AA18" s="173"/>
      <c r="AB18" s="171"/>
      <c r="AC18" s="171"/>
    </row>
    <row r="19" spans="1:29" ht="15" customHeight="1" x14ac:dyDescent="0.2">
      <c r="A19" s="91" t="s">
        <v>83</v>
      </c>
      <c r="B19" s="91" t="s">
        <v>331</v>
      </c>
      <c r="C19" s="109">
        <v>354</v>
      </c>
      <c r="D19" s="110">
        <v>334</v>
      </c>
      <c r="E19" s="109">
        <v>14</v>
      </c>
      <c r="F19" s="110">
        <v>11</v>
      </c>
      <c r="G19" s="111">
        <v>4</v>
      </c>
      <c r="H19" s="110">
        <v>3</v>
      </c>
      <c r="I19" s="111">
        <v>62</v>
      </c>
      <c r="J19" s="110">
        <v>77</v>
      </c>
      <c r="K19" s="111">
        <v>99</v>
      </c>
      <c r="L19" s="110">
        <v>68</v>
      </c>
      <c r="M19" s="111">
        <v>4</v>
      </c>
      <c r="N19" s="110">
        <v>4</v>
      </c>
      <c r="O19" s="111">
        <v>91</v>
      </c>
      <c r="P19" s="110">
        <v>87</v>
      </c>
      <c r="Q19" s="111">
        <v>5</v>
      </c>
      <c r="R19" s="110">
        <v>10</v>
      </c>
      <c r="S19" s="111">
        <v>46</v>
      </c>
      <c r="T19" s="110">
        <v>47</v>
      </c>
      <c r="U19" s="111">
        <v>28</v>
      </c>
      <c r="V19" s="110">
        <v>27</v>
      </c>
      <c r="W19" s="85" t="s">
        <v>83</v>
      </c>
      <c r="X19" s="172"/>
      <c r="Y19" s="172"/>
      <c r="Z19" s="173"/>
      <c r="AA19" s="173"/>
      <c r="AB19" s="171"/>
      <c r="AC19" s="171"/>
    </row>
    <row r="20" spans="1:29" ht="15" customHeight="1" x14ac:dyDescent="0.2">
      <c r="A20" s="91" t="s">
        <v>84</v>
      </c>
      <c r="B20" s="91" t="s">
        <v>332</v>
      </c>
      <c r="C20" s="109">
        <v>6620</v>
      </c>
      <c r="D20" s="110">
        <v>6895</v>
      </c>
      <c r="E20" s="109">
        <v>1322</v>
      </c>
      <c r="F20" s="110">
        <v>1481</v>
      </c>
      <c r="G20" s="111">
        <v>335</v>
      </c>
      <c r="H20" s="110">
        <v>411</v>
      </c>
      <c r="I20" s="111">
        <v>607</v>
      </c>
      <c r="J20" s="110">
        <v>515</v>
      </c>
      <c r="K20" s="111">
        <v>235</v>
      </c>
      <c r="L20" s="110">
        <v>264</v>
      </c>
      <c r="M20" s="111">
        <v>125</v>
      </c>
      <c r="N20" s="110">
        <v>142</v>
      </c>
      <c r="O20" s="111">
        <v>1209</v>
      </c>
      <c r="P20" s="110">
        <v>1203</v>
      </c>
      <c r="Q20" s="111">
        <v>397</v>
      </c>
      <c r="R20" s="110">
        <v>411</v>
      </c>
      <c r="S20" s="111">
        <v>1796</v>
      </c>
      <c r="T20" s="110">
        <v>1855</v>
      </c>
      <c r="U20" s="111">
        <v>594</v>
      </c>
      <c r="V20" s="110">
        <v>613</v>
      </c>
      <c r="W20" s="85" t="s">
        <v>84</v>
      </c>
      <c r="X20" s="172"/>
      <c r="Y20" s="172"/>
      <c r="Z20" s="173"/>
      <c r="AA20" s="173"/>
      <c r="AB20" s="171"/>
      <c r="AC20" s="171"/>
    </row>
    <row r="21" spans="1:29" ht="15" customHeight="1" x14ac:dyDescent="0.2">
      <c r="A21" s="91" t="s">
        <v>85</v>
      </c>
      <c r="B21" s="91" t="s">
        <v>333</v>
      </c>
      <c r="C21" s="109">
        <v>28768</v>
      </c>
      <c r="D21" s="110">
        <v>32832</v>
      </c>
      <c r="E21" s="109">
        <v>2334</v>
      </c>
      <c r="F21" s="110">
        <v>2634</v>
      </c>
      <c r="G21" s="111">
        <v>37</v>
      </c>
      <c r="H21" s="110">
        <v>40</v>
      </c>
      <c r="I21" s="111">
        <v>900</v>
      </c>
      <c r="J21" s="110">
        <v>972</v>
      </c>
      <c r="K21" s="111">
        <v>4544</v>
      </c>
      <c r="L21" s="110">
        <v>5013</v>
      </c>
      <c r="M21" s="111">
        <v>248</v>
      </c>
      <c r="N21" s="110">
        <v>318</v>
      </c>
      <c r="O21" s="111">
        <v>8326</v>
      </c>
      <c r="P21" s="110">
        <v>8690</v>
      </c>
      <c r="Q21" s="111">
        <v>1186</v>
      </c>
      <c r="R21" s="110">
        <v>845</v>
      </c>
      <c r="S21" s="111">
        <v>4753</v>
      </c>
      <c r="T21" s="110">
        <v>6942</v>
      </c>
      <c r="U21" s="111">
        <v>6441</v>
      </c>
      <c r="V21" s="110">
        <v>7380</v>
      </c>
      <c r="W21" s="85" t="s">
        <v>90</v>
      </c>
      <c r="X21" s="172"/>
      <c r="Y21" s="172"/>
      <c r="Z21" s="173"/>
      <c r="AA21" s="173"/>
      <c r="AB21" s="171"/>
      <c r="AC21" s="171"/>
    </row>
    <row r="22" spans="1:29" ht="15" customHeight="1" x14ac:dyDescent="0.2">
      <c r="A22" s="91" t="s">
        <v>86</v>
      </c>
      <c r="B22" s="91" t="s">
        <v>334</v>
      </c>
      <c r="C22" s="109">
        <v>24482</v>
      </c>
      <c r="D22" s="110">
        <v>30092</v>
      </c>
      <c r="E22" s="109">
        <v>3477</v>
      </c>
      <c r="F22" s="110">
        <v>4219</v>
      </c>
      <c r="G22" s="111">
        <v>8</v>
      </c>
      <c r="H22" s="110">
        <v>7</v>
      </c>
      <c r="I22" s="111">
        <v>20</v>
      </c>
      <c r="J22" s="110">
        <v>30</v>
      </c>
      <c r="K22" s="111">
        <v>1365</v>
      </c>
      <c r="L22" s="110">
        <v>1584</v>
      </c>
      <c r="M22" s="111">
        <v>51</v>
      </c>
      <c r="N22" s="110">
        <v>58</v>
      </c>
      <c r="O22" s="111">
        <v>5566</v>
      </c>
      <c r="P22" s="110">
        <v>4384</v>
      </c>
      <c r="Q22" s="111">
        <v>11</v>
      </c>
      <c r="R22" s="110">
        <v>11</v>
      </c>
      <c r="S22" s="111">
        <v>10819</v>
      </c>
      <c r="T22" s="110">
        <v>16559</v>
      </c>
      <c r="U22" s="111">
        <v>3165</v>
      </c>
      <c r="V22" s="110">
        <v>3240</v>
      </c>
      <c r="W22" s="85" t="s">
        <v>85</v>
      </c>
      <c r="X22" s="172"/>
      <c r="Y22" s="172"/>
      <c r="Z22" s="173"/>
      <c r="AA22" s="173"/>
      <c r="AB22" s="171"/>
      <c r="AC22" s="171"/>
    </row>
    <row r="23" spans="1:29" ht="15" customHeight="1" x14ac:dyDescent="0.2">
      <c r="A23" s="91" t="s">
        <v>87</v>
      </c>
      <c r="B23" s="91" t="s">
        <v>335</v>
      </c>
      <c r="C23" s="109">
        <v>862</v>
      </c>
      <c r="D23" s="110">
        <v>900</v>
      </c>
      <c r="E23" s="109">
        <v>41</v>
      </c>
      <c r="F23" s="110">
        <v>26</v>
      </c>
      <c r="G23" s="111">
        <v>39</v>
      </c>
      <c r="H23" s="110">
        <v>5</v>
      </c>
      <c r="I23" s="111">
        <v>60</v>
      </c>
      <c r="J23" s="110">
        <v>66</v>
      </c>
      <c r="K23" s="111">
        <v>122</v>
      </c>
      <c r="L23" s="110">
        <v>137</v>
      </c>
      <c r="M23" s="111">
        <v>23</v>
      </c>
      <c r="N23" s="110">
        <v>36</v>
      </c>
      <c r="O23" s="111">
        <v>185</v>
      </c>
      <c r="P23" s="110">
        <v>195</v>
      </c>
      <c r="Q23" s="111">
        <v>35</v>
      </c>
      <c r="R23" s="110">
        <v>31</v>
      </c>
      <c r="S23" s="111">
        <v>115</v>
      </c>
      <c r="T23" s="110">
        <v>144</v>
      </c>
      <c r="U23" s="111">
        <v>243</v>
      </c>
      <c r="V23" s="110">
        <v>260</v>
      </c>
      <c r="W23" s="85" t="s">
        <v>86</v>
      </c>
      <c r="X23" s="172"/>
      <c r="Y23" s="172"/>
      <c r="Z23" s="173"/>
      <c r="AA23" s="173"/>
      <c r="AB23" s="171"/>
      <c r="AC23" s="171"/>
    </row>
    <row r="24" spans="1:29" ht="15" customHeight="1" x14ac:dyDescent="0.2">
      <c r="A24" s="91" t="s">
        <v>88</v>
      </c>
      <c r="B24" s="91" t="s">
        <v>336</v>
      </c>
      <c r="C24" s="109">
        <v>142</v>
      </c>
      <c r="D24" s="110">
        <v>136</v>
      </c>
      <c r="E24" s="109">
        <v>75</v>
      </c>
      <c r="F24" s="110">
        <v>56</v>
      </c>
      <c r="G24" s="111">
        <v>0</v>
      </c>
      <c r="H24" s="110">
        <v>0</v>
      </c>
      <c r="I24" s="111">
        <v>0</v>
      </c>
      <c r="J24" s="110">
        <v>0</v>
      </c>
      <c r="K24" s="111">
        <v>6</v>
      </c>
      <c r="L24" s="110">
        <v>13</v>
      </c>
      <c r="M24" s="111">
        <v>4</v>
      </c>
      <c r="N24" s="110">
        <v>3</v>
      </c>
      <c r="O24" s="111">
        <v>25</v>
      </c>
      <c r="P24" s="110">
        <v>28</v>
      </c>
      <c r="Q24" s="111">
        <v>1</v>
      </c>
      <c r="R24" s="110">
        <v>1</v>
      </c>
      <c r="S24" s="111">
        <v>0</v>
      </c>
      <c r="T24" s="110">
        <v>0</v>
      </c>
      <c r="U24" s="111">
        <v>31</v>
      </c>
      <c r="V24" s="110">
        <v>34</v>
      </c>
      <c r="W24" s="85" t="s">
        <v>87</v>
      </c>
      <c r="X24" s="172"/>
      <c r="Y24" s="172"/>
      <c r="Z24" s="173"/>
      <c r="AA24" s="173"/>
      <c r="AB24" s="171"/>
      <c r="AC24" s="171"/>
    </row>
    <row r="25" spans="1:29" ht="15" customHeight="1" x14ac:dyDescent="0.2">
      <c r="A25" s="91" t="s">
        <v>89</v>
      </c>
      <c r="B25" s="91" t="s">
        <v>337</v>
      </c>
      <c r="C25" s="109">
        <v>598</v>
      </c>
      <c r="D25" s="110">
        <v>722</v>
      </c>
      <c r="E25" s="109">
        <v>105</v>
      </c>
      <c r="F25" s="110">
        <v>307</v>
      </c>
      <c r="G25" s="111">
        <v>0</v>
      </c>
      <c r="H25" s="110">
        <v>1</v>
      </c>
      <c r="I25" s="111">
        <v>6</v>
      </c>
      <c r="J25" s="110">
        <v>6</v>
      </c>
      <c r="K25" s="111">
        <v>31</v>
      </c>
      <c r="L25" s="110">
        <v>22</v>
      </c>
      <c r="M25" s="111">
        <v>6</v>
      </c>
      <c r="N25" s="110">
        <v>10</v>
      </c>
      <c r="O25" s="111">
        <v>367</v>
      </c>
      <c r="P25" s="110">
        <v>259</v>
      </c>
      <c r="Q25" s="111">
        <v>4</v>
      </c>
      <c r="R25" s="110">
        <v>12</v>
      </c>
      <c r="S25" s="111">
        <v>16</v>
      </c>
      <c r="T25" s="110">
        <v>17</v>
      </c>
      <c r="U25" s="111">
        <v>62</v>
      </c>
      <c r="V25" s="110">
        <v>89</v>
      </c>
      <c r="W25" s="85" t="s">
        <v>88</v>
      </c>
      <c r="X25" s="172"/>
      <c r="Y25" s="172"/>
      <c r="Z25" s="173"/>
      <c r="AA25" s="173"/>
      <c r="AB25" s="171"/>
      <c r="AC25" s="171"/>
    </row>
    <row r="26" spans="1:29" ht="15" customHeight="1" x14ac:dyDescent="0.2">
      <c r="A26" s="91" t="s">
        <v>90</v>
      </c>
      <c r="B26" s="91" t="s">
        <v>338</v>
      </c>
      <c r="C26" s="109">
        <v>382</v>
      </c>
      <c r="D26" s="110">
        <v>399</v>
      </c>
      <c r="E26" s="109">
        <v>1</v>
      </c>
      <c r="F26" s="110">
        <v>16</v>
      </c>
      <c r="G26" s="111">
        <v>0</v>
      </c>
      <c r="H26" s="110">
        <v>0</v>
      </c>
      <c r="I26" s="111">
        <v>0</v>
      </c>
      <c r="J26" s="110">
        <v>0</v>
      </c>
      <c r="K26" s="111">
        <v>7</v>
      </c>
      <c r="L26" s="110">
        <v>5</v>
      </c>
      <c r="M26" s="111">
        <v>1</v>
      </c>
      <c r="N26" s="110">
        <v>0</v>
      </c>
      <c r="O26" s="111">
        <v>348</v>
      </c>
      <c r="P26" s="110">
        <v>348</v>
      </c>
      <c r="Q26" s="111">
        <v>7</v>
      </c>
      <c r="R26" s="110">
        <v>2</v>
      </c>
      <c r="S26" s="111">
        <v>11</v>
      </c>
      <c r="T26" s="110">
        <v>11</v>
      </c>
      <c r="U26" s="111">
        <v>7</v>
      </c>
      <c r="V26" s="110">
        <v>16</v>
      </c>
      <c r="W26" s="85" t="s">
        <v>89</v>
      </c>
      <c r="X26" s="172"/>
      <c r="Y26" s="172"/>
      <c r="Z26" s="173"/>
      <c r="AA26" s="173"/>
      <c r="AB26" s="171"/>
      <c r="AC26" s="171"/>
    </row>
    <row r="27" spans="1:29" ht="15" customHeight="1" x14ac:dyDescent="0.2">
      <c r="A27" s="91" t="s">
        <v>91</v>
      </c>
      <c r="B27" s="91" t="s">
        <v>339</v>
      </c>
      <c r="C27" s="109">
        <v>92612</v>
      </c>
      <c r="D27" s="110">
        <v>95911</v>
      </c>
      <c r="E27" s="109">
        <v>20193</v>
      </c>
      <c r="F27" s="110">
        <v>22007</v>
      </c>
      <c r="G27" s="111">
        <v>230</v>
      </c>
      <c r="H27" s="110">
        <v>205</v>
      </c>
      <c r="I27" s="111">
        <v>3649</v>
      </c>
      <c r="J27" s="110">
        <v>3620</v>
      </c>
      <c r="K27" s="111">
        <v>3351</v>
      </c>
      <c r="L27" s="110">
        <v>3423</v>
      </c>
      <c r="M27" s="111">
        <v>2355</v>
      </c>
      <c r="N27" s="110">
        <v>2356</v>
      </c>
      <c r="O27" s="111">
        <v>21862</v>
      </c>
      <c r="P27" s="110">
        <v>22886</v>
      </c>
      <c r="Q27" s="111">
        <v>5171</v>
      </c>
      <c r="R27" s="110">
        <v>4991</v>
      </c>
      <c r="S27" s="111">
        <v>13806</v>
      </c>
      <c r="T27" s="110">
        <v>13999</v>
      </c>
      <c r="U27" s="111">
        <v>21995</v>
      </c>
      <c r="V27" s="110">
        <v>22425</v>
      </c>
      <c r="W27" s="85" t="s">
        <v>91</v>
      </c>
      <c r="X27" s="172"/>
      <c r="Y27" s="172"/>
      <c r="Z27" s="173"/>
      <c r="AA27" s="173"/>
      <c r="AB27" s="171"/>
      <c r="AC27" s="171"/>
    </row>
    <row r="28" spans="1:29" ht="15" customHeight="1" x14ac:dyDescent="0.2">
      <c r="A28" s="53" t="s">
        <v>92</v>
      </c>
      <c r="B28" s="53" t="s">
        <v>340</v>
      </c>
      <c r="C28" s="112">
        <v>4657</v>
      </c>
      <c r="D28" s="113">
        <v>5165</v>
      </c>
      <c r="E28" s="112">
        <v>1855</v>
      </c>
      <c r="F28" s="113">
        <v>2041</v>
      </c>
      <c r="G28" s="114">
        <v>49</v>
      </c>
      <c r="H28" s="113">
        <v>76</v>
      </c>
      <c r="I28" s="114">
        <v>89</v>
      </c>
      <c r="J28" s="113">
        <v>87</v>
      </c>
      <c r="K28" s="114">
        <v>392</v>
      </c>
      <c r="L28" s="113">
        <v>540</v>
      </c>
      <c r="M28" s="114">
        <v>69</v>
      </c>
      <c r="N28" s="113">
        <v>85</v>
      </c>
      <c r="O28" s="114">
        <v>902</v>
      </c>
      <c r="P28" s="113">
        <v>850</v>
      </c>
      <c r="Q28" s="114">
        <v>528</v>
      </c>
      <c r="R28" s="113">
        <v>556</v>
      </c>
      <c r="S28" s="114">
        <v>145</v>
      </c>
      <c r="T28" s="113">
        <v>111</v>
      </c>
      <c r="U28" s="114">
        <v>627</v>
      </c>
      <c r="V28" s="113">
        <v>819</v>
      </c>
      <c r="W28" s="40" t="s">
        <v>92</v>
      </c>
      <c r="X28" s="172"/>
      <c r="Y28" s="172"/>
      <c r="Z28" s="173"/>
      <c r="AA28" s="173"/>
      <c r="AB28" s="171"/>
      <c r="AC28" s="171"/>
    </row>
    <row r="29" spans="1:29" ht="15" customHeight="1" x14ac:dyDescent="0.2">
      <c r="A29" s="91" t="s">
        <v>93</v>
      </c>
      <c r="B29" s="91" t="s">
        <v>341</v>
      </c>
      <c r="C29" s="109">
        <v>972</v>
      </c>
      <c r="D29" s="110">
        <v>872</v>
      </c>
      <c r="E29" s="109">
        <v>155</v>
      </c>
      <c r="F29" s="110">
        <v>81</v>
      </c>
      <c r="G29" s="111">
        <v>34</v>
      </c>
      <c r="H29" s="110">
        <v>31</v>
      </c>
      <c r="I29" s="111">
        <v>22</v>
      </c>
      <c r="J29" s="110">
        <v>25</v>
      </c>
      <c r="K29" s="111">
        <v>54</v>
      </c>
      <c r="L29" s="110">
        <v>43</v>
      </c>
      <c r="M29" s="111">
        <v>42</v>
      </c>
      <c r="N29" s="110">
        <v>38</v>
      </c>
      <c r="O29" s="111">
        <v>478</v>
      </c>
      <c r="P29" s="110">
        <v>453</v>
      </c>
      <c r="Q29" s="111">
        <v>14</v>
      </c>
      <c r="R29" s="110">
        <v>23</v>
      </c>
      <c r="S29" s="111">
        <v>135</v>
      </c>
      <c r="T29" s="110">
        <v>133</v>
      </c>
      <c r="U29" s="111">
        <v>38</v>
      </c>
      <c r="V29" s="110">
        <v>44</v>
      </c>
      <c r="W29" s="85" t="s">
        <v>93</v>
      </c>
      <c r="X29" s="172"/>
      <c r="Y29" s="172"/>
      <c r="Z29" s="173"/>
      <c r="AA29" s="173"/>
      <c r="AB29" s="171"/>
      <c r="AC29" s="171"/>
    </row>
    <row r="30" spans="1:29" ht="15" customHeight="1" x14ac:dyDescent="0.2">
      <c r="A30" s="91" t="s">
        <v>94</v>
      </c>
      <c r="B30" s="91" t="s">
        <v>342</v>
      </c>
      <c r="C30" s="109">
        <v>886</v>
      </c>
      <c r="D30" s="110">
        <v>1006</v>
      </c>
      <c r="E30" s="109">
        <v>50</v>
      </c>
      <c r="F30" s="110">
        <v>50</v>
      </c>
      <c r="G30" s="111">
        <v>7</v>
      </c>
      <c r="H30" s="110">
        <v>7</v>
      </c>
      <c r="I30" s="111">
        <v>35</v>
      </c>
      <c r="J30" s="110">
        <v>41</v>
      </c>
      <c r="K30" s="111">
        <v>48</v>
      </c>
      <c r="L30" s="110">
        <v>45</v>
      </c>
      <c r="M30" s="111">
        <v>35</v>
      </c>
      <c r="N30" s="110">
        <v>44</v>
      </c>
      <c r="O30" s="111">
        <v>385</v>
      </c>
      <c r="P30" s="110">
        <v>458</v>
      </c>
      <c r="Q30" s="111">
        <v>25</v>
      </c>
      <c r="R30" s="110">
        <v>32</v>
      </c>
      <c r="S30" s="111">
        <v>48</v>
      </c>
      <c r="T30" s="110">
        <v>50</v>
      </c>
      <c r="U30" s="111">
        <v>253</v>
      </c>
      <c r="V30" s="110">
        <v>279</v>
      </c>
      <c r="W30" s="85" t="s">
        <v>94</v>
      </c>
      <c r="X30" s="172"/>
      <c r="Y30" s="172"/>
      <c r="Z30" s="173"/>
      <c r="AA30" s="173"/>
      <c r="AB30" s="171"/>
      <c r="AC30" s="171"/>
    </row>
    <row r="31" spans="1:29" ht="15" customHeight="1" x14ac:dyDescent="0.2">
      <c r="A31" s="91" t="s">
        <v>95</v>
      </c>
      <c r="B31" s="91" t="s">
        <v>343</v>
      </c>
      <c r="C31" s="109">
        <v>1018</v>
      </c>
      <c r="D31" s="110">
        <v>980</v>
      </c>
      <c r="E31" s="109">
        <v>7</v>
      </c>
      <c r="F31" s="110">
        <v>18</v>
      </c>
      <c r="G31" s="111">
        <v>55</v>
      </c>
      <c r="H31" s="110">
        <v>30</v>
      </c>
      <c r="I31" s="111">
        <v>5</v>
      </c>
      <c r="J31" s="110">
        <v>3</v>
      </c>
      <c r="K31" s="111">
        <v>124</v>
      </c>
      <c r="L31" s="110">
        <v>123</v>
      </c>
      <c r="M31" s="111">
        <v>25</v>
      </c>
      <c r="N31" s="110">
        <v>16</v>
      </c>
      <c r="O31" s="111">
        <v>660</v>
      </c>
      <c r="P31" s="110">
        <v>649</v>
      </c>
      <c r="Q31" s="111">
        <v>32</v>
      </c>
      <c r="R31" s="110">
        <v>30</v>
      </c>
      <c r="S31" s="111">
        <v>9</v>
      </c>
      <c r="T31" s="110">
        <v>14</v>
      </c>
      <c r="U31" s="111">
        <v>100</v>
      </c>
      <c r="V31" s="110">
        <v>98</v>
      </c>
      <c r="W31" s="85" t="s">
        <v>95</v>
      </c>
      <c r="X31" s="172"/>
      <c r="Y31" s="172"/>
      <c r="Z31" s="173"/>
      <c r="AA31" s="173"/>
      <c r="AB31" s="171"/>
      <c r="AC31" s="171"/>
    </row>
    <row r="32" spans="1:29" ht="15" customHeight="1" x14ac:dyDescent="0.2">
      <c r="A32" s="91" t="s">
        <v>96</v>
      </c>
      <c r="B32" s="91" t="s">
        <v>344</v>
      </c>
      <c r="C32" s="109">
        <v>653</v>
      </c>
      <c r="D32" s="110">
        <v>819</v>
      </c>
      <c r="E32" s="109">
        <v>77</v>
      </c>
      <c r="F32" s="110">
        <v>76</v>
      </c>
      <c r="G32" s="111">
        <v>13</v>
      </c>
      <c r="H32" s="110">
        <v>21</v>
      </c>
      <c r="I32" s="111">
        <v>18</v>
      </c>
      <c r="J32" s="110">
        <v>19</v>
      </c>
      <c r="K32" s="111">
        <v>29</v>
      </c>
      <c r="L32" s="110">
        <v>38</v>
      </c>
      <c r="M32" s="111">
        <v>21</v>
      </c>
      <c r="N32" s="110">
        <v>25</v>
      </c>
      <c r="O32" s="111">
        <v>110</v>
      </c>
      <c r="P32" s="110">
        <v>93</v>
      </c>
      <c r="Q32" s="111">
        <v>38</v>
      </c>
      <c r="R32" s="110">
        <v>35</v>
      </c>
      <c r="S32" s="111">
        <v>238</v>
      </c>
      <c r="T32" s="110">
        <v>404</v>
      </c>
      <c r="U32" s="111">
        <v>109</v>
      </c>
      <c r="V32" s="110">
        <v>109</v>
      </c>
      <c r="W32" s="85" t="s">
        <v>96</v>
      </c>
      <c r="X32" s="172"/>
      <c r="Y32" s="172"/>
      <c r="Z32" s="173"/>
      <c r="AA32" s="173"/>
      <c r="AB32" s="171"/>
      <c r="AC32" s="171"/>
    </row>
    <row r="33" spans="1:29" ht="15" customHeight="1" x14ac:dyDescent="0.2">
      <c r="A33" s="91" t="s">
        <v>97</v>
      </c>
      <c r="B33" s="91" t="s">
        <v>345</v>
      </c>
      <c r="C33" s="109">
        <v>8403</v>
      </c>
      <c r="D33" s="110">
        <v>7888</v>
      </c>
      <c r="E33" s="109">
        <v>307</v>
      </c>
      <c r="F33" s="110">
        <v>404</v>
      </c>
      <c r="G33" s="111">
        <v>47</v>
      </c>
      <c r="H33" s="110">
        <v>40</v>
      </c>
      <c r="I33" s="111">
        <v>51</v>
      </c>
      <c r="J33" s="110">
        <v>30</v>
      </c>
      <c r="K33" s="111">
        <v>727</v>
      </c>
      <c r="L33" s="110">
        <v>808</v>
      </c>
      <c r="M33" s="111">
        <v>195</v>
      </c>
      <c r="N33" s="110">
        <v>179</v>
      </c>
      <c r="O33" s="111">
        <v>3111</v>
      </c>
      <c r="P33" s="110">
        <v>2707</v>
      </c>
      <c r="Q33" s="111">
        <v>1029</v>
      </c>
      <c r="R33" s="110">
        <v>845</v>
      </c>
      <c r="S33" s="111">
        <v>1663</v>
      </c>
      <c r="T33" s="110">
        <v>1665</v>
      </c>
      <c r="U33" s="111">
        <v>1272</v>
      </c>
      <c r="V33" s="110">
        <v>1210</v>
      </c>
      <c r="W33" s="85" t="s">
        <v>97</v>
      </c>
      <c r="X33" s="172"/>
      <c r="Y33" s="172"/>
      <c r="Z33" s="173"/>
      <c r="AA33" s="173"/>
      <c r="AB33" s="171"/>
      <c r="AC33" s="171"/>
    </row>
    <row r="34" spans="1:29" ht="15" customHeight="1" x14ac:dyDescent="0.2">
      <c r="A34" s="91" t="s">
        <v>98</v>
      </c>
      <c r="B34" s="91" t="s">
        <v>346</v>
      </c>
      <c r="C34" s="109">
        <v>3521</v>
      </c>
      <c r="D34" s="110">
        <v>3630</v>
      </c>
      <c r="E34" s="109">
        <v>15</v>
      </c>
      <c r="F34" s="110">
        <v>12</v>
      </c>
      <c r="G34" s="111">
        <v>20</v>
      </c>
      <c r="H34" s="110">
        <v>14</v>
      </c>
      <c r="I34" s="111">
        <v>184</v>
      </c>
      <c r="J34" s="110">
        <v>162</v>
      </c>
      <c r="K34" s="111">
        <v>928</v>
      </c>
      <c r="L34" s="110">
        <v>856</v>
      </c>
      <c r="M34" s="111">
        <v>102</v>
      </c>
      <c r="N34" s="110">
        <v>103</v>
      </c>
      <c r="O34" s="111">
        <v>1312</v>
      </c>
      <c r="P34" s="110">
        <v>1593</v>
      </c>
      <c r="Q34" s="111">
        <v>135</v>
      </c>
      <c r="R34" s="110">
        <v>90</v>
      </c>
      <c r="S34" s="111">
        <v>312</v>
      </c>
      <c r="T34" s="110">
        <v>327</v>
      </c>
      <c r="U34" s="111">
        <v>513</v>
      </c>
      <c r="V34" s="110">
        <v>473</v>
      </c>
      <c r="W34" s="85" t="s">
        <v>98</v>
      </c>
      <c r="X34" s="172"/>
      <c r="Y34" s="172"/>
      <c r="Z34" s="173"/>
      <c r="AA34" s="173"/>
      <c r="AB34" s="171"/>
      <c r="AC34" s="171"/>
    </row>
    <row r="35" spans="1:29" ht="15" customHeight="1" x14ac:dyDescent="0.2">
      <c r="A35" s="91" t="s">
        <v>99</v>
      </c>
      <c r="B35" s="91" t="s">
        <v>347</v>
      </c>
      <c r="C35" s="109">
        <v>47045</v>
      </c>
      <c r="D35" s="110">
        <v>44905</v>
      </c>
      <c r="E35" s="109">
        <v>19419</v>
      </c>
      <c r="F35" s="110">
        <v>18910</v>
      </c>
      <c r="G35" s="111">
        <v>974</v>
      </c>
      <c r="H35" s="110">
        <v>801</v>
      </c>
      <c r="I35" s="111">
        <v>928</v>
      </c>
      <c r="J35" s="110">
        <v>875</v>
      </c>
      <c r="K35" s="111">
        <v>1843</v>
      </c>
      <c r="L35" s="110">
        <v>1810</v>
      </c>
      <c r="M35" s="111">
        <v>1032</v>
      </c>
      <c r="N35" s="110">
        <v>1038</v>
      </c>
      <c r="O35" s="111">
        <v>5450</v>
      </c>
      <c r="P35" s="110">
        <v>4898</v>
      </c>
      <c r="Q35" s="111">
        <v>2229</v>
      </c>
      <c r="R35" s="110">
        <v>1986</v>
      </c>
      <c r="S35" s="111">
        <v>8393</v>
      </c>
      <c r="T35" s="110">
        <v>7797</v>
      </c>
      <c r="U35" s="111">
        <v>6778</v>
      </c>
      <c r="V35" s="110">
        <v>6790</v>
      </c>
      <c r="W35" s="85" t="s">
        <v>99</v>
      </c>
      <c r="X35" s="172"/>
      <c r="Y35" s="172"/>
      <c r="Z35" s="173"/>
      <c r="AA35" s="173"/>
      <c r="AB35" s="171"/>
      <c r="AC35" s="171"/>
    </row>
    <row r="36" spans="1:29" x14ac:dyDescent="0.2">
      <c r="A36" s="91" t="s">
        <v>100</v>
      </c>
      <c r="B36" s="91" t="s">
        <v>348</v>
      </c>
      <c r="C36" s="109">
        <v>16624</v>
      </c>
      <c r="D36" s="110">
        <v>17600</v>
      </c>
      <c r="E36" s="109">
        <v>1743</v>
      </c>
      <c r="F36" s="110">
        <v>1905</v>
      </c>
      <c r="G36" s="111">
        <v>344</v>
      </c>
      <c r="H36" s="110">
        <v>356</v>
      </c>
      <c r="I36" s="111">
        <v>336</v>
      </c>
      <c r="J36" s="110">
        <v>328</v>
      </c>
      <c r="K36" s="111">
        <v>774</v>
      </c>
      <c r="L36" s="110">
        <v>698</v>
      </c>
      <c r="M36" s="111">
        <v>364</v>
      </c>
      <c r="N36" s="110">
        <v>367</v>
      </c>
      <c r="O36" s="111">
        <v>2824</v>
      </c>
      <c r="P36" s="110">
        <v>3300</v>
      </c>
      <c r="Q36" s="111">
        <v>3087</v>
      </c>
      <c r="R36" s="110">
        <v>2659</v>
      </c>
      <c r="S36" s="111">
        <v>5213</v>
      </c>
      <c r="T36" s="110">
        <v>5921</v>
      </c>
      <c r="U36" s="111">
        <v>1940</v>
      </c>
      <c r="V36" s="110">
        <v>2067</v>
      </c>
      <c r="W36" s="85" t="s">
        <v>100</v>
      </c>
      <c r="X36" s="172"/>
      <c r="Y36" s="172"/>
      <c r="Z36" s="173"/>
      <c r="AA36" s="173"/>
      <c r="AB36" s="171"/>
      <c r="AC36" s="171"/>
    </row>
    <row r="37" spans="1:29" x14ac:dyDescent="0.2">
      <c r="A37" s="53" t="s">
        <v>101</v>
      </c>
      <c r="B37" s="53" t="s">
        <v>349</v>
      </c>
      <c r="C37" s="177">
        <v>334702</v>
      </c>
      <c r="D37" s="178">
        <v>349111</v>
      </c>
      <c r="E37" s="177">
        <v>90233</v>
      </c>
      <c r="F37" s="178">
        <v>93861</v>
      </c>
      <c r="G37" s="179">
        <v>2922</v>
      </c>
      <c r="H37" s="178">
        <v>3184</v>
      </c>
      <c r="I37" s="179">
        <v>9622</v>
      </c>
      <c r="J37" s="178">
        <v>9316</v>
      </c>
      <c r="K37" s="179">
        <v>19071</v>
      </c>
      <c r="L37" s="178">
        <v>20129</v>
      </c>
      <c r="M37" s="179">
        <v>5567</v>
      </c>
      <c r="N37" s="178">
        <v>5705</v>
      </c>
      <c r="O37" s="179">
        <v>67462</v>
      </c>
      <c r="P37" s="178">
        <v>67882</v>
      </c>
      <c r="Q37" s="179">
        <v>16240</v>
      </c>
      <c r="R37" s="178">
        <v>14715</v>
      </c>
      <c r="S37" s="179">
        <v>69130</v>
      </c>
      <c r="T37" s="178">
        <v>78039</v>
      </c>
      <c r="U37" s="179">
        <v>54456</v>
      </c>
      <c r="V37" s="178">
        <v>56280</v>
      </c>
      <c r="W37" s="176" t="s">
        <v>101</v>
      </c>
      <c r="X37" s="172"/>
      <c r="Y37" s="172"/>
      <c r="Z37" s="173"/>
      <c r="AA37" s="173"/>
      <c r="AB37" s="171"/>
      <c r="AC37" s="171"/>
    </row>
    <row r="38" spans="1:29" ht="24.95" customHeight="1" x14ac:dyDescent="0.2">
      <c r="A38" s="537" t="s">
        <v>354</v>
      </c>
      <c r="B38" s="538"/>
      <c r="C38" s="538"/>
      <c r="D38" s="538"/>
      <c r="E38" s="538"/>
      <c r="F38" s="538"/>
      <c r="G38" s="538"/>
      <c r="H38" s="538"/>
      <c r="I38" s="538"/>
      <c r="J38" s="538"/>
      <c r="K38" s="538"/>
      <c r="L38" s="538"/>
      <c r="M38" s="538"/>
      <c r="N38" s="538"/>
      <c r="O38" s="538"/>
      <c r="P38" s="538"/>
      <c r="Q38" s="538"/>
      <c r="R38" s="538"/>
      <c r="S38" s="538"/>
      <c r="T38" s="538"/>
      <c r="U38" s="538"/>
      <c r="V38" s="538"/>
      <c r="W38" s="539"/>
      <c r="X38" s="172"/>
      <c r="Y38" s="172"/>
      <c r="Z38" s="173"/>
      <c r="AA38" s="173"/>
      <c r="AB38" s="171"/>
      <c r="AC38" s="171"/>
    </row>
    <row r="39" spans="1:29" ht="15" customHeight="1" x14ac:dyDescent="0.2">
      <c r="A39" s="91" t="s">
        <v>73</v>
      </c>
      <c r="B39" s="91" t="s">
        <v>350</v>
      </c>
      <c r="C39" s="29">
        <v>21984</v>
      </c>
      <c r="D39" s="29">
        <v>21529</v>
      </c>
      <c r="E39" s="29">
        <v>769</v>
      </c>
      <c r="F39" s="29">
        <v>594</v>
      </c>
      <c r="G39" s="29">
        <v>474</v>
      </c>
      <c r="H39" s="29">
        <v>375</v>
      </c>
      <c r="I39" s="29">
        <v>459</v>
      </c>
      <c r="J39" s="29">
        <v>431</v>
      </c>
      <c r="K39" s="29">
        <v>1370</v>
      </c>
      <c r="L39" s="29">
        <v>1446</v>
      </c>
      <c r="M39" s="29">
        <v>395</v>
      </c>
      <c r="N39" s="29">
        <v>467</v>
      </c>
      <c r="O39" s="29">
        <v>8885</v>
      </c>
      <c r="P39" s="115">
        <v>9124</v>
      </c>
      <c r="Q39" s="29">
        <v>914</v>
      </c>
      <c r="R39" s="29">
        <v>1004</v>
      </c>
      <c r="S39" s="115">
        <v>6669</v>
      </c>
      <c r="T39" s="115">
        <v>5871</v>
      </c>
      <c r="U39" s="29">
        <v>2049</v>
      </c>
      <c r="V39" s="110">
        <v>2217</v>
      </c>
      <c r="W39" s="175" t="s">
        <v>73</v>
      </c>
      <c r="X39" s="172"/>
      <c r="Y39" s="172"/>
      <c r="Z39" s="173"/>
      <c r="AA39" s="173"/>
      <c r="AB39" s="171"/>
      <c r="AC39" s="171"/>
    </row>
    <row r="40" spans="1:29" ht="15" customHeight="1" x14ac:dyDescent="0.2">
      <c r="A40" s="91" t="s">
        <v>74</v>
      </c>
      <c r="B40" s="91" t="s">
        <v>322</v>
      </c>
      <c r="C40" s="29">
        <v>37274</v>
      </c>
      <c r="D40" s="29">
        <v>40590</v>
      </c>
      <c r="E40" s="29">
        <v>1245</v>
      </c>
      <c r="F40" s="29">
        <v>1406</v>
      </c>
      <c r="G40" s="29">
        <v>90</v>
      </c>
      <c r="H40" s="29">
        <v>543</v>
      </c>
      <c r="I40" s="29">
        <v>2827</v>
      </c>
      <c r="J40" s="29">
        <v>3049</v>
      </c>
      <c r="K40" s="29">
        <v>2037</v>
      </c>
      <c r="L40" s="29">
        <v>1866</v>
      </c>
      <c r="M40" s="29">
        <v>581</v>
      </c>
      <c r="N40" s="29">
        <v>572</v>
      </c>
      <c r="O40" s="29">
        <v>4728</v>
      </c>
      <c r="P40" s="115">
        <v>4616</v>
      </c>
      <c r="Q40" s="29">
        <v>1035</v>
      </c>
      <c r="R40" s="29">
        <v>1079</v>
      </c>
      <c r="S40" s="115">
        <v>19384</v>
      </c>
      <c r="T40" s="115">
        <v>22317</v>
      </c>
      <c r="U40" s="29">
        <v>5347</v>
      </c>
      <c r="V40" s="110">
        <v>5142</v>
      </c>
      <c r="W40" s="85" t="s">
        <v>74</v>
      </c>
      <c r="X40" s="172"/>
      <c r="Y40" s="172"/>
      <c r="Z40" s="173"/>
      <c r="AA40" s="173"/>
      <c r="AB40" s="171"/>
      <c r="AC40" s="171"/>
    </row>
    <row r="41" spans="1:29" ht="15" customHeight="1" x14ac:dyDescent="0.2">
      <c r="A41" s="91" t="s">
        <v>75</v>
      </c>
      <c r="B41" s="91" t="s">
        <v>323</v>
      </c>
      <c r="C41" s="29">
        <v>1492</v>
      </c>
      <c r="D41" s="29">
        <v>1666</v>
      </c>
      <c r="E41" s="29">
        <v>40</v>
      </c>
      <c r="F41" s="29">
        <v>13</v>
      </c>
      <c r="G41" s="29">
        <v>0</v>
      </c>
      <c r="H41" s="29">
        <v>0</v>
      </c>
      <c r="I41" s="29">
        <v>54</v>
      </c>
      <c r="J41" s="29">
        <v>55</v>
      </c>
      <c r="K41" s="29">
        <v>158</v>
      </c>
      <c r="L41" s="29">
        <v>170</v>
      </c>
      <c r="M41" s="29">
        <v>89</v>
      </c>
      <c r="N41" s="29">
        <v>89</v>
      </c>
      <c r="O41" s="29">
        <v>720</v>
      </c>
      <c r="P41" s="115">
        <v>883</v>
      </c>
      <c r="Q41" s="29">
        <v>32</v>
      </c>
      <c r="R41" s="29">
        <v>24</v>
      </c>
      <c r="S41" s="115">
        <v>195</v>
      </c>
      <c r="T41" s="115">
        <v>207</v>
      </c>
      <c r="U41" s="29">
        <v>203</v>
      </c>
      <c r="V41" s="110">
        <v>223</v>
      </c>
      <c r="W41" s="85" t="s">
        <v>75</v>
      </c>
      <c r="X41" s="172"/>
      <c r="Y41" s="172"/>
      <c r="Z41" s="173"/>
      <c r="AA41" s="173"/>
      <c r="AB41" s="171"/>
      <c r="AC41" s="171"/>
    </row>
    <row r="42" spans="1:29" ht="15" customHeight="1" x14ac:dyDescent="0.2">
      <c r="A42" s="91" t="s">
        <v>76</v>
      </c>
      <c r="B42" s="91" t="s">
        <v>324</v>
      </c>
      <c r="C42" s="29">
        <v>1307</v>
      </c>
      <c r="D42" s="29">
        <v>1185</v>
      </c>
      <c r="E42" s="29">
        <v>28</v>
      </c>
      <c r="F42" s="29">
        <v>24</v>
      </c>
      <c r="G42" s="29">
        <v>107</v>
      </c>
      <c r="H42" s="29">
        <v>121</v>
      </c>
      <c r="I42" s="29">
        <v>33</v>
      </c>
      <c r="J42" s="29">
        <v>48</v>
      </c>
      <c r="K42" s="29">
        <v>40</v>
      </c>
      <c r="L42" s="29">
        <v>47</v>
      </c>
      <c r="M42" s="29">
        <v>25</v>
      </c>
      <c r="N42" s="29">
        <v>30</v>
      </c>
      <c r="O42" s="29">
        <v>256</v>
      </c>
      <c r="P42" s="115">
        <v>254</v>
      </c>
      <c r="Q42" s="29">
        <v>97</v>
      </c>
      <c r="R42" s="29">
        <v>98</v>
      </c>
      <c r="S42" s="115">
        <v>619</v>
      </c>
      <c r="T42" s="115">
        <v>447</v>
      </c>
      <c r="U42" s="29">
        <v>101</v>
      </c>
      <c r="V42" s="110">
        <v>118</v>
      </c>
      <c r="W42" s="85" t="s">
        <v>76</v>
      </c>
      <c r="X42" s="172"/>
      <c r="Y42" s="172"/>
      <c r="Z42" s="173"/>
      <c r="AA42" s="173"/>
      <c r="AB42" s="171"/>
      <c r="AC42" s="171"/>
    </row>
    <row r="43" spans="1:29" ht="15" customHeight="1" x14ac:dyDescent="0.2">
      <c r="A43" s="91" t="s">
        <v>77</v>
      </c>
      <c r="B43" s="91" t="s">
        <v>325</v>
      </c>
      <c r="C43" s="29">
        <v>295</v>
      </c>
      <c r="D43" s="29">
        <v>402</v>
      </c>
      <c r="E43" s="29">
        <v>95</v>
      </c>
      <c r="F43" s="29">
        <v>143</v>
      </c>
      <c r="G43" s="29">
        <v>5</v>
      </c>
      <c r="H43" s="29">
        <v>6</v>
      </c>
      <c r="I43" s="29">
        <v>1</v>
      </c>
      <c r="J43" s="29">
        <v>3</v>
      </c>
      <c r="K43" s="29">
        <v>18</v>
      </c>
      <c r="L43" s="29">
        <v>14</v>
      </c>
      <c r="M43" s="29">
        <v>2</v>
      </c>
      <c r="N43" s="29">
        <v>1</v>
      </c>
      <c r="O43" s="29">
        <v>129</v>
      </c>
      <c r="P43" s="115">
        <v>176</v>
      </c>
      <c r="Q43" s="29">
        <v>0</v>
      </c>
      <c r="R43" s="29">
        <v>0</v>
      </c>
      <c r="S43" s="115">
        <v>28</v>
      </c>
      <c r="T43" s="115">
        <v>45</v>
      </c>
      <c r="U43" s="29">
        <v>16</v>
      </c>
      <c r="V43" s="110">
        <v>13</v>
      </c>
      <c r="W43" s="85" t="s">
        <v>77</v>
      </c>
      <c r="X43" s="172"/>
      <c r="Y43" s="172"/>
      <c r="Z43" s="173"/>
      <c r="AA43" s="173"/>
      <c r="AB43" s="171"/>
      <c r="AC43" s="171"/>
    </row>
    <row r="44" spans="1:29" ht="15" customHeight="1" x14ac:dyDescent="0.2">
      <c r="A44" s="91" t="s">
        <v>78</v>
      </c>
      <c r="B44" s="91" t="s">
        <v>351</v>
      </c>
      <c r="C44" s="29">
        <v>25898</v>
      </c>
      <c r="D44" s="29">
        <v>30556</v>
      </c>
      <c r="E44" s="29">
        <v>731</v>
      </c>
      <c r="F44" s="29">
        <v>604</v>
      </c>
      <c r="G44" s="29">
        <v>194</v>
      </c>
      <c r="H44" s="29">
        <v>209</v>
      </c>
      <c r="I44" s="29">
        <v>148</v>
      </c>
      <c r="J44" s="29">
        <v>198</v>
      </c>
      <c r="K44" s="29">
        <v>10056</v>
      </c>
      <c r="L44" s="29">
        <v>12388</v>
      </c>
      <c r="M44" s="29">
        <v>771</v>
      </c>
      <c r="N44" s="29">
        <v>836</v>
      </c>
      <c r="O44" s="29">
        <v>11134</v>
      </c>
      <c r="P44" s="115">
        <v>13043</v>
      </c>
      <c r="Q44" s="29">
        <v>786</v>
      </c>
      <c r="R44" s="29">
        <v>869</v>
      </c>
      <c r="S44" s="115">
        <v>457</v>
      </c>
      <c r="T44" s="115">
        <v>551</v>
      </c>
      <c r="U44" s="29">
        <v>1622</v>
      </c>
      <c r="V44" s="110">
        <v>1858</v>
      </c>
      <c r="W44" s="85" t="s">
        <v>78</v>
      </c>
      <c r="X44" s="172"/>
      <c r="Y44" s="172"/>
      <c r="Z44" s="173"/>
      <c r="AA44" s="173"/>
      <c r="AB44" s="171"/>
      <c r="AC44" s="171"/>
    </row>
    <row r="45" spans="1:29" ht="15" customHeight="1" x14ac:dyDescent="0.2">
      <c r="A45" s="91" t="s">
        <v>79</v>
      </c>
      <c r="B45" s="91" t="s">
        <v>327</v>
      </c>
      <c r="C45" s="29">
        <v>8737</v>
      </c>
      <c r="D45" s="29">
        <v>8705</v>
      </c>
      <c r="E45" s="29">
        <v>283</v>
      </c>
      <c r="F45" s="29">
        <v>153</v>
      </c>
      <c r="G45" s="29">
        <v>51</v>
      </c>
      <c r="H45" s="29">
        <v>51</v>
      </c>
      <c r="I45" s="29">
        <v>434</v>
      </c>
      <c r="J45" s="29">
        <v>424</v>
      </c>
      <c r="K45" s="29">
        <v>1403</v>
      </c>
      <c r="L45" s="29">
        <v>1389</v>
      </c>
      <c r="M45" s="29">
        <v>238</v>
      </c>
      <c r="N45" s="29">
        <v>211</v>
      </c>
      <c r="O45" s="29">
        <v>1897</v>
      </c>
      <c r="P45" s="115">
        <v>2051</v>
      </c>
      <c r="Q45" s="29">
        <v>99</v>
      </c>
      <c r="R45" s="29">
        <v>100</v>
      </c>
      <c r="S45" s="115">
        <v>2369</v>
      </c>
      <c r="T45" s="115">
        <v>2429</v>
      </c>
      <c r="U45" s="29">
        <v>1964</v>
      </c>
      <c r="V45" s="110">
        <v>1897</v>
      </c>
      <c r="W45" s="85" t="s">
        <v>79</v>
      </c>
      <c r="X45" s="172"/>
      <c r="Y45" s="172"/>
      <c r="Z45" s="173"/>
      <c r="AA45" s="173"/>
      <c r="AB45" s="171"/>
      <c r="AC45" s="171"/>
    </row>
    <row r="46" spans="1:29" ht="15" customHeight="1" x14ac:dyDescent="0.2">
      <c r="A46" s="91" t="s">
        <v>80</v>
      </c>
      <c r="B46" s="91" t="s">
        <v>352</v>
      </c>
      <c r="C46" s="29">
        <v>1547</v>
      </c>
      <c r="D46" s="29">
        <v>1664</v>
      </c>
      <c r="E46" s="29">
        <v>27</v>
      </c>
      <c r="F46" s="29">
        <v>23</v>
      </c>
      <c r="G46" s="29">
        <v>3</v>
      </c>
      <c r="H46" s="29">
        <v>4</v>
      </c>
      <c r="I46" s="29">
        <v>37</v>
      </c>
      <c r="J46" s="29">
        <v>41</v>
      </c>
      <c r="K46" s="29">
        <v>33</v>
      </c>
      <c r="L46" s="29">
        <v>39</v>
      </c>
      <c r="M46" s="29">
        <v>38</v>
      </c>
      <c r="N46" s="29">
        <v>30</v>
      </c>
      <c r="O46" s="29">
        <v>1196</v>
      </c>
      <c r="P46" s="115">
        <v>1291</v>
      </c>
      <c r="Q46" s="29">
        <v>16</v>
      </c>
      <c r="R46" s="29">
        <v>15</v>
      </c>
      <c r="S46" s="115">
        <v>18</v>
      </c>
      <c r="T46" s="115">
        <v>21</v>
      </c>
      <c r="U46" s="29">
        <v>179</v>
      </c>
      <c r="V46" s="110">
        <v>200</v>
      </c>
      <c r="W46" s="85" t="s">
        <v>80</v>
      </c>
      <c r="X46" s="172"/>
      <c r="Y46" s="172"/>
      <c r="Z46" s="173"/>
      <c r="AA46" s="173"/>
      <c r="AB46" s="171"/>
      <c r="AC46" s="171"/>
    </row>
    <row r="47" spans="1:29" ht="15" customHeight="1" x14ac:dyDescent="0.2">
      <c r="A47" s="91" t="s">
        <v>81</v>
      </c>
      <c r="B47" s="91" t="s">
        <v>329</v>
      </c>
      <c r="C47" s="29">
        <v>3974</v>
      </c>
      <c r="D47" s="29">
        <v>3904</v>
      </c>
      <c r="E47" s="29">
        <v>327</v>
      </c>
      <c r="F47" s="29">
        <v>83</v>
      </c>
      <c r="G47" s="29">
        <v>82</v>
      </c>
      <c r="H47" s="29">
        <v>93</v>
      </c>
      <c r="I47" s="29">
        <v>24</v>
      </c>
      <c r="J47" s="29">
        <v>30</v>
      </c>
      <c r="K47" s="29">
        <v>287</v>
      </c>
      <c r="L47" s="29">
        <v>289</v>
      </c>
      <c r="M47" s="29">
        <v>137</v>
      </c>
      <c r="N47" s="29">
        <v>142</v>
      </c>
      <c r="O47" s="29">
        <v>1431</v>
      </c>
      <c r="P47" s="115">
        <v>1481</v>
      </c>
      <c r="Q47" s="29">
        <v>181</v>
      </c>
      <c r="R47" s="29">
        <v>189</v>
      </c>
      <c r="S47" s="115">
        <v>108</v>
      </c>
      <c r="T47" s="115">
        <v>115</v>
      </c>
      <c r="U47" s="29">
        <v>1397</v>
      </c>
      <c r="V47" s="110">
        <v>1482</v>
      </c>
      <c r="W47" s="85" t="s">
        <v>81</v>
      </c>
      <c r="X47" s="172"/>
      <c r="Y47" s="172"/>
      <c r="Z47" s="173"/>
      <c r="AA47" s="173"/>
      <c r="AB47" s="171"/>
      <c r="AC47" s="171"/>
    </row>
    <row r="48" spans="1:29" ht="15" customHeight="1" x14ac:dyDescent="0.2">
      <c r="A48" s="91" t="s">
        <v>82</v>
      </c>
      <c r="B48" s="91" t="s">
        <v>330</v>
      </c>
      <c r="C48" s="29">
        <v>97463</v>
      </c>
      <c r="D48" s="29">
        <v>100776</v>
      </c>
      <c r="E48" s="29">
        <v>50515</v>
      </c>
      <c r="F48" s="29">
        <v>51452</v>
      </c>
      <c r="G48" s="29">
        <v>100</v>
      </c>
      <c r="H48" s="29">
        <v>110</v>
      </c>
      <c r="I48" s="29">
        <v>4484</v>
      </c>
      <c r="J48" s="29">
        <v>4235</v>
      </c>
      <c r="K48" s="29">
        <v>3064</v>
      </c>
      <c r="L48" s="29">
        <v>3352</v>
      </c>
      <c r="M48" s="29">
        <v>749</v>
      </c>
      <c r="N48" s="29">
        <v>894</v>
      </c>
      <c r="O48" s="29">
        <v>15961</v>
      </c>
      <c r="P48" s="115">
        <v>16885</v>
      </c>
      <c r="Q48" s="29">
        <v>1780</v>
      </c>
      <c r="R48" s="29">
        <v>1594</v>
      </c>
      <c r="S48" s="115">
        <v>12339</v>
      </c>
      <c r="T48" s="115">
        <v>13752</v>
      </c>
      <c r="U48" s="29">
        <v>8470</v>
      </c>
      <c r="V48" s="110">
        <v>8502</v>
      </c>
      <c r="W48" s="85" t="s">
        <v>82</v>
      </c>
      <c r="X48" s="172"/>
      <c r="Y48" s="172"/>
      <c r="Z48" s="173"/>
      <c r="AA48" s="173"/>
      <c r="AB48" s="171"/>
      <c r="AC48" s="171"/>
    </row>
    <row r="49" spans="1:29" ht="15" customHeight="1" x14ac:dyDescent="0.2">
      <c r="A49" s="91" t="s">
        <v>83</v>
      </c>
      <c r="B49" s="91" t="s">
        <v>331</v>
      </c>
      <c r="C49" s="29">
        <v>1248</v>
      </c>
      <c r="D49" s="29">
        <v>1504</v>
      </c>
      <c r="E49" s="29">
        <v>53</v>
      </c>
      <c r="F49" s="29">
        <v>13</v>
      </c>
      <c r="G49" s="29">
        <v>15</v>
      </c>
      <c r="H49" s="29">
        <v>13</v>
      </c>
      <c r="I49" s="29">
        <v>138</v>
      </c>
      <c r="J49" s="29">
        <v>168</v>
      </c>
      <c r="K49" s="29">
        <v>447</v>
      </c>
      <c r="L49" s="29">
        <v>698</v>
      </c>
      <c r="M49" s="29">
        <v>13</v>
      </c>
      <c r="N49" s="29">
        <v>17</v>
      </c>
      <c r="O49" s="29">
        <v>312</v>
      </c>
      <c r="P49" s="115">
        <v>301</v>
      </c>
      <c r="Q49" s="29">
        <v>14</v>
      </c>
      <c r="R49" s="29">
        <v>19</v>
      </c>
      <c r="S49" s="115">
        <v>198</v>
      </c>
      <c r="T49" s="115">
        <v>205</v>
      </c>
      <c r="U49" s="29">
        <v>59</v>
      </c>
      <c r="V49" s="110">
        <v>70</v>
      </c>
      <c r="W49" s="85" t="s">
        <v>83</v>
      </c>
      <c r="X49" s="172"/>
      <c r="Y49" s="172"/>
      <c r="Z49" s="173"/>
      <c r="AA49" s="173"/>
      <c r="AB49" s="171"/>
      <c r="AC49" s="171"/>
    </row>
    <row r="50" spans="1:29" ht="15" customHeight="1" x14ac:dyDescent="0.2">
      <c r="A50" s="91" t="s">
        <v>84</v>
      </c>
      <c r="B50" s="91" t="s">
        <v>332</v>
      </c>
      <c r="C50" s="29">
        <v>16245</v>
      </c>
      <c r="D50" s="29">
        <v>16150</v>
      </c>
      <c r="E50" s="29">
        <v>4299</v>
      </c>
      <c r="F50" s="29">
        <v>3883</v>
      </c>
      <c r="G50" s="29">
        <v>482</v>
      </c>
      <c r="H50" s="29">
        <v>583</v>
      </c>
      <c r="I50" s="29">
        <v>1762</v>
      </c>
      <c r="J50" s="29">
        <v>1823</v>
      </c>
      <c r="K50" s="29">
        <v>1051</v>
      </c>
      <c r="L50" s="29">
        <v>967</v>
      </c>
      <c r="M50" s="29">
        <v>339</v>
      </c>
      <c r="N50" s="29">
        <v>374</v>
      </c>
      <c r="O50" s="29">
        <v>2479</v>
      </c>
      <c r="P50" s="115">
        <v>2637</v>
      </c>
      <c r="Q50" s="29">
        <v>782</v>
      </c>
      <c r="R50" s="29">
        <v>888</v>
      </c>
      <c r="S50" s="115">
        <v>3664</v>
      </c>
      <c r="T50" s="115">
        <v>3598</v>
      </c>
      <c r="U50" s="29">
        <v>1386</v>
      </c>
      <c r="V50" s="110">
        <v>1398</v>
      </c>
      <c r="W50" s="85" t="s">
        <v>84</v>
      </c>
      <c r="X50" s="172"/>
      <c r="Y50" s="172"/>
      <c r="Z50" s="173"/>
      <c r="AA50" s="173"/>
      <c r="AB50" s="171"/>
      <c r="AC50" s="171"/>
    </row>
    <row r="51" spans="1:29" ht="15" customHeight="1" x14ac:dyDescent="0.2">
      <c r="A51" s="91" t="s">
        <v>85</v>
      </c>
      <c r="B51" s="91" t="s">
        <v>333</v>
      </c>
      <c r="C51" s="29">
        <v>124737</v>
      </c>
      <c r="D51" s="29">
        <v>130600</v>
      </c>
      <c r="E51" s="29">
        <v>3364</v>
      </c>
      <c r="F51" s="29">
        <v>3780</v>
      </c>
      <c r="G51" s="29">
        <v>81</v>
      </c>
      <c r="H51" s="29">
        <v>69</v>
      </c>
      <c r="I51" s="29">
        <v>2858</v>
      </c>
      <c r="J51" s="29">
        <v>3366</v>
      </c>
      <c r="K51" s="29">
        <v>29691</v>
      </c>
      <c r="L51" s="29">
        <v>31884</v>
      </c>
      <c r="M51" s="29">
        <v>1459</v>
      </c>
      <c r="N51" s="29">
        <v>1773</v>
      </c>
      <c r="O51" s="29">
        <v>59360</v>
      </c>
      <c r="P51" s="115">
        <v>57539</v>
      </c>
      <c r="Q51" s="29">
        <v>2324</v>
      </c>
      <c r="R51" s="29">
        <v>2026</v>
      </c>
      <c r="S51" s="115">
        <v>11686</v>
      </c>
      <c r="T51" s="115">
        <v>14851</v>
      </c>
      <c r="U51" s="29">
        <v>13914</v>
      </c>
      <c r="V51" s="110">
        <v>15312</v>
      </c>
      <c r="W51" s="85" t="s">
        <v>90</v>
      </c>
      <c r="X51" s="172"/>
      <c r="Y51" s="172"/>
      <c r="Z51" s="173"/>
      <c r="AA51" s="173"/>
      <c r="AB51" s="171"/>
      <c r="AC51" s="171"/>
    </row>
    <row r="52" spans="1:29" ht="15" customHeight="1" x14ac:dyDescent="0.2">
      <c r="A52" s="91" t="s">
        <v>86</v>
      </c>
      <c r="B52" s="91" t="s">
        <v>353</v>
      </c>
      <c r="C52" s="29">
        <v>41993</v>
      </c>
      <c r="D52" s="29">
        <v>48491</v>
      </c>
      <c r="E52" s="29">
        <v>6276</v>
      </c>
      <c r="F52" s="29">
        <v>4921</v>
      </c>
      <c r="G52" s="29">
        <v>8</v>
      </c>
      <c r="H52" s="29">
        <v>8</v>
      </c>
      <c r="I52" s="29">
        <v>159</v>
      </c>
      <c r="J52" s="29">
        <v>168</v>
      </c>
      <c r="K52" s="29">
        <v>3276</v>
      </c>
      <c r="L52" s="29">
        <v>4023</v>
      </c>
      <c r="M52" s="29">
        <v>258</v>
      </c>
      <c r="N52" s="29">
        <v>256</v>
      </c>
      <c r="O52" s="29">
        <v>6958</v>
      </c>
      <c r="P52" s="115">
        <v>6018</v>
      </c>
      <c r="Q52" s="29">
        <v>38</v>
      </c>
      <c r="R52" s="29">
        <v>37</v>
      </c>
      <c r="S52" s="115">
        <v>20552</v>
      </c>
      <c r="T52" s="115">
        <v>28441</v>
      </c>
      <c r="U52" s="29">
        <v>4467</v>
      </c>
      <c r="V52" s="110">
        <v>4620</v>
      </c>
      <c r="W52" s="85" t="s">
        <v>85</v>
      </c>
      <c r="X52" s="172"/>
      <c r="Y52" s="172"/>
      <c r="Z52" s="173"/>
      <c r="AA52" s="173"/>
      <c r="AB52" s="171"/>
      <c r="AC52" s="171"/>
    </row>
    <row r="53" spans="1:29" ht="15" customHeight="1" x14ac:dyDescent="0.2">
      <c r="A53" s="91" t="s">
        <v>87</v>
      </c>
      <c r="B53" s="91" t="s">
        <v>335</v>
      </c>
      <c r="C53" s="29">
        <v>2135</v>
      </c>
      <c r="D53" s="29">
        <v>2243</v>
      </c>
      <c r="E53" s="29">
        <v>51</v>
      </c>
      <c r="F53" s="29">
        <v>37</v>
      </c>
      <c r="G53" s="29">
        <v>44</v>
      </c>
      <c r="H53" s="29">
        <v>11</v>
      </c>
      <c r="I53" s="29">
        <v>501</v>
      </c>
      <c r="J53" s="29">
        <v>619</v>
      </c>
      <c r="K53" s="29">
        <v>277</v>
      </c>
      <c r="L53" s="29">
        <v>266</v>
      </c>
      <c r="M53" s="29">
        <v>39</v>
      </c>
      <c r="N53" s="29">
        <v>52</v>
      </c>
      <c r="O53" s="29">
        <v>656</v>
      </c>
      <c r="P53" s="115">
        <v>630</v>
      </c>
      <c r="Q53" s="29">
        <v>42</v>
      </c>
      <c r="R53" s="29">
        <v>36</v>
      </c>
      <c r="S53" s="115">
        <v>181</v>
      </c>
      <c r="T53" s="115">
        <v>217</v>
      </c>
      <c r="U53" s="29">
        <v>343</v>
      </c>
      <c r="V53" s="110">
        <v>376</v>
      </c>
      <c r="W53" s="85" t="s">
        <v>86</v>
      </c>
      <c r="X53" s="172"/>
      <c r="Y53" s="172"/>
      <c r="Z53" s="173"/>
      <c r="AA53" s="173"/>
      <c r="AB53" s="171"/>
      <c r="AC53" s="171"/>
    </row>
    <row r="54" spans="1:29" ht="15" customHeight="1" x14ac:dyDescent="0.2">
      <c r="A54" s="91" t="s">
        <v>88</v>
      </c>
      <c r="B54" s="91" t="s">
        <v>336</v>
      </c>
      <c r="C54" s="29">
        <v>966</v>
      </c>
      <c r="D54" s="29">
        <v>983</v>
      </c>
      <c r="E54" s="29">
        <v>84</v>
      </c>
      <c r="F54" s="29">
        <v>59</v>
      </c>
      <c r="G54" s="29">
        <v>1</v>
      </c>
      <c r="H54" s="29">
        <v>0</v>
      </c>
      <c r="I54" s="29">
        <v>23</v>
      </c>
      <c r="J54" s="29">
        <v>28</v>
      </c>
      <c r="K54" s="29">
        <v>209</v>
      </c>
      <c r="L54" s="29">
        <v>71</v>
      </c>
      <c r="M54" s="29">
        <v>18</v>
      </c>
      <c r="N54" s="29">
        <v>17</v>
      </c>
      <c r="O54" s="29">
        <v>412</v>
      </c>
      <c r="P54" s="115">
        <v>589</v>
      </c>
      <c r="Q54" s="29">
        <v>53</v>
      </c>
      <c r="R54" s="29">
        <v>52</v>
      </c>
      <c r="S54" s="115">
        <v>28</v>
      </c>
      <c r="T54" s="115">
        <v>22</v>
      </c>
      <c r="U54" s="29">
        <v>138</v>
      </c>
      <c r="V54" s="110">
        <v>146</v>
      </c>
      <c r="W54" s="85" t="s">
        <v>87</v>
      </c>
      <c r="X54" s="172"/>
      <c r="Y54" s="172"/>
      <c r="Z54" s="173"/>
      <c r="AA54" s="173"/>
      <c r="AB54" s="171"/>
      <c r="AC54" s="171"/>
    </row>
    <row r="55" spans="1:29" ht="15" customHeight="1" x14ac:dyDescent="0.2">
      <c r="A55" s="91" t="s">
        <v>89</v>
      </c>
      <c r="B55" s="91" t="s">
        <v>337</v>
      </c>
      <c r="C55" s="29">
        <v>1307</v>
      </c>
      <c r="D55" s="29">
        <v>1489</v>
      </c>
      <c r="E55" s="29">
        <v>157</v>
      </c>
      <c r="F55" s="29">
        <v>313</v>
      </c>
      <c r="G55" s="29">
        <v>1</v>
      </c>
      <c r="H55" s="29">
        <v>1</v>
      </c>
      <c r="I55" s="29">
        <v>43</v>
      </c>
      <c r="J55" s="29">
        <v>41</v>
      </c>
      <c r="K55" s="29">
        <v>133</v>
      </c>
      <c r="L55" s="29">
        <v>141</v>
      </c>
      <c r="M55" s="29">
        <v>17</v>
      </c>
      <c r="N55" s="29">
        <v>22</v>
      </c>
      <c r="O55" s="29">
        <v>788</v>
      </c>
      <c r="P55" s="115">
        <v>773</v>
      </c>
      <c r="Q55" s="29">
        <v>8</v>
      </c>
      <c r="R55" s="29">
        <v>18</v>
      </c>
      <c r="S55" s="115">
        <v>61</v>
      </c>
      <c r="T55" s="115">
        <v>57</v>
      </c>
      <c r="U55" s="29">
        <v>98</v>
      </c>
      <c r="V55" s="110">
        <v>122</v>
      </c>
      <c r="W55" s="85" t="s">
        <v>88</v>
      </c>
      <c r="X55" s="172"/>
      <c r="Y55" s="172"/>
      <c r="Z55" s="173"/>
      <c r="AA55" s="173"/>
      <c r="AB55" s="171"/>
      <c r="AC55" s="171"/>
    </row>
    <row r="56" spans="1:29" ht="15" customHeight="1" x14ac:dyDescent="0.2">
      <c r="A56" s="91" t="s">
        <v>90</v>
      </c>
      <c r="B56" s="91" t="s">
        <v>338</v>
      </c>
      <c r="C56" s="29">
        <v>565</v>
      </c>
      <c r="D56" s="29">
        <v>654</v>
      </c>
      <c r="E56" s="29">
        <v>2</v>
      </c>
      <c r="F56" s="29">
        <v>17</v>
      </c>
      <c r="G56" s="29">
        <v>0</v>
      </c>
      <c r="H56" s="29">
        <v>0</v>
      </c>
      <c r="I56" s="29">
        <v>1</v>
      </c>
      <c r="J56" s="29">
        <v>1</v>
      </c>
      <c r="K56" s="29">
        <v>15</v>
      </c>
      <c r="L56" s="29">
        <v>12</v>
      </c>
      <c r="M56" s="29">
        <v>1</v>
      </c>
      <c r="N56" s="29">
        <v>0</v>
      </c>
      <c r="O56" s="29">
        <v>471</v>
      </c>
      <c r="P56" s="115">
        <v>512</v>
      </c>
      <c r="Q56" s="29">
        <v>7</v>
      </c>
      <c r="R56" s="29">
        <v>6</v>
      </c>
      <c r="S56" s="115">
        <v>55</v>
      </c>
      <c r="T56" s="115">
        <v>81</v>
      </c>
      <c r="U56" s="29">
        <v>13</v>
      </c>
      <c r="V56" s="110">
        <v>24</v>
      </c>
      <c r="W56" s="85" t="s">
        <v>89</v>
      </c>
      <c r="X56" s="172"/>
      <c r="Y56" s="172"/>
      <c r="Z56" s="173"/>
      <c r="AA56" s="173"/>
      <c r="AB56" s="171"/>
      <c r="AC56" s="171"/>
    </row>
    <row r="57" spans="1:29" ht="15" customHeight="1" x14ac:dyDescent="0.2">
      <c r="A57" s="91" t="s">
        <v>91</v>
      </c>
      <c r="B57" s="91" t="s">
        <v>339</v>
      </c>
      <c r="C57" s="29">
        <v>193535</v>
      </c>
      <c r="D57" s="29">
        <v>199848</v>
      </c>
      <c r="E57" s="29">
        <v>35828</v>
      </c>
      <c r="F57" s="29">
        <v>36343</v>
      </c>
      <c r="G57" s="29">
        <v>457</v>
      </c>
      <c r="H57" s="29">
        <v>437</v>
      </c>
      <c r="I57" s="29">
        <v>7138</v>
      </c>
      <c r="J57" s="29">
        <v>6925</v>
      </c>
      <c r="K57" s="29">
        <v>18296</v>
      </c>
      <c r="L57" s="29">
        <v>18796</v>
      </c>
      <c r="M57" s="29">
        <v>5244</v>
      </c>
      <c r="N57" s="29">
        <v>5445</v>
      </c>
      <c r="O57" s="29">
        <v>51661</v>
      </c>
      <c r="P57" s="115">
        <v>53399</v>
      </c>
      <c r="Q57" s="29">
        <v>8853</v>
      </c>
      <c r="R57" s="29">
        <v>8834</v>
      </c>
      <c r="S57" s="115">
        <v>29025</v>
      </c>
      <c r="T57" s="115">
        <v>31622</v>
      </c>
      <c r="U57" s="29">
        <v>37033</v>
      </c>
      <c r="V57" s="110">
        <v>38047</v>
      </c>
      <c r="W57" s="85" t="s">
        <v>91</v>
      </c>
      <c r="X57" s="172"/>
      <c r="Y57" s="172"/>
      <c r="Z57" s="173"/>
      <c r="AA57" s="173"/>
      <c r="AB57" s="171"/>
      <c r="AC57" s="171"/>
    </row>
    <row r="58" spans="1:29" ht="15" customHeight="1" x14ac:dyDescent="0.2">
      <c r="A58" s="53" t="s">
        <v>92</v>
      </c>
      <c r="B58" s="53" t="s">
        <v>340</v>
      </c>
      <c r="C58" s="116">
        <v>17453</v>
      </c>
      <c r="D58" s="116">
        <v>18521</v>
      </c>
      <c r="E58" s="116">
        <v>2542</v>
      </c>
      <c r="F58" s="116">
        <v>2640</v>
      </c>
      <c r="G58" s="116">
        <v>112</v>
      </c>
      <c r="H58" s="116">
        <v>110</v>
      </c>
      <c r="I58" s="116">
        <v>496</v>
      </c>
      <c r="J58" s="116">
        <v>547</v>
      </c>
      <c r="K58" s="116">
        <v>4231</v>
      </c>
      <c r="L58" s="116">
        <v>5162</v>
      </c>
      <c r="M58" s="116">
        <v>528</v>
      </c>
      <c r="N58" s="116">
        <v>552</v>
      </c>
      <c r="O58" s="116">
        <v>5827</v>
      </c>
      <c r="P58" s="117">
        <v>5489</v>
      </c>
      <c r="Q58" s="116">
        <v>776</v>
      </c>
      <c r="R58" s="116">
        <v>833</v>
      </c>
      <c r="S58" s="117">
        <v>1100</v>
      </c>
      <c r="T58" s="117">
        <v>1033</v>
      </c>
      <c r="U58" s="116">
        <v>1842</v>
      </c>
      <c r="V58" s="113">
        <v>2155</v>
      </c>
      <c r="W58" s="40" t="s">
        <v>92</v>
      </c>
      <c r="X58" s="172"/>
      <c r="Y58" s="172"/>
      <c r="Z58" s="173"/>
      <c r="AA58" s="173"/>
      <c r="AB58" s="171"/>
      <c r="AC58" s="171"/>
    </row>
    <row r="59" spans="1:29" ht="15" customHeight="1" x14ac:dyDescent="0.2">
      <c r="A59" s="91" t="s">
        <v>93</v>
      </c>
      <c r="B59" s="91" t="s">
        <v>341</v>
      </c>
      <c r="C59" s="29">
        <v>2503</v>
      </c>
      <c r="D59" s="29">
        <v>2310</v>
      </c>
      <c r="E59" s="29">
        <v>201</v>
      </c>
      <c r="F59" s="29">
        <v>85</v>
      </c>
      <c r="G59" s="29">
        <v>51</v>
      </c>
      <c r="H59" s="29">
        <v>47</v>
      </c>
      <c r="I59" s="29">
        <v>139</v>
      </c>
      <c r="J59" s="29">
        <v>143</v>
      </c>
      <c r="K59" s="29">
        <v>120</v>
      </c>
      <c r="L59" s="29">
        <v>102</v>
      </c>
      <c r="M59" s="29">
        <v>289</v>
      </c>
      <c r="N59" s="29">
        <v>234</v>
      </c>
      <c r="O59" s="29">
        <v>1292</v>
      </c>
      <c r="P59" s="115">
        <v>1229</v>
      </c>
      <c r="Q59" s="29">
        <v>46</v>
      </c>
      <c r="R59" s="29">
        <v>60</v>
      </c>
      <c r="S59" s="115">
        <v>228</v>
      </c>
      <c r="T59" s="115">
        <v>269</v>
      </c>
      <c r="U59" s="29">
        <v>135</v>
      </c>
      <c r="V59" s="110">
        <v>140</v>
      </c>
      <c r="W59" s="85" t="s">
        <v>93</v>
      </c>
      <c r="X59" s="172"/>
      <c r="Y59" s="172"/>
      <c r="Z59" s="173"/>
      <c r="AA59" s="173"/>
      <c r="AB59" s="171"/>
      <c r="AC59" s="171"/>
    </row>
    <row r="60" spans="1:29" ht="15" customHeight="1" x14ac:dyDescent="0.2">
      <c r="A60" s="91" t="s">
        <v>94</v>
      </c>
      <c r="B60" s="91" t="s">
        <v>342</v>
      </c>
      <c r="C60" s="29">
        <v>4963</v>
      </c>
      <c r="D60" s="29">
        <v>5658</v>
      </c>
      <c r="E60" s="29">
        <v>72</v>
      </c>
      <c r="F60" s="29">
        <v>69</v>
      </c>
      <c r="G60" s="29">
        <v>7</v>
      </c>
      <c r="H60" s="29">
        <v>8</v>
      </c>
      <c r="I60" s="29">
        <v>117</v>
      </c>
      <c r="J60" s="29">
        <v>145</v>
      </c>
      <c r="K60" s="29">
        <v>194</v>
      </c>
      <c r="L60" s="29">
        <v>223</v>
      </c>
      <c r="M60" s="29">
        <v>168</v>
      </c>
      <c r="N60" s="29">
        <v>182</v>
      </c>
      <c r="O60" s="29">
        <v>3079</v>
      </c>
      <c r="P60" s="115">
        <v>3567</v>
      </c>
      <c r="Q60" s="29">
        <v>130</v>
      </c>
      <c r="R60" s="29">
        <v>140</v>
      </c>
      <c r="S60" s="115">
        <v>132</v>
      </c>
      <c r="T60" s="115">
        <v>159</v>
      </c>
      <c r="U60" s="29">
        <v>1064</v>
      </c>
      <c r="V60" s="110">
        <v>1165</v>
      </c>
      <c r="W60" s="85" t="s">
        <v>94</v>
      </c>
      <c r="X60" s="172"/>
      <c r="Y60" s="172"/>
      <c r="Z60" s="173"/>
      <c r="AA60" s="173"/>
      <c r="AB60" s="171"/>
      <c r="AC60" s="171"/>
    </row>
    <row r="61" spans="1:29" ht="15" customHeight="1" x14ac:dyDescent="0.2">
      <c r="A61" s="91" t="s">
        <v>95</v>
      </c>
      <c r="B61" s="91" t="s">
        <v>343</v>
      </c>
      <c r="C61" s="29">
        <v>7882</v>
      </c>
      <c r="D61" s="29">
        <v>7674</v>
      </c>
      <c r="E61" s="29">
        <v>13</v>
      </c>
      <c r="F61" s="29">
        <v>28</v>
      </c>
      <c r="G61" s="29">
        <v>90</v>
      </c>
      <c r="H61" s="29">
        <v>107</v>
      </c>
      <c r="I61" s="29">
        <v>52</v>
      </c>
      <c r="J61" s="29">
        <v>43</v>
      </c>
      <c r="K61" s="29">
        <v>1042</v>
      </c>
      <c r="L61" s="29">
        <v>1040</v>
      </c>
      <c r="M61" s="29">
        <v>107</v>
      </c>
      <c r="N61" s="29">
        <v>116</v>
      </c>
      <c r="O61" s="29">
        <v>6036</v>
      </c>
      <c r="P61" s="115">
        <v>5785</v>
      </c>
      <c r="Q61" s="29">
        <v>170</v>
      </c>
      <c r="R61" s="29">
        <v>185</v>
      </c>
      <c r="S61" s="115">
        <v>74</v>
      </c>
      <c r="T61" s="115">
        <v>85</v>
      </c>
      <c r="U61" s="29">
        <v>299</v>
      </c>
      <c r="V61" s="110">
        <v>284</v>
      </c>
      <c r="W61" s="85" t="s">
        <v>95</v>
      </c>
      <c r="X61" s="172"/>
      <c r="Y61" s="172"/>
      <c r="Z61" s="173"/>
      <c r="AA61" s="173"/>
      <c r="AB61" s="171"/>
      <c r="AC61" s="171"/>
    </row>
    <row r="62" spans="1:29" ht="15" customHeight="1" x14ac:dyDescent="0.2">
      <c r="A62" s="91" t="s">
        <v>96</v>
      </c>
      <c r="B62" s="91" t="s">
        <v>344</v>
      </c>
      <c r="C62" s="29">
        <v>1895</v>
      </c>
      <c r="D62" s="29">
        <v>2168</v>
      </c>
      <c r="E62" s="29">
        <v>88</v>
      </c>
      <c r="F62" s="29">
        <v>87</v>
      </c>
      <c r="G62" s="29">
        <v>21</v>
      </c>
      <c r="H62" s="29">
        <v>28</v>
      </c>
      <c r="I62" s="29">
        <v>135</v>
      </c>
      <c r="J62" s="29">
        <v>131</v>
      </c>
      <c r="K62" s="29">
        <v>136</v>
      </c>
      <c r="L62" s="29">
        <v>127</v>
      </c>
      <c r="M62" s="29">
        <v>101</v>
      </c>
      <c r="N62" s="29">
        <v>128</v>
      </c>
      <c r="O62" s="29">
        <v>485</v>
      </c>
      <c r="P62" s="115">
        <v>497</v>
      </c>
      <c r="Q62" s="29">
        <v>134</v>
      </c>
      <c r="R62" s="29">
        <v>134</v>
      </c>
      <c r="S62" s="115">
        <v>495</v>
      </c>
      <c r="T62" s="115">
        <v>723</v>
      </c>
      <c r="U62" s="29">
        <v>299</v>
      </c>
      <c r="V62" s="110">
        <v>313</v>
      </c>
      <c r="W62" s="85" t="s">
        <v>96</v>
      </c>
      <c r="X62" s="172"/>
      <c r="Y62" s="172"/>
      <c r="Z62" s="173"/>
      <c r="AA62" s="173"/>
      <c r="AB62" s="171"/>
      <c r="AC62" s="171"/>
    </row>
    <row r="63" spans="1:29" ht="15" customHeight="1" x14ac:dyDescent="0.2">
      <c r="A63" s="91" t="s">
        <v>97</v>
      </c>
      <c r="B63" s="91" t="s">
        <v>345</v>
      </c>
      <c r="C63" s="29">
        <v>16124</v>
      </c>
      <c r="D63" s="29">
        <v>15827</v>
      </c>
      <c r="E63" s="29">
        <v>440</v>
      </c>
      <c r="F63" s="29">
        <v>491</v>
      </c>
      <c r="G63" s="29">
        <v>132</v>
      </c>
      <c r="H63" s="29">
        <v>76</v>
      </c>
      <c r="I63" s="29">
        <v>134</v>
      </c>
      <c r="J63" s="29">
        <v>162</v>
      </c>
      <c r="K63" s="29">
        <v>1798</v>
      </c>
      <c r="L63" s="29">
        <v>1968</v>
      </c>
      <c r="M63" s="29">
        <v>380</v>
      </c>
      <c r="N63" s="29">
        <v>383</v>
      </c>
      <c r="O63" s="29">
        <v>6063</v>
      </c>
      <c r="P63" s="115">
        <v>5672</v>
      </c>
      <c r="Q63" s="29">
        <v>1842</v>
      </c>
      <c r="R63" s="29">
        <v>1675</v>
      </c>
      <c r="S63" s="115">
        <v>3281</v>
      </c>
      <c r="T63" s="115">
        <v>3400</v>
      </c>
      <c r="U63" s="29">
        <v>2056</v>
      </c>
      <c r="V63" s="110">
        <v>2001</v>
      </c>
      <c r="W63" s="85" t="s">
        <v>97</v>
      </c>
      <c r="X63" s="172"/>
      <c r="Y63" s="172"/>
      <c r="Z63" s="173"/>
      <c r="AA63" s="173"/>
      <c r="AB63" s="171"/>
      <c r="AC63" s="171"/>
    </row>
    <row r="64" spans="1:29" ht="15" customHeight="1" x14ac:dyDescent="0.2">
      <c r="A64" s="91" t="s">
        <v>98</v>
      </c>
      <c r="B64" s="91" t="s">
        <v>346</v>
      </c>
      <c r="C64" s="29">
        <v>16106</v>
      </c>
      <c r="D64" s="29">
        <v>16609</v>
      </c>
      <c r="E64" s="29">
        <v>99</v>
      </c>
      <c r="F64" s="29">
        <v>91</v>
      </c>
      <c r="G64" s="29">
        <v>43</v>
      </c>
      <c r="H64" s="29">
        <v>33</v>
      </c>
      <c r="I64" s="29">
        <v>596</v>
      </c>
      <c r="J64" s="29">
        <v>572</v>
      </c>
      <c r="K64" s="29">
        <v>3190</v>
      </c>
      <c r="L64" s="29">
        <v>3319</v>
      </c>
      <c r="M64" s="29">
        <v>478</v>
      </c>
      <c r="N64" s="29">
        <v>467</v>
      </c>
      <c r="O64" s="29">
        <v>7325</v>
      </c>
      <c r="P64" s="115">
        <v>7769</v>
      </c>
      <c r="Q64" s="29">
        <v>709</v>
      </c>
      <c r="R64" s="29">
        <v>473</v>
      </c>
      <c r="S64" s="115">
        <v>1421</v>
      </c>
      <c r="T64" s="115">
        <v>1875</v>
      </c>
      <c r="U64" s="29">
        <v>2245</v>
      </c>
      <c r="V64" s="110">
        <v>2010</v>
      </c>
      <c r="W64" s="85" t="s">
        <v>98</v>
      </c>
      <c r="X64" s="172"/>
      <c r="Y64" s="172"/>
      <c r="Z64" s="173"/>
      <c r="AA64" s="173"/>
      <c r="AB64" s="171"/>
      <c r="AC64" s="171"/>
    </row>
    <row r="65" spans="1:29" ht="15" customHeight="1" x14ac:dyDescent="0.2">
      <c r="A65" s="91" t="s">
        <v>99</v>
      </c>
      <c r="B65" s="91" t="s">
        <v>347</v>
      </c>
      <c r="C65" s="29">
        <v>70850</v>
      </c>
      <c r="D65" s="29">
        <v>68669</v>
      </c>
      <c r="E65" s="29">
        <v>23183</v>
      </c>
      <c r="F65" s="29">
        <v>23072</v>
      </c>
      <c r="G65" s="29">
        <v>1201</v>
      </c>
      <c r="H65" s="29">
        <v>1012</v>
      </c>
      <c r="I65" s="29">
        <v>2128</v>
      </c>
      <c r="J65" s="29">
        <v>2130</v>
      </c>
      <c r="K65" s="29">
        <v>4804</v>
      </c>
      <c r="L65" s="29">
        <v>4999</v>
      </c>
      <c r="M65" s="29">
        <v>1763</v>
      </c>
      <c r="N65" s="29">
        <v>1864</v>
      </c>
      <c r="O65" s="29">
        <v>11267</v>
      </c>
      <c r="P65" s="115">
        <v>10671</v>
      </c>
      <c r="Q65" s="29">
        <v>2829</v>
      </c>
      <c r="R65" s="29">
        <v>2522</v>
      </c>
      <c r="S65" s="115">
        <v>13273</v>
      </c>
      <c r="T65" s="115">
        <v>11766</v>
      </c>
      <c r="U65" s="29">
        <v>10401</v>
      </c>
      <c r="V65" s="110">
        <v>10634</v>
      </c>
      <c r="W65" s="85" t="s">
        <v>99</v>
      </c>
      <c r="X65" s="172"/>
      <c r="Y65" s="172"/>
      <c r="Z65" s="173"/>
      <c r="AA65" s="173"/>
      <c r="AB65" s="171"/>
      <c r="AC65" s="171"/>
    </row>
    <row r="66" spans="1:29" ht="15" customHeight="1" x14ac:dyDescent="0.2">
      <c r="A66" s="93" t="s">
        <v>100</v>
      </c>
      <c r="B66" s="93" t="s">
        <v>348</v>
      </c>
      <c r="C66" s="118">
        <v>33958</v>
      </c>
      <c r="D66" s="118">
        <v>35907</v>
      </c>
      <c r="E66" s="118">
        <v>2779</v>
      </c>
      <c r="F66" s="118">
        <v>2995</v>
      </c>
      <c r="G66" s="118">
        <v>532</v>
      </c>
      <c r="H66" s="118">
        <v>526</v>
      </c>
      <c r="I66" s="118">
        <v>1034</v>
      </c>
      <c r="J66" s="118">
        <v>992</v>
      </c>
      <c r="K66" s="118">
        <v>2193</v>
      </c>
      <c r="L66" s="118">
        <v>2111</v>
      </c>
      <c r="M66" s="118">
        <v>832</v>
      </c>
      <c r="N66" s="118">
        <v>872</v>
      </c>
      <c r="O66" s="118">
        <v>6251</v>
      </c>
      <c r="P66" s="119">
        <v>7260</v>
      </c>
      <c r="Q66" s="118">
        <v>4498</v>
      </c>
      <c r="R66" s="118">
        <v>4213</v>
      </c>
      <c r="S66" s="119">
        <v>12140</v>
      </c>
      <c r="T66" s="119">
        <v>13078</v>
      </c>
      <c r="U66" s="118">
        <v>3697</v>
      </c>
      <c r="V66" s="120">
        <v>3860</v>
      </c>
      <c r="W66" s="121" t="s">
        <v>100</v>
      </c>
      <c r="X66" s="172"/>
      <c r="Y66" s="172"/>
      <c r="Z66" s="173"/>
      <c r="AA66" s="173"/>
      <c r="AB66" s="171"/>
      <c r="AC66" s="171"/>
    </row>
    <row r="67" spans="1:29" x14ac:dyDescent="0.2">
      <c r="A67" s="52"/>
      <c r="B67" s="52"/>
      <c r="C67" s="122"/>
      <c r="D67" s="122"/>
      <c r="E67" s="122"/>
      <c r="F67" s="122"/>
      <c r="G67" s="123"/>
      <c r="H67" s="123"/>
      <c r="I67" s="123"/>
      <c r="J67" s="123"/>
      <c r="K67" s="123"/>
      <c r="L67" s="123"/>
      <c r="M67" s="123"/>
      <c r="N67" s="123"/>
      <c r="O67" s="5"/>
      <c r="P67" s="5"/>
      <c r="Q67" s="5"/>
      <c r="S67" s="5"/>
      <c r="T67" s="5"/>
      <c r="U67" s="5"/>
      <c r="V67" s="5"/>
      <c r="W67" s="4"/>
      <c r="X67" s="174"/>
      <c r="Y67" s="171"/>
      <c r="Z67" s="171"/>
      <c r="AA67" s="171"/>
      <c r="AB67" s="171"/>
      <c r="AC67" s="171"/>
    </row>
    <row r="68" spans="1:29" x14ac:dyDescent="0.2">
      <c r="A68" s="576" t="s">
        <v>272</v>
      </c>
      <c r="B68" s="576"/>
      <c r="C68" s="576"/>
      <c r="D68" s="576"/>
      <c r="E68" s="576"/>
      <c r="F68" s="576"/>
      <c r="G68" s="576"/>
      <c r="H68" s="576"/>
      <c r="I68" s="576"/>
      <c r="J68" s="576"/>
      <c r="K68" s="576"/>
      <c r="L68" s="576"/>
      <c r="M68" s="576"/>
      <c r="N68" s="123"/>
      <c r="O68" s="5"/>
      <c r="P68" s="5"/>
      <c r="Q68" s="5"/>
      <c r="S68" s="5"/>
      <c r="T68" s="5"/>
      <c r="U68" s="5"/>
      <c r="V68" s="5"/>
      <c r="W68" s="4"/>
    </row>
    <row r="69" spans="1:29" x14ac:dyDescent="0.2">
      <c r="A69" s="589" t="s">
        <v>170</v>
      </c>
      <c r="B69" s="589"/>
      <c r="C69" s="589"/>
      <c r="D69" s="589"/>
      <c r="E69" s="589"/>
      <c r="F69" s="589"/>
      <c r="G69" s="589"/>
      <c r="H69" s="589"/>
      <c r="I69" s="589"/>
      <c r="J69" s="589"/>
      <c r="K69" s="589"/>
      <c r="L69" s="589"/>
      <c r="M69" s="589"/>
      <c r="N69" s="589"/>
    </row>
    <row r="70" spans="1:29" x14ac:dyDescent="0.2">
      <c r="A70" s="514" t="s">
        <v>125</v>
      </c>
      <c r="B70" s="514"/>
      <c r="C70" s="514"/>
      <c r="D70" s="514"/>
      <c r="E70" s="514"/>
      <c r="F70" s="514"/>
      <c r="G70" s="514"/>
      <c r="H70" s="514"/>
      <c r="I70" s="514"/>
      <c r="J70" s="514"/>
      <c r="K70" s="514"/>
      <c r="L70" s="514"/>
      <c r="M70" s="514"/>
      <c r="N70" s="221"/>
    </row>
    <row r="71" spans="1:29" x14ac:dyDescent="0.2">
      <c r="A71" s="541" t="s">
        <v>114</v>
      </c>
      <c r="B71" s="541"/>
      <c r="C71" s="541"/>
      <c r="D71" s="541"/>
      <c r="E71" s="541"/>
      <c r="F71" s="541"/>
      <c r="G71" s="541"/>
      <c r="H71" s="541"/>
      <c r="I71" s="541"/>
      <c r="J71" s="541"/>
      <c r="K71" s="541"/>
      <c r="L71" s="541"/>
      <c r="M71" s="541"/>
      <c r="N71" s="541"/>
    </row>
    <row r="74" spans="1:29" ht="12.75" customHeight="1" x14ac:dyDescent="0.2">
      <c r="B74" s="11"/>
      <c r="C74" s="11"/>
      <c r="D74" s="11"/>
      <c r="E74" s="11"/>
      <c r="F74" s="11"/>
    </row>
    <row r="75" spans="1:29" ht="12.75" customHeight="1" x14ac:dyDescent="0.2">
      <c r="B75" s="11"/>
      <c r="C75" s="11"/>
      <c r="D75" s="11"/>
      <c r="E75" s="11"/>
      <c r="F75" s="11"/>
    </row>
    <row r="76" spans="1:29" ht="12.75" customHeight="1" x14ac:dyDescent="0.2">
      <c r="A76" s="6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</row>
  </sheetData>
  <mergeCells count="32">
    <mergeCell ref="X1:X2"/>
    <mergeCell ref="A71:N71"/>
    <mergeCell ref="A68:M68"/>
    <mergeCell ref="A70:M70"/>
    <mergeCell ref="A8:W8"/>
    <mergeCell ref="A69:N69"/>
    <mergeCell ref="A38:W38"/>
    <mergeCell ref="M5:N5"/>
    <mergeCell ref="C5:D5"/>
    <mergeCell ref="C7:V7"/>
    <mergeCell ref="C4:D4"/>
    <mergeCell ref="S4:T4"/>
    <mergeCell ref="Q5:R5"/>
    <mergeCell ref="I5:J5"/>
    <mergeCell ref="I4:J4"/>
    <mergeCell ref="G4:H4"/>
    <mergeCell ref="B4:B7"/>
    <mergeCell ref="W1:W2"/>
    <mergeCell ref="E4:F4"/>
    <mergeCell ref="E5:F5"/>
    <mergeCell ref="S5:T5"/>
    <mergeCell ref="G5:H5"/>
    <mergeCell ref="U4:V4"/>
    <mergeCell ref="K4:L4"/>
    <mergeCell ref="U5:V5"/>
    <mergeCell ref="O4:P4"/>
    <mergeCell ref="O5:P5"/>
    <mergeCell ref="Q4:R4"/>
    <mergeCell ref="A1:V1"/>
    <mergeCell ref="A2:V2"/>
    <mergeCell ref="K5:L5"/>
    <mergeCell ref="M4:N4"/>
  </mergeCells>
  <hyperlinks>
    <hyperlink ref="X1" location="'Spis tablic  List of tables 1.1'!A1" display="'Spis tablic  List of tables 1.1'!A1"/>
    <hyperlink ref="X1:X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scale="5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zoomScaleNormal="100" workbookViewId="0">
      <pane ySplit="8" topLeftCell="A9" activePane="bottomLeft" state="frozen"/>
      <selection sqref="A1:E1"/>
      <selection pane="bottomLeft" sqref="A1:L1"/>
    </sheetView>
  </sheetViews>
  <sheetFormatPr defaultColWidth="9.140625" defaultRowHeight="15" customHeight="1" x14ac:dyDescent="0.2"/>
  <cols>
    <col min="1" max="1" width="3.85546875" style="430" customWidth="1"/>
    <col min="2" max="2" width="33.85546875" style="430" customWidth="1"/>
    <col min="3" max="8" width="12.7109375" style="430" customWidth="1"/>
    <col min="9" max="10" width="13.28515625" style="430" customWidth="1"/>
    <col min="11" max="12" width="12.7109375" style="430" customWidth="1"/>
    <col min="13" max="13" width="5.28515625" style="430" customWidth="1"/>
    <col min="14" max="14" width="16.28515625" style="471" customWidth="1"/>
    <col min="15" max="16384" width="9.140625" style="430"/>
  </cols>
  <sheetData>
    <row r="1" spans="1:14" ht="15" customHeight="1" x14ac:dyDescent="0.2">
      <c r="A1" s="589" t="s">
        <v>471</v>
      </c>
      <c r="B1" s="589"/>
      <c r="C1" s="589"/>
      <c r="D1" s="589"/>
      <c r="E1" s="589"/>
      <c r="F1" s="589"/>
      <c r="G1" s="589"/>
      <c r="H1" s="589"/>
      <c r="I1" s="589"/>
      <c r="J1" s="589"/>
      <c r="K1" s="589"/>
      <c r="L1" s="589"/>
      <c r="M1" s="428"/>
      <c r="N1" s="561" t="s">
        <v>289</v>
      </c>
    </row>
    <row r="2" spans="1:14" ht="15" customHeight="1" x14ac:dyDescent="0.2">
      <c r="A2" s="541" t="s">
        <v>472</v>
      </c>
      <c r="B2" s="541"/>
      <c r="C2" s="541"/>
      <c r="D2" s="541"/>
      <c r="E2" s="541"/>
      <c r="F2" s="541"/>
      <c r="G2" s="541"/>
      <c r="H2" s="541"/>
      <c r="I2" s="541"/>
      <c r="J2" s="541"/>
      <c r="K2" s="541"/>
      <c r="L2" s="541"/>
      <c r="M2" s="428"/>
      <c r="N2" s="561"/>
    </row>
    <row r="3" spans="1:14" ht="15" customHeight="1" x14ac:dyDescent="0.2">
      <c r="A3" s="428"/>
      <c r="B3" s="428"/>
      <c r="C3" s="428"/>
      <c r="D3" s="428"/>
      <c r="E3" s="428"/>
      <c r="F3" s="428"/>
      <c r="G3" s="428"/>
      <c r="H3" s="428"/>
      <c r="I3" s="428"/>
      <c r="J3" s="428"/>
      <c r="K3" s="428"/>
      <c r="L3" s="428"/>
      <c r="M3" s="428"/>
    </row>
    <row r="4" spans="1:14" ht="12.75" x14ac:dyDescent="0.2">
      <c r="A4" s="475" t="s">
        <v>66</v>
      </c>
      <c r="B4" s="619" t="s">
        <v>419</v>
      </c>
      <c r="C4" s="609" t="s">
        <v>407</v>
      </c>
      <c r="D4" s="532"/>
      <c r="E4" s="532"/>
      <c r="F4" s="610"/>
      <c r="G4" s="609" t="s">
        <v>408</v>
      </c>
      <c r="H4" s="532"/>
      <c r="I4" s="532"/>
      <c r="J4" s="610"/>
      <c r="K4" s="609" t="s">
        <v>409</v>
      </c>
      <c r="L4" s="610"/>
      <c r="M4" s="475" t="s">
        <v>66</v>
      </c>
    </row>
    <row r="5" spans="1:14" ht="12.75" x14ac:dyDescent="0.2">
      <c r="A5" s="477"/>
      <c r="B5" s="620"/>
      <c r="C5" s="621" t="s">
        <v>410</v>
      </c>
      <c r="D5" s="622"/>
      <c r="E5" s="622"/>
      <c r="F5" s="623"/>
      <c r="G5" s="621" t="s">
        <v>411</v>
      </c>
      <c r="H5" s="622"/>
      <c r="I5" s="622"/>
      <c r="J5" s="623"/>
      <c r="K5" s="611"/>
      <c r="L5" s="612"/>
      <c r="M5" s="477"/>
    </row>
    <row r="6" spans="1:14" ht="12.75" x14ac:dyDescent="0.2">
      <c r="A6" s="476" t="s">
        <v>67</v>
      </c>
      <c r="B6" s="617" t="s">
        <v>420</v>
      </c>
      <c r="C6" s="615" t="s">
        <v>412</v>
      </c>
      <c r="D6" s="616"/>
      <c r="E6" s="615" t="s">
        <v>413</v>
      </c>
      <c r="F6" s="616"/>
      <c r="G6" s="615" t="s">
        <v>412</v>
      </c>
      <c r="H6" s="616"/>
      <c r="I6" s="615" t="s">
        <v>414</v>
      </c>
      <c r="J6" s="616"/>
      <c r="K6" s="617" t="s">
        <v>415</v>
      </c>
      <c r="L6" s="618"/>
      <c r="M6" s="476" t="s">
        <v>67</v>
      </c>
    </row>
    <row r="7" spans="1:14" ht="18.75" customHeight="1" x14ac:dyDescent="0.2">
      <c r="A7" s="474"/>
      <c r="B7" s="617"/>
      <c r="C7" s="613" t="s">
        <v>416</v>
      </c>
      <c r="D7" s="614"/>
      <c r="E7" s="613" t="s">
        <v>417</v>
      </c>
      <c r="F7" s="614"/>
      <c r="G7" s="613" t="s">
        <v>416</v>
      </c>
      <c r="H7" s="614"/>
      <c r="I7" s="613" t="s">
        <v>418</v>
      </c>
      <c r="J7" s="614"/>
      <c r="K7" s="613"/>
      <c r="L7" s="614"/>
      <c r="M7" s="474"/>
    </row>
    <row r="8" spans="1:14" ht="15" customHeight="1" x14ac:dyDescent="0.2">
      <c r="A8" s="474"/>
      <c r="B8" s="613"/>
      <c r="C8" s="478">
        <v>2017</v>
      </c>
      <c r="D8" s="478">
        <v>2018</v>
      </c>
      <c r="E8" s="478">
        <v>2017</v>
      </c>
      <c r="F8" s="478">
        <v>2018</v>
      </c>
      <c r="G8" s="478">
        <v>2017</v>
      </c>
      <c r="H8" s="478">
        <v>2018</v>
      </c>
      <c r="I8" s="478">
        <v>2017</v>
      </c>
      <c r="J8" s="478">
        <v>2018</v>
      </c>
      <c r="K8" s="478">
        <v>2017</v>
      </c>
      <c r="L8" s="478">
        <v>2018</v>
      </c>
      <c r="M8" s="474"/>
    </row>
    <row r="9" spans="1:14" ht="20.100000000000001" customHeight="1" x14ac:dyDescent="0.2">
      <c r="A9" s="537" t="s">
        <v>421</v>
      </c>
      <c r="B9" s="538"/>
      <c r="C9" s="538"/>
      <c r="D9" s="538"/>
      <c r="E9" s="538"/>
      <c r="F9" s="538"/>
      <c r="G9" s="538"/>
      <c r="H9" s="538"/>
      <c r="I9" s="538"/>
      <c r="J9" s="538"/>
      <c r="K9" s="538"/>
      <c r="L9" s="538"/>
      <c r="M9" s="539"/>
    </row>
    <row r="10" spans="1:14" ht="15" customHeight="1" x14ac:dyDescent="0.2">
      <c r="A10" s="433" t="s">
        <v>73</v>
      </c>
      <c r="B10" s="481" t="s">
        <v>321</v>
      </c>
      <c r="C10" s="453">
        <v>8017</v>
      </c>
      <c r="D10" s="451">
        <v>7914</v>
      </c>
      <c r="E10" s="441">
        <v>18.7</v>
      </c>
      <c r="F10" s="454">
        <v>17.7</v>
      </c>
      <c r="G10" s="442">
        <v>11198</v>
      </c>
      <c r="H10" s="442">
        <v>10720</v>
      </c>
      <c r="I10" s="438">
        <v>31.7</v>
      </c>
      <c r="J10" s="455">
        <v>29.2</v>
      </c>
      <c r="K10" s="426">
        <v>-3181</v>
      </c>
      <c r="L10" s="443">
        <v>-2806</v>
      </c>
      <c r="M10" s="436" t="s">
        <v>73</v>
      </c>
      <c r="N10" s="473"/>
    </row>
    <row r="11" spans="1:14" ht="15" customHeight="1" x14ac:dyDescent="0.2">
      <c r="A11" s="433" t="s">
        <v>74</v>
      </c>
      <c r="B11" s="481" t="s">
        <v>322</v>
      </c>
      <c r="C11" s="453">
        <v>14727</v>
      </c>
      <c r="D11" s="451">
        <v>16027</v>
      </c>
      <c r="E11" s="441">
        <v>13.9</v>
      </c>
      <c r="F11" s="454">
        <v>14.9</v>
      </c>
      <c r="G11" s="442">
        <v>12991</v>
      </c>
      <c r="H11" s="442">
        <v>13834</v>
      </c>
      <c r="I11" s="438">
        <v>10.1</v>
      </c>
      <c r="J11" s="438">
        <v>10.199999999999999</v>
      </c>
      <c r="K11" s="427">
        <v>1736</v>
      </c>
      <c r="L11" s="443">
        <v>2193</v>
      </c>
      <c r="M11" s="436" t="s">
        <v>74</v>
      </c>
    </row>
    <row r="12" spans="1:14" ht="15" customHeight="1" x14ac:dyDescent="0.2">
      <c r="A12" s="433" t="s">
        <v>75</v>
      </c>
      <c r="B12" s="481" t="s">
        <v>323</v>
      </c>
      <c r="C12" s="453">
        <v>582</v>
      </c>
      <c r="D12" s="451">
        <v>616</v>
      </c>
      <c r="E12" s="441">
        <v>5.8</v>
      </c>
      <c r="F12" s="454">
        <v>7</v>
      </c>
      <c r="G12" s="442">
        <v>629</v>
      </c>
      <c r="H12" s="442">
        <v>702</v>
      </c>
      <c r="I12" s="438">
        <v>5.8</v>
      </c>
      <c r="J12" s="438">
        <v>6</v>
      </c>
      <c r="K12" s="427">
        <v>-47</v>
      </c>
      <c r="L12" s="443">
        <v>-86</v>
      </c>
      <c r="M12" s="436" t="s">
        <v>75</v>
      </c>
    </row>
    <row r="13" spans="1:14" ht="15" customHeight="1" x14ac:dyDescent="0.2">
      <c r="A13" s="433" t="s">
        <v>76</v>
      </c>
      <c r="B13" s="480" t="s">
        <v>324</v>
      </c>
      <c r="C13" s="453">
        <v>636</v>
      </c>
      <c r="D13" s="452">
        <v>393</v>
      </c>
      <c r="E13" s="441">
        <v>12.4</v>
      </c>
      <c r="F13" s="457">
        <v>8.3000000000000007</v>
      </c>
      <c r="G13" s="444">
        <v>484</v>
      </c>
      <c r="H13" s="444">
        <v>505</v>
      </c>
      <c r="I13" s="439">
        <v>9.9</v>
      </c>
      <c r="J13" s="439">
        <v>9.5</v>
      </c>
      <c r="K13" s="427">
        <v>152</v>
      </c>
      <c r="L13" s="443">
        <v>-112</v>
      </c>
      <c r="M13" s="436" t="s">
        <v>76</v>
      </c>
    </row>
    <row r="14" spans="1:14" ht="15" customHeight="1" x14ac:dyDescent="0.2">
      <c r="A14" s="433" t="s">
        <v>77</v>
      </c>
      <c r="B14" s="481" t="s">
        <v>325</v>
      </c>
      <c r="C14" s="453">
        <v>107</v>
      </c>
      <c r="D14" s="452">
        <v>132</v>
      </c>
      <c r="E14" s="441">
        <v>5.9</v>
      </c>
      <c r="F14" s="457">
        <v>4.4000000000000004</v>
      </c>
      <c r="G14" s="444">
        <v>268</v>
      </c>
      <c r="H14" s="444">
        <v>150</v>
      </c>
      <c r="I14" s="439">
        <v>8.4</v>
      </c>
      <c r="J14" s="439">
        <v>3.9</v>
      </c>
      <c r="K14" s="427">
        <v>-161</v>
      </c>
      <c r="L14" s="443">
        <v>-18</v>
      </c>
      <c r="M14" s="436" t="s">
        <v>77</v>
      </c>
    </row>
    <row r="15" spans="1:14" ht="15" customHeight="1" x14ac:dyDescent="0.2">
      <c r="A15" s="433" t="s">
        <v>78</v>
      </c>
      <c r="B15" s="481" t="s">
        <v>423</v>
      </c>
      <c r="C15" s="453">
        <v>5380</v>
      </c>
      <c r="D15" s="452">
        <v>5778</v>
      </c>
      <c r="E15" s="441">
        <v>20.7</v>
      </c>
      <c r="F15" s="457">
        <v>21.6</v>
      </c>
      <c r="G15" s="444">
        <v>10851</v>
      </c>
      <c r="H15" s="444">
        <v>15004</v>
      </c>
      <c r="I15" s="439">
        <v>34.200000000000003</v>
      </c>
      <c r="J15" s="439">
        <v>40.9</v>
      </c>
      <c r="K15" s="427">
        <v>-5471</v>
      </c>
      <c r="L15" s="443">
        <v>-9226</v>
      </c>
      <c r="M15" s="436" t="s">
        <v>78</v>
      </c>
    </row>
    <row r="16" spans="1:14" ht="15" customHeight="1" x14ac:dyDescent="0.2">
      <c r="A16" s="433" t="s">
        <v>79</v>
      </c>
      <c r="B16" s="481" t="s">
        <v>327</v>
      </c>
      <c r="C16" s="453">
        <v>4433</v>
      </c>
      <c r="D16" s="452">
        <v>4310</v>
      </c>
      <c r="E16" s="441">
        <v>12.8</v>
      </c>
      <c r="F16" s="457">
        <v>12</v>
      </c>
      <c r="G16" s="444">
        <v>1915</v>
      </c>
      <c r="H16" s="444">
        <v>2108</v>
      </c>
      <c r="I16" s="439">
        <v>7.7</v>
      </c>
      <c r="J16" s="439">
        <v>8.1</v>
      </c>
      <c r="K16" s="427">
        <v>2518</v>
      </c>
      <c r="L16" s="443">
        <v>2202</v>
      </c>
      <c r="M16" s="436" t="s">
        <v>79</v>
      </c>
    </row>
    <row r="17" spans="1:14" ht="15" customHeight="1" x14ac:dyDescent="0.2">
      <c r="A17" s="433" t="s">
        <v>80</v>
      </c>
      <c r="B17" s="481" t="s">
        <v>328</v>
      </c>
      <c r="C17" s="453">
        <v>420</v>
      </c>
      <c r="D17" s="452">
        <v>793</v>
      </c>
      <c r="E17" s="441">
        <v>11.6</v>
      </c>
      <c r="F17" s="457">
        <v>17.2</v>
      </c>
      <c r="G17" s="444">
        <v>425</v>
      </c>
      <c r="H17" s="444">
        <v>475</v>
      </c>
      <c r="I17" s="439">
        <v>15.2</v>
      </c>
      <c r="J17" s="439">
        <v>12.5</v>
      </c>
      <c r="K17" s="427">
        <v>-5</v>
      </c>
      <c r="L17" s="443">
        <v>318</v>
      </c>
      <c r="M17" s="436" t="s">
        <v>80</v>
      </c>
    </row>
    <row r="18" spans="1:14" ht="15" customHeight="1" x14ac:dyDescent="0.2">
      <c r="A18" s="433" t="s">
        <v>81</v>
      </c>
      <c r="B18" s="481" t="s">
        <v>329</v>
      </c>
      <c r="C18" s="453">
        <v>2248</v>
      </c>
      <c r="D18" s="452">
        <v>2348</v>
      </c>
      <c r="E18" s="441">
        <v>9.1999999999999993</v>
      </c>
      <c r="F18" s="457">
        <v>8.9</v>
      </c>
      <c r="G18" s="444">
        <v>1290</v>
      </c>
      <c r="H18" s="444">
        <v>1508</v>
      </c>
      <c r="I18" s="439">
        <v>7.3</v>
      </c>
      <c r="J18" s="439">
        <v>7.6</v>
      </c>
      <c r="K18" s="427">
        <v>958</v>
      </c>
      <c r="L18" s="443">
        <v>840</v>
      </c>
      <c r="M18" s="436" t="s">
        <v>81</v>
      </c>
    </row>
    <row r="19" spans="1:14" ht="15" customHeight="1" x14ac:dyDescent="0.2">
      <c r="A19" s="433" t="s">
        <v>82</v>
      </c>
      <c r="B19" s="481" t="s">
        <v>330</v>
      </c>
      <c r="C19" s="453">
        <v>59554</v>
      </c>
      <c r="D19" s="452">
        <v>59713</v>
      </c>
      <c r="E19" s="441">
        <v>30.5</v>
      </c>
      <c r="F19" s="457">
        <v>29.6</v>
      </c>
      <c r="G19" s="444">
        <v>31277</v>
      </c>
      <c r="H19" s="444">
        <v>31026</v>
      </c>
      <c r="I19" s="439">
        <v>18.8</v>
      </c>
      <c r="J19" s="439">
        <v>17.600000000000001</v>
      </c>
      <c r="K19" s="427">
        <v>28277</v>
      </c>
      <c r="L19" s="443">
        <v>28687</v>
      </c>
      <c r="M19" s="436" t="s">
        <v>82</v>
      </c>
    </row>
    <row r="20" spans="1:14" ht="15" customHeight="1" x14ac:dyDescent="0.2">
      <c r="A20" s="433" t="s">
        <v>83</v>
      </c>
      <c r="B20" s="481" t="s">
        <v>331</v>
      </c>
      <c r="C20" s="453">
        <v>354</v>
      </c>
      <c r="D20" s="452">
        <v>334</v>
      </c>
      <c r="E20" s="441">
        <v>2.6</v>
      </c>
      <c r="F20" s="457">
        <v>2.1</v>
      </c>
      <c r="G20" s="444">
        <v>1060</v>
      </c>
      <c r="H20" s="444">
        <v>1264</v>
      </c>
      <c r="I20" s="439">
        <v>4.4000000000000004</v>
      </c>
      <c r="J20" s="439">
        <v>4.7</v>
      </c>
      <c r="K20" s="427">
        <v>-706</v>
      </c>
      <c r="L20" s="443">
        <v>-930</v>
      </c>
      <c r="M20" s="436" t="s">
        <v>83</v>
      </c>
    </row>
    <row r="21" spans="1:14" ht="15" customHeight="1" x14ac:dyDescent="0.2">
      <c r="A21" s="433" t="s">
        <v>84</v>
      </c>
      <c r="B21" s="481" t="s">
        <v>332</v>
      </c>
      <c r="C21" s="453">
        <v>6620</v>
      </c>
      <c r="D21" s="452">
        <v>6895</v>
      </c>
      <c r="E21" s="441">
        <v>6.9</v>
      </c>
      <c r="F21" s="457">
        <v>7</v>
      </c>
      <c r="G21" s="444">
        <v>10447</v>
      </c>
      <c r="H21" s="444">
        <v>9518</v>
      </c>
      <c r="I21" s="439">
        <v>8.3000000000000007</v>
      </c>
      <c r="J21" s="439">
        <v>7</v>
      </c>
      <c r="K21" s="427">
        <v>-3827</v>
      </c>
      <c r="L21" s="443">
        <v>-2623</v>
      </c>
      <c r="M21" s="436" t="s">
        <v>84</v>
      </c>
    </row>
    <row r="22" spans="1:14" ht="15" customHeight="1" x14ac:dyDescent="0.2">
      <c r="A22" s="433" t="s">
        <v>85</v>
      </c>
      <c r="B22" s="481" t="s">
        <v>333</v>
      </c>
      <c r="C22" s="453">
        <v>28768</v>
      </c>
      <c r="D22" s="452">
        <v>32832</v>
      </c>
      <c r="E22" s="441">
        <v>20.2</v>
      </c>
      <c r="F22" s="457">
        <v>21</v>
      </c>
      <c r="G22" s="444">
        <v>87229</v>
      </c>
      <c r="H22" s="444">
        <v>87562</v>
      </c>
      <c r="I22" s="439">
        <v>31.8</v>
      </c>
      <c r="J22" s="439">
        <v>29.5</v>
      </c>
      <c r="K22" s="427">
        <v>-58461</v>
      </c>
      <c r="L22" s="443">
        <v>-54730</v>
      </c>
      <c r="M22" s="436" t="s">
        <v>85</v>
      </c>
    </row>
    <row r="23" spans="1:14" ht="15" customHeight="1" x14ac:dyDescent="0.2">
      <c r="A23" s="433" t="s">
        <v>86</v>
      </c>
      <c r="B23" s="481" t="s">
        <v>334</v>
      </c>
      <c r="C23" s="453">
        <v>24482</v>
      </c>
      <c r="D23" s="452">
        <v>30092</v>
      </c>
      <c r="E23" s="441">
        <v>41.1</v>
      </c>
      <c r="F23" s="457">
        <v>43.3</v>
      </c>
      <c r="G23" s="444">
        <v>15386</v>
      </c>
      <c r="H23" s="444">
        <v>17448</v>
      </c>
      <c r="I23" s="439">
        <v>54.2</v>
      </c>
      <c r="J23" s="439">
        <v>55</v>
      </c>
      <c r="K23" s="427">
        <v>9096</v>
      </c>
      <c r="L23" s="443">
        <v>12644</v>
      </c>
      <c r="M23" s="436" t="s">
        <v>86</v>
      </c>
    </row>
    <row r="24" spans="1:14" ht="15" customHeight="1" x14ac:dyDescent="0.2">
      <c r="A24" s="433" t="s">
        <v>87</v>
      </c>
      <c r="B24" s="481" t="s">
        <v>335</v>
      </c>
      <c r="C24" s="453">
        <v>862</v>
      </c>
      <c r="D24" s="452">
        <v>900</v>
      </c>
      <c r="E24" s="441">
        <v>7.8</v>
      </c>
      <c r="F24" s="457">
        <v>7.7</v>
      </c>
      <c r="G24" s="444">
        <v>333</v>
      </c>
      <c r="H24" s="444">
        <v>309</v>
      </c>
      <c r="I24" s="439">
        <v>4</v>
      </c>
      <c r="J24" s="439">
        <v>3.1</v>
      </c>
      <c r="K24" s="427">
        <v>529</v>
      </c>
      <c r="L24" s="443">
        <v>591</v>
      </c>
      <c r="M24" s="436" t="s">
        <v>87</v>
      </c>
    </row>
    <row r="25" spans="1:14" ht="15" customHeight="1" x14ac:dyDescent="0.2">
      <c r="A25" s="433" t="s">
        <v>88</v>
      </c>
      <c r="B25" s="481" t="s">
        <v>336</v>
      </c>
      <c r="C25" s="453">
        <v>142</v>
      </c>
      <c r="D25" s="452">
        <v>136</v>
      </c>
      <c r="E25" s="441">
        <v>6.4</v>
      </c>
      <c r="F25" s="457">
        <v>6.2</v>
      </c>
      <c r="G25" s="444">
        <v>1024</v>
      </c>
      <c r="H25" s="444">
        <v>774</v>
      </c>
      <c r="I25" s="439">
        <v>29.9</v>
      </c>
      <c r="J25" s="439">
        <v>31</v>
      </c>
      <c r="K25" s="427">
        <v>-882</v>
      </c>
      <c r="L25" s="443">
        <v>-638</v>
      </c>
      <c r="M25" s="436" t="s">
        <v>88</v>
      </c>
    </row>
    <row r="26" spans="1:14" ht="15" customHeight="1" x14ac:dyDescent="0.2">
      <c r="A26" s="433" t="s">
        <v>89</v>
      </c>
      <c r="B26" s="481" t="s">
        <v>337</v>
      </c>
      <c r="C26" s="453">
        <v>598</v>
      </c>
      <c r="D26" s="452">
        <v>722</v>
      </c>
      <c r="E26" s="441">
        <v>14.3</v>
      </c>
      <c r="F26" s="457">
        <v>16.399999999999999</v>
      </c>
      <c r="G26" s="444">
        <v>831</v>
      </c>
      <c r="H26" s="444">
        <v>1349</v>
      </c>
      <c r="I26" s="439">
        <v>26</v>
      </c>
      <c r="J26" s="439">
        <v>32.700000000000003</v>
      </c>
      <c r="K26" s="427">
        <v>-233</v>
      </c>
      <c r="L26" s="443">
        <v>-627</v>
      </c>
      <c r="M26" s="436" t="s">
        <v>89</v>
      </c>
    </row>
    <row r="27" spans="1:14" ht="15" customHeight="1" x14ac:dyDescent="0.2">
      <c r="A27" s="433" t="s">
        <v>90</v>
      </c>
      <c r="B27" s="481" t="s">
        <v>338</v>
      </c>
      <c r="C27" s="453">
        <v>382</v>
      </c>
      <c r="D27" s="452">
        <v>399</v>
      </c>
      <c r="E27" s="441">
        <v>37.200000000000003</v>
      </c>
      <c r="F27" s="457">
        <v>36.9</v>
      </c>
      <c r="G27" s="444">
        <v>418</v>
      </c>
      <c r="H27" s="444">
        <v>298</v>
      </c>
      <c r="I27" s="439">
        <v>21.5</v>
      </c>
      <c r="J27" s="439">
        <v>20</v>
      </c>
      <c r="K27" s="427">
        <v>-36</v>
      </c>
      <c r="L27" s="443">
        <v>101</v>
      </c>
      <c r="M27" s="436" t="s">
        <v>90</v>
      </c>
    </row>
    <row r="28" spans="1:14" ht="15" customHeight="1" x14ac:dyDescent="0.2">
      <c r="A28" s="433" t="s">
        <v>91</v>
      </c>
      <c r="B28" s="481" t="s">
        <v>339</v>
      </c>
      <c r="C28" s="453">
        <v>92612</v>
      </c>
      <c r="D28" s="452">
        <v>95911</v>
      </c>
      <c r="E28" s="441">
        <v>17.399999999999999</v>
      </c>
      <c r="F28" s="457">
        <v>17.7</v>
      </c>
      <c r="G28" s="444">
        <v>74617</v>
      </c>
      <c r="H28" s="444">
        <v>78043</v>
      </c>
      <c r="I28" s="439">
        <v>21.5</v>
      </c>
      <c r="J28" s="439">
        <v>21.3</v>
      </c>
      <c r="K28" s="427">
        <v>17995</v>
      </c>
      <c r="L28" s="443">
        <v>17868</v>
      </c>
      <c r="M28" s="436" t="s">
        <v>91</v>
      </c>
    </row>
    <row r="29" spans="1:14" s="463" customFormat="1" ht="15" customHeight="1" x14ac:dyDescent="0.2">
      <c r="A29" s="429" t="s">
        <v>92</v>
      </c>
      <c r="B29" s="482" t="s">
        <v>340</v>
      </c>
      <c r="C29" s="458">
        <v>4657</v>
      </c>
      <c r="D29" s="459">
        <v>5165</v>
      </c>
      <c r="E29" s="460">
        <v>11.2</v>
      </c>
      <c r="F29" s="461">
        <v>11.9</v>
      </c>
      <c r="G29" s="447">
        <v>8618</v>
      </c>
      <c r="H29" s="447">
        <v>9529</v>
      </c>
      <c r="I29" s="462">
        <v>14.7</v>
      </c>
      <c r="J29" s="462">
        <v>13.8</v>
      </c>
      <c r="K29" s="448">
        <v>-3961</v>
      </c>
      <c r="L29" s="446">
        <v>-4364</v>
      </c>
      <c r="M29" s="435" t="s">
        <v>92</v>
      </c>
      <c r="N29" s="472"/>
    </row>
    <row r="30" spans="1:14" ht="15" customHeight="1" x14ac:dyDescent="0.2">
      <c r="A30" s="433" t="s">
        <v>93</v>
      </c>
      <c r="B30" s="481" t="s">
        <v>341</v>
      </c>
      <c r="C30" s="453">
        <v>972</v>
      </c>
      <c r="D30" s="452">
        <v>872</v>
      </c>
      <c r="E30" s="441">
        <v>6.8</v>
      </c>
      <c r="F30" s="457">
        <v>6.3</v>
      </c>
      <c r="G30" s="444">
        <v>1753</v>
      </c>
      <c r="H30" s="444">
        <v>1520</v>
      </c>
      <c r="I30" s="439">
        <v>10.7</v>
      </c>
      <c r="J30" s="439">
        <v>8.3000000000000007</v>
      </c>
      <c r="K30" s="427">
        <v>-781</v>
      </c>
      <c r="L30" s="443">
        <v>-648</v>
      </c>
      <c r="M30" s="436" t="s">
        <v>93</v>
      </c>
    </row>
    <row r="31" spans="1:14" ht="15" customHeight="1" x14ac:dyDescent="0.2">
      <c r="A31" s="433" t="s">
        <v>94</v>
      </c>
      <c r="B31" s="481" t="s">
        <v>342</v>
      </c>
      <c r="C31" s="453">
        <v>886</v>
      </c>
      <c r="D31" s="452">
        <v>1006</v>
      </c>
      <c r="E31" s="441">
        <v>5.9</v>
      </c>
      <c r="F31" s="457">
        <v>6.5</v>
      </c>
      <c r="G31" s="444">
        <v>2287</v>
      </c>
      <c r="H31" s="444">
        <v>2210</v>
      </c>
      <c r="I31" s="439">
        <v>12.5</v>
      </c>
      <c r="J31" s="439">
        <v>10.5</v>
      </c>
      <c r="K31" s="427">
        <v>-1401</v>
      </c>
      <c r="L31" s="443">
        <v>-1204</v>
      </c>
      <c r="M31" s="436" t="s">
        <v>94</v>
      </c>
    </row>
    <row r="32" spans="1:14" ht="15" customHeight="1" x14ac:dyDescent="0.2">
      <c r="A32" s="433" t="s">
        <v>95</v>
      </c>
      <c r="B32" s="481" t="s">
        <v>343</v>
      </c>
      <c r="C32" s="453">
        <v>1018</v>
      </c>
      <c r="D32" s="452">
        <v>980</v>
      </c>
      <c r="E32" s="441">
        <v>9.5</v>
      </c>
      <c r="F32" s="457">
        <v>8.6</v>
      </c>
      <c r="G32" s="444">
        <v>2471</v>
      </c>
      <c r="H32" s="444">
        <v>1984</v>
      </c>
      <c r="I32" s="439">
        <v>16.600000000000001</v>
      </c>
      <c r="J32" s="439">
        <v>12.4</v>
      </c>
      <c r="K32" s="427">
        <v>-1453</v>
      </c>
      <c r="L32" s="443">
        <v>-1004</v>
      </c>
      <c r="M32" s="436" t="s">
        <v>95</v>
      </c>
    </row>
    <row r="33" spans="1:13" ht="15" customHeight="1" x14ac:dyDescent="0.2">
      <c r="A33" s="433" t="s">
        <v>96</v>
      </c>
      <c r="B33" s="481" t="s">
        <v>344</v>
      </c>
      <c r="C33" s="453">
        <v>653</v>
      </c>
      <c r="D33" s="452">
        <v>819</v>
      </c>
      <c r="E33" s="441">
        <v>7.9</v>
      </c>
      <c r="F33" s="457">
        <v>9.1999999999999993</v>
      </c>
      <c r="G33" s="444">
        <v>644</v>
      </c>
      <c r="H33" s="444">
        <v>869</v>
      </c>
      <c r="I33" s="439">
        <v>6.6</v>
      </c>
      <c r="J33" s="439">
        <v>7.4</v>
      </c>
      <c r="K33" s="427">
        <v>9</v>
      </c>
      <c r="L33" s="443">
        <v>-50</v>
      </c>
      <c r="M33" s="436" t="s">
        <v>96</v>
      </c>
    </row>
    <row r="34" spans="1:13" ht="15" customHeight="1" x14ac:dyDescent="0.2">
      <c r="A34" s="433" t="s">
        <v>97</v>
      </c>
      <c r="B34" s="481" t="s">
        <v>345</v>
      </c>
      <c r="C34" s="453">
        <v>8403</v>
      </c>
      <c r="D34" s="452">
        <v>7888</v>
      </c>
      <c r="E34" s="441">
        <v>15.2</v>
      </c>
      <c r="F34" s="457">
        <v>13.9</v>
      </c>
      <c r="G34" s="444">
        <v>4906</v>
      </c>
      <c r="H34" s="444">
        <v>5596</v>
      </c>
      <c r="I34" s="439">
        <v>12.4</v>
      </c>
      <c r="J34" s="439">
        <v>12.9</v>
      </c>
      <c r="K34" s="427">
        <v>3497</v>
      </c>
      <c r="L34" s="443">
        <v>2292</v>
      </c>
      <c r="M34" s="436" t="s">
        <v>97</v>
      </c>
    </row>
    <row r="35" spans="1:13" ht="15" customHeight="1" x14ac:dyDescent="0.2">
      <c r="A35" s="433" t="s">
        <v>98</v>
      </c>
      <c r="B35" s="481" t="s">
        <v>346</v>
      </c>
      <c r="C35" s="453">
        <v>3521</v>
      </c>
      <c r="D35" s="452">
        <v>3630</v>
      </c>
      <c r="E35" s="441">
        <v>18.600000000000001</v>
      </c>
      <c r="F35" s="457">
        <v>18.8</v>
      </c>
      <c r="G35" s="444">
        <v>5949</v>
      </c>
      <c r="H35" s="444">
        <v>6555</v>
      </c>
      <c r="I35" s="439">
        <v>26.1</v>
      </c>
      <c r="J35" s="439">
        <v>25.3</v>
      </c>
      <c r="K35" s="427">
        <v>-2428</v>
      </c>
      <c r="L35" s="443">
        <v>-2925</v>
      </c>
      <c r="M35" s="436" t="s">
        <v>98</v>
      </c>
    </row>
    <row r="36" spans="1:13" ht="15" customHeight="1" x14ac:dyDescent="0.2">
      <c r="A36" s="433" t="s">
        <v>99</v>
      </c>
      <c r="B36" s="481" t="s">
        <v>424</v>
      </c>
      <c r="C36" s="453">
        <v>47045</v>
      </c>
      <c r="D36" s="452">
        <v>44905</v>
      </c>
      <c r="E36" s="441">
        <v>23</v>
      </c>
      <c r="F36" s="457">
        <v>20.6</v>
      </c>
      <c r="G36" s="444">
        <v>58329</v>
      </c>
      <c r="H36" s="444">
        <v>55199</v>
      </c>
      <c r="I36" s="439">
        <v>21.3</v>
      </c>
      <c r="J36" s="439">
        <v>20.5</v>
      </c>
      <c r="K36" s="427">
        <v>-11284</v>
      </c>
      <c r="L36" s="443">
        <v>-10294</v>
      </c>
      <c r="M36" s="436" t="s">
        <v>99</v>
      </c>
    </row>
    <row r="37" spans="1:13" ht="15" customHeight="1" x14ac:dyDescent="0.2">
      <c r="A37" s="433" t="s">
        <v>100</v>
      </c>
      <c r="B37" s="481" t="s">
        <v>348</v>
      </c>
      <c r="C37" s="453">
        <v>16624</v>
      </c>
      <c r="D37" s="452">
        <v>17600</v>
      </c>
      <c r="E37" s="441">
        <v>8.4</v>
      </c>
      <c r="F37" s="457">
        <v>8.6999999999999993</v>
      </c>
      <c r="G37" s="444">
        <v>14990</v>
      </c>
      <c r="H37" s="444">
        <v>16493</v>
      </c>
      <c r="I37" s="439">
        <v>9.4</v>
      </c>
      <c r="J37" s="439">
        <v>9.5</v>
      </c>
      <c r="K37" s="427">
        <v>1634</v>
      </c>
      <c r="L37" s="443">
        <v>1107</v>
      </c>
      <c r="M37" s="436" t="s">
        <v>100</v>
      </c>
    </row>
    <row r="38" spans="1:13" ht="15" customHeight="1" x14ac:dyDescent="0.2">
      <c r="A38" s="464" t="s">
        <v>101</v>
      </c>
      <c r="B38" s="479" t="s">
        <v>349</v>
      </c>
      <c r="C38" s="458">
        <v>334702</v>
      </c>
      <c r="D38" s="459">
        <v>349111</v>
      </c>
      <c r="E38" s="460">
        <v>17.8</v>
      </c>
      <c r="F38" s="461">
        <v>17.899999999999999</v>
      </c>
      <c r="G38" s="447">
        <v>362620</v>
      </c>
      <c r="H38" s="447">
        <v>372552</v>
      </c>
      <c r="I38" s="462">
        <v>19.5</v>
      </c>
      <c r="J38" s="465">
        <v>18.8</v>
      </c>
      <c r="K38" s="449">
        <v>-27918</v>
      </c>
      <c r="L38" s="443">
        <v>-23441</v>
      </c>
      <c r="M38" s="435" t="s">
        <v>101</v>
      </c>
    </row>
    <row r="39" spans="1:13" ht="20.100000000000001" customHeight="1" x14ac:dyDescent="0.2">
      <c r="A39" s="537" t="s">
        <v>422</v>
      </c>
      <c r="B39" s="538"/>
      <c r="C39" s="538"/>
      <c r="D39" s="538"/>
      <c r="E39" s="538"/>
      <c r="F39" s="538"/>
      <c r="G39" s="538"/>
      <c r="H39" s="538"/>
      <c r="I39" s="538"/>
      <c r="J39" s="538"/>
      <c r="K39" s="538"/>
      <c r="L39" s="538"/>
      <c r="M39" s="539"/>
    </row>
    <row r="40" spans="1:13" ht="15" customHeight="1" x14ac:dyDescent="0.2">
      <c r="A40" s="433" t="s">
        <v>73</v>
      </c>
      <c r="B40" s="484" t="s">
        <v>321</v>
      </c>
      <c r="C40" s="466">
        <v>21984</v>
      </c>
      <c r="D40" s="442">
        <v>21529</v>
      </c>
      <c r="E40" s="438">
        <v>14.8</v>
      </c>
      <c r="F40" s="438">
        <v>13.8</v>
      </c>
      <c r="G40" s="442">
        <v>22637</v>
      </c>
      <c r="H40" s="442">
        <v>22645</v>
      </c>
      <c r="I40" s="438">
        <v>14.6</v>
      </c>
      <c r="J40" s="455">
        <v>13.8</v>
      </c>
      <c r="K40" s="426">
        <v>-653</v>
      </c>
      <c r="L40" s="443">
        <v>-1116</v>
      </c>
      <c r="M40" s="436" t="s">
        <v>73</v>
      </c>
    </row>
    <row r="41" spans="1:13" ht="15" customHeight="1" x14ac:dyDescent="0.2">
      <c r="A41" s="433" t="s">
        <v>74</v>
      </c>
      <c r="B41" s="484" t="s">
        <v>322</v>
      </c>
      <c r="C41" s="466">
        <v>37274</v>
      </c>
      <c r="D41" s="442">
        <v>40590</v>
      </c>
      <c r="E41" s="438">
        <v>9.8000000000000007</v>
      </c>
      <c r="F41" s="438">
        <v>10.3</v>
      </c>
      <c r="G41" s="442">
        <v>35839</v>
      </c>
      <c r="H41" s="442">
        <v>39630</v>
      </c>
      <c r="I41" s="438">
        <v>9.9</v>
      </c>
      <c r="J41" s="438">
        <v>10.4</v>
      </c>
      <c r="K41" s="427">
        <v>1435</v>
      </c>
      <c r="L41" s="443">
        <v>960</v>
      </c>
      <c r="M41" s="436" t="s">
        <v>74</v>
      </c>
    </row>
    <row r="42" spans="1:13" ht="15" customHeight="1" x14ac:dyDescent="0.2">
      <c r="A42" s="433" t="s">
        <v>75</v>
      </c>
      <c r="B42" s="484" t="s">
        <v>323</v>
      </c>
      <c r="C42" s="466">
        <v>1492</v>
      </c>
      <c r="D42" s="442">
        <v>1666</v>
      </c>
      <c r="E42" s="438">
        <v>5.4</v>
      </c>
      <c r="F42" s="438">
        <v>5.9</v>
      </c>
      <c r="G42" s="442">
        <v>2444</v>
      </c>
      <c r="H42" s="442">
        <v>2670</v>
      </c>
      <c r="I42" s="438">
        <v>8.1</v>
      </c>
      <c r="J42" s="438">
        <v>8.3000000000000007</v>
      </c>
      <c r="K42" s="427">
        <v>-952</v>
      </c>
      <c r="L42" s="443">
        <v>-1004</v>
      </c>
      <c r="M42" s="436" t="s">
        <v>75</v>
      </c>
    </row>
    <row r="43" spans="1:13" ht="15" customHeight="1" x14ac:dyDescent="0.2">
      <c r="A43" s="433" t="s">
        <v>76</v>
      </c>
      <c r="B43" s="483" t="s">
        <v>425</v>
      </c>
      <c r="C43" s="466">
        <v>1307</v>
      </c>
      <c r="D43" s="442">
        <v>1185</v>
      </c>
      <c r="E43" s="438">
        <v>9.1999999999999993</v>
      </c>
      <c r="F43" s="438">
        <v>8.1</v>
      </c>
      <c r="G43" s="442">
        <v>1889</v>
      </c>
      <c r="H43" s="442">
        <v>2066</v>
      </c>
      <c r="I43" s="438">
        <v>8.6</v>
      </c>
      <c r="J43" s="438">
        <v>8.6999999999999993</v>
      </c>
      <c r="K43" s="427">
        <v>-582</v>
      </c>
      <c r="L43" s="443">
        <v>-881</v>
      </c>
      <c r="M43" s="436" t="s">
        <v>76</v>
      </c>
    </row>
    <row r="44" spans="1:13" ht="15" customHeight="1" x14ac:dyDescent="0.2">
      <c r="A44" s="433" t="s">
        <v>77</v>
      </c>
      <c r="B44" s="484" t="s">
        <v>325</v>
      </c>
      <c r="C44" s="466">
        <v>295</v>
      </c>
      <c r="D44" s="442">
        <v>402</v>
      </c>
      <c r="E44" s="438">
        <v>10.199999999999999</v>
      </c>
      <c r="F44" s="438">
        <v>9.5</v>
      </c>
      <c r="G44" s="442">
        <v>606</v>
      </c>
      <c r="H44" s="442">
        <v>532</v>
      </c>
      <c r="I44" s="438">
        <v>7.4</v>
      </c>
      <c r="J44" s="438">
        <v>5.8</v>
      </c>
      <c r="K44" s="427">
        <v>-311</v>
      </c>
      <c r="L44" s="443">
        <v>-130</v>
      </c>
      <c r="M44" s="436" t="s">
        <v>77</v>
      </c>
    </row>
    <row r="45" spans="1:13" ht="15" customHeight="1" x14ac:dyDescent="0.2">
      <c r="A45" s="433" t="s">
        <v>78</v>
      </c>
      <c r="B45" s="484" t="s">
        <v>423</v>
      </c>
      <c r="C45" s="466">
        <v>25898</v>
      </c>
      <c r="D45" s="442">
        <v>30556</v>
      </c>
      <c r="E45" s="438">
        <v>16.100000000000001</v>
      </c>
      <c r="F45" s="438">
        <v>17.8</v>
      </c>
      <c r="G45" s="442">
        <v>26738</v>
      </c>
      <c r="H45" s="442">
        <v>31464</v>
      </c>
      <c r="I45" s="438">
        <v>18.5</v>
      </c>
      <c r="J45" s="438">
        <v>20.2</v>
      </c>
      <c r="K45" s="427">
        <v>-840</v>
      </c>
      <c r="L45" s="443">
        <v>-908</v>
      </c>
      <c r="M45" s="436" t="s">
        <v>78</v>
      </c>
    </row>
    <row r="46" spans="1:13" ht="15" customHeight="1" x14ac:dyDescent="0.2">
      <c r="A46" s="433" t="s">
        <v>79</v>
      </c>
      <c r="B46" s="484" t="s">
        <v>327</v>
      </c>
      <c r="C46" s="466">
        <v>8737</v>
      </c>
      <c r="D46" s="442">
        <v>8705</v>
      </c>
      <c r="E46" s="438">
        <v>9.6</v>
      </c>
      <c r="F46" s="438">
        <v>9.4</v>
      </c>
      <c r="G46" s="442">
        <v>9443</v>
      </c>
      <c r="H46" s="442">
        <v>9506</v>
      </c>
      <c r="I46" s="438">
        <v>11.4</v>
      </c>
      <c r="J46" s="438">
        <v>11</v>
      </c>
      <c r="K46" s="427">
        <v>-706</v>
      </c>
      <c r="L46" s="443">
        <v>-801</v>
      </c>
      <c r="M46" s="436" t="s">
        <v>79</v>
      </c>
    </row>
    <row r="47" spans="1:13" ht="15" customHeight="1" x14ac:dyDescent="0.2">
      <c r="A47" s="433" t="s">
        <v>80</v>
      </c>
      <c r="B47" s="484" t="s">
        <v>328</v>
      </c>
      <c r="C47" s="466">
        <v>1547</v>
      </c>
      <c r="D47" s="442">
        <v>1664</v>
      </c>
      <c r="E47" s="438">
        <v>12</v>
      </c>
      <c r="F47" s="438">
        <v>11.5</v>
      </c>
      <c r="G47" s="442">
        <v>1707</v>
      </c>
      <c r="H47" s="442">
        <v>1796</v>
      </c>
      <c r="I47" s="438">
        <v>11.6</v>
      </c>
      <c r="J47" s="438">
        <v>11.1</v>
      </c>
      <c r="K47" s="427">
        <v>-160</v>
      </c>
      <c r="L47" s="443">
        <v>-132</v>
      </c>
      <c r="M47" s="436" t="s">
        <v>80</v>
      </c>
    </row>
    <row r="48" spans="1:13" ht="15" customHeight="1" x14ac:dyDescent="0.2">
      <c r="A48" s="433" t="s">
        <v>81</v>
      </c>
      <c r="B48" s="484" t="s">
        <v>329</v>
      </c>
      <c r="C48" s="466">
        <v>3974</v>
      </c>
      <c r="D48" s="442">
        <v>3904</v>
      </c>
      <c r="E48" s="438">
        <v>6.6</v>
      </c>
      <c r="F48" s="438">
        <v>6.1</v>
      </c>
      <c r="G48" s="442">
        <v>7227</v>
      </c>
      <c r="H48" s="442">
        <v>7357</v>
      </c>
      <c r="I48" s="438">
        <v>11.6</v>
      </c>
      <c r="J48" s="438">
        <v>11.1</v>
      </c>
      <c r="K48" s="427">
        <v>-3253</v>
      </c>
      <c r="L48" s="443">
        <v>-3453</v>
      </c>
      <c r="M48" s="436" t="s">
        <v>81</v>
      </c>
    </row>
    <row r="49" spans="1:13" ht="15" customHeight="1" x14ac:dyDescent="0.2">
      <c r="A49" s="433" t="s">
        <v>82</v>
      </c>
      <c r="B49" s="484" t="s">
        <v>330</v>
      </c>
      <c r="C49" s="466">
        <v>97463</v>
      </c>
      <c r="D49" s="442">
        <v>100776</v>
      </c>
      <c r="E49" s="438">
        <v>20.6</v>
      </c>
      <c r="F49" s="438">
        <v>20.5</v>
      </c>
      <c r="G49" s="442">
        <v>79630</v>
      </c>
      <c r="H49" s="442">
        <v>77384</v>
      </c>
      <c r="I49" s="438">
        <v>14.5</v>
      </c>
      <c r="J49" s="438">
        <v>13.6</v>
      </c>
      <c r="K49" s="427">
        <v>17833</v>
      </c>
      <c r="L49" s="443">
        <v>23392</v>
      </c>
      <c r="M49" s="436" t="s">
        <v>82</v>
      </c>
    </row>
    <row r="50" spans="1:13" ht="15" customHeight="1" x14ac:dyDescent="0.2">
      <c r="A50" s="433" t="s">
        <v>83</v>
      </c>
      <c r="B50" s="484" t="s">
        <v>331</v>
      </c>
      <c r="C50" s="466">
        <v>1248</v>
      </c>
      <c r="D50" s="442">
        <v>1504</v>
      </c>
      <c r="E50" s="438">
        <v>4.3</v>
      </c>
      <c r="F50" s="438">
        <v>4.5</v>
      </c>
      <c r="G50" s="442">
        <v>3711</v>
      </c>
      <c r="H50" s="442">
        <v>4249</v>
      </c>
      <c r="I50" s="438">
        <v>7.4</v>
      </c>
      <c r="J50" s="438">
        <v>7.7</v>
      </c>
      <c r="K50" s="427">
        <v>-2463</v>
      </c>
      <c r="L50" s="443">
        <v>-2745</v>
      </c>
      <c r="M50" s="436" t="s">
        <v>83</v>
      </c>
    </row>
    <row r="51" spans="1:13" ht="15" customHeight="1" x14ac:dyDescent="0.2">
      <c r="A51" s="433" t="s">
        <v>84</v>
      </c>
      <c r="B51" s="484" t="s">
        <v>332</v>
      </c>
      <c r="C51" s="466">
        <v>16245</v>
      </c>
      <c r="D51" s="442">
        <v>16150</v>
      </c>
      <c r="E51" s="438">
        <v>5.7</v>
      </c>
      <c r="F51" s="438">
        <v>5.5</v>
      </c>
      <c r="G51" s="442">
        <v>29172</v>
      </c>
      <c r="H51" s="442">
        <v>29431</v>
      </c>
      <c r="I51" s="438">
        <v>9.4</v>
      </c>
      <c r="J51" s="438">
        <v>9</v>
      </c>
      <c r="K51" s="427">
        <v>-12927</v>
      </c>
      <c r="L51" s="443">
        <v>-13281</v>
      </c>
      <c r="M51" s="436" t="s">
        <v>84</v>
      </c>
    </row>
    <row r="52" spans="1:13" ht="15" customHeight="1" x14ac:dyDescent="0.2">
      <c r="A52" s="433" t="s">
        <v>85</v>
      </c>
      <c r="B52" s="484" t="s">
        <v>333</v>
      </c>
      <c r="C52" s="466">
        <v>124737</v>
      </c>
      <c r="D52" s="442">
        <v>130600</v>
      </c>
      <c r="E52" s="438">
        <v>21.6</v>
      </c>
      <c r="F52" s="438">
        <v>21.3</v>
      </c>
      <c r="G52" s="442">
        <v>113849</v>
      </c>
      <c r="H52" s="442">
        <v>115276</v>
      </c>
      <c r="I52" s="438">
        <v>22.4</v>
      </c>
      <c r="J52" s="438">
        <v>21.1</v>
      </c>
      <c r="K52" s="427">
        <v>10888</v>
      </c>
      <c r="L52" s="443">
        <v>15324</v>
      </c>
      <c r="M52" s="436" t="s">
        <v>85</v>
      </c>
    </row>
    <row r="53" spans="1:13" ht="15" customHeight="1" x14ac:dyDescent="0.2">
      <c r="A53" s="433" t="s">
        <v>86</v>
      </c>
      <c r="B53" s="484" t="s">
        <v>334</v>
      </c>
      <c r="C53" s="466">
        <v>41993</v>
      </c>
      <c r="D53" s="442">
        <v>48491</v>
      </c>
      <c r="E53" s="438">
        <v>34.5</v>
      </c>
      <c r="F53" s="438">
        <v>34.700000000000003</v>
      </c>
      <c r="G53" s="442">
        <v>33330</v>
      </c>
      <c r="H53" s="442">
        <v>33186</v>
      </c>
      <c r="I53" s="438">
        <v>40.4</v>
      </c>
      <c r="J53" s="438">
        <v>36.9</v>
      </c>
      <c r="K53" s="427">
        <v>8663</v>
      </c>
      <c r="L53" s="443">
        <v>15305</v>
      </c>
      <c r="M53" s="436" t="s">
        <v>86</v>
      </c>
    </row>
    <row r="54" spans="1:13" ht="15" customHeight="1" x14ac:dyDescent="0.2">
      <c r="A54" s="433" t="s">
        <v>87</v>
      </c>
      <c r="B54" s="484" t="s">
        <v>335</v>
      </c>
      <c r="C54" s="466">
        <v>2135</v>
      </c>
      <c r="D54" s="442">
        <v>2243</v>
      </c>
      <c r="E54" s="438">
        <v>8.1</v>
      </c>
      <c r="F54" s="438">
        <v>7.9</v>
      </c>
      <c r="G54" s="442">
        <v>2301</v>
      </c>
      <c r="H54" s="442">
        <v>2276</v>
      </c>
      <c r="I54" s="438">
        <v>8.1</v>
      </c>
      <c r="J54" s="438">
        <v>7.4</v>
      </c>
      <c r="K54" s="427">
        <v>-166</v>
      </c>
      <c r="L54" s="443">
        <v>-33</v>
      </c>
      <c r="M54" s="436" t="s">
        <v>87</v>
      </c>
    </row>
    <row r="55" spans="1:13" ht="15" customHeight="1" x14ac:dyDescent="0.2">
      <c r="A55" s="433" t="s">
        <v>88</v>
      </c>
      <c r="B55" s="484" t="s">
        <v>336</v>
      </c>
      <c r="C55" s="466">
        <v>966</v>
      </c>
      <c r="D55" s="442">
        <v>983</v>
      </c>
      <c r="E55" s="438">
        <v>6.9</v>
      </c>
      <c r="F55" s="438">
        <v>7.2</v>
      </c>
      <c r="G55" s="442">
        <v>2342</v>
      </c>
      <c r="H55" s="442">
        <v>1873</v>
      </c>
      <c r="I55" s="438">
        <v>11.6</v>
      </c>
      <c r="J55" s="438">
        <v>9.1999999999999993</v>
      </c>
      <c r="K55" s="427">
        <v>-1376</v>
      </c>
      <c r="L55" s="443">
        <v>-890</v>
      </c>
      <c r="M55" s="436" t="s">
        <v>88</v>
      </c>
    </row>
    <row r="56" spans="1:13" ht="15" customHeight="1" x14ac:dyDescent="0.2">
      <c r="A56" s="433" t="s">
        <v>89</v>
      </c>
      <c r="B56" s="484" t="s">
        <v>337</v>
      </c>
      <c r="C56" s="466">
        <v>1307</v>
      </c>
      <c r="D56" s="442">
        <v>1489</v>
      </c>
      <c r="E56" s="438">
        <v>10.6</v>
      </c>
      <c r="F56" s="438">
        <v>11.2</v>
      </c>
      <c r="G56" s="442">
        <v>2052</v>
      </c>
      <c r="H56" s="442">
        <v>2460</v>
      </c>
      <c r="I56" s="438">
        <v>13.8</v>
      </c>
      <c r="J56" s="438">
        <v>15.1</v>
      </c>
      <c r="K56" s="427">
        <v>-745</v>
      </c>
      <c r="L56" s="443">
        <v>-971</v>
      </c>
      <c r="M56" s="436" t="s">
        <v>89</v>
      </c>
    </row>
    <row r="57" spans="1:13" ht="15" customHeight="1" x14ac:dyDescent="0.2">
      <c r="A57" s="433" t="s">
        <v>90</v>
      </c>
      <c r="B57" s="484" t="s">
        <v>338</v>
      </c>
      <c r="C57" s="466">
        <v>565</v>
      </c>
      <c r="D57" s="442">
        <v>654</v>
      </c>
      <c r="E57" s="438">
        <v>25.5</v>
      </c>
      <c r="F57" s="438">
        <v>25.6</v>
      </c>
      <c r="G57" s="442">
        <v>687</v>
      </c>
      <c r="H57" s="442">
        <v>795</v>
      </c>
      <c r="I57" s="438">
        <v>13.4</v>
      </c>
      <c r="J57" s="438">
        <v>14.8</v>
      </c>
      <c r="K57" s="427">
        <v>-122</v>
      </c>
      <c r="L57" s="443">
        <v>-141</v>
      </c>
      <c r="M57" s="436" t="s">
        <v>90</v>
      </c>
    </row>
    <row r="58" spans="1:13" ht="15" customHeight="1" x14ac:dyDescent="0.2">
      <c r="A58" s="433" t="s">
        <v>91</v>
      </c>
      <c r="B58" s="484" t="s">
        <v>339</v>
      </c>
      <c r="C58" s="466">
        <v>193535</v>
      </c>
      <c r="D58" s="442">
        <v>199848</v>
      </c>
      <c r="E58" s="438">
        <v>15.1</v>
      </c>
      <c r="F58" s="438">
        <v>15.1</v>
      </c>
      <c r="G58" s="442">
        <v>159570</v>
      </c>
      <c r="H58" s="442">
        <v>164333</v>
      </c>
      <c r="I58" s="438">
        <v>15.5</v>
      </c>
      <c r="J58" s="438">
        <v>15.1</v>
      </c>
      <c r="K58" s="427">
        <v>33965</v>
      </c>
      <c r="L58" s="443">
        <v>35515</v>
      </c>
      <c r="M58" s="436" t="s">
        <v>91</v>
      </c>
    </row>
    <row r="59" spans="1:13" ht="15" customHeight="1" x14ac:dyDescent="0.2">
      <c r="A59" s="429" t="s">
        <v>92</v>
      </c>
      <c r="B59" s="485" t="s">
        <v>340</v>
      </c>
      <c r="C59" s="467">
        <v>17453</v>
      </c>
      <c r="D59" s="445">
        <v>18521</v>
      </c>
      <c r="E59" s="437">
        <v>8.4</v>
      </c>
      <c r="F59" s="437">
        <v>8.4</v>
      </c>
      <c r="G59" s="445">
        <v>24963</v>
      </c>
      <c r="H59" s="445">
        <v>26445</v>
      </c>
      <c r="I59" s="437">
        <v>12.1</v>
      </c>
      <c r="J59" s="437">
        <v>11.7</v>
      </c>
      <c r="K59" s="448">
        <v>-7510</v>
      </c>
      <c r="L59" s="446">
        <v>-7924</v>
      </c>
      <c r="M59" s="435" t="s">
        <v>92</v>
      </c>
    </row>
    <row r="60" spans="1:13" ht="15" customHeight="1" x14ac:dyDescent="0.2">
      <c r="A60" s="433" t="s">
        <v>93</v>
      </c>
      <c r="B60" s="484" t="s">
        <v>341</v>
      </c>
      <c r="C60" s="466">
        <v>2503</v>
      </c>
      <c r="D60" s="442">
        <v>2310</v>
      </c>
      <c r="E60" s="438">
        <v>4.5</v>
      </c>
      <c r="F60" s="438">
        <v>4</v>
      </c>
      <c r="G60" s="442">
        <v>6148</v>
      </c>
      <c r="H60" s="442">
        <v>6751</v>
      </c>
      <c r="I60" s="438">
        <v>8.8000000000000007</v>
      </c>
      <c r="J60" s="438">
        <v>9</v>
      </c>
      <c r="K60" s="427">
        <v>-3645</v>
      </c>
      <c r="L60" s="443">
        <v>-4441</v>
      </c>
      <c r="M60" s="436" t="s">
        <v>93</v>
      </c>
    </row>
    <row r="61" spans="1:13" ht="15" customHeight="1" x14ac:dyDescent="0.2">
      <c r="A61" s="433" t="s">
        <v>94</v>
      </c>
      <c r="B61" s="484" t="s">
        <v>342</v>
      </c>
      <c r="C61" s="466">
        <v>4963</v>
      </c>
      <c r="D61" s="442">
        <v>5658</v>
      </c>
      <c r="E61" s="438">
        <v>7.9</v>
      </c>
      <c r="F61" s="438">
        <v>8.4</v>
      </c>
      <c r="G61" s="442">
        <v>8485</v>
      </c>
      <c r="H61" s="442">
        <v>9278</v>
      </c>
      <c r="I61" s="438">
        <v>11.2</v>
      </c>
      <c r="J61" s="438">
        <v>11.2</v>
      </c>
      <c r="K61" s="427">
        <v>-3522</v>
      </c>
      <c r="L61" s="443">
        <v>-3620</v>
      </c>
      <c r="M61" s="436" t="s">
        <v>94</v>
      </c>
    </row>
    <row r="62" spans="1:13" ht="15" customHeight="1" x14ac:dyDescent="0.2">
      <c r="A62" s="433" t="s">
        <v>95</v>
      </c>
      <c r="B62" s="484" t="s">
        <v>343</v>
      </c>
      <c r="C62" s="466">
        <v>7882</v>
      </c>
      <c r="D62" s="442">
        <v>7674</v>
      </c>
      <c r="E62" s="438">
        <v>10.5</v>
      </c>
      <c r="F62" s="438">
        <v>9.6</v>
      </c>
      <c r="G62" s="442">
        <v>11386</v>
      </c>
      <c r="H62" s="442">
        <v>11367</v>
      </c>
      <c r="I62" s="438">
        <v>15.5</v>
      </c>
      <c r="J62" s="438">
        <v>14.3</v>
      </c>
      <c r="K62" s="427">
        <v>-3504</v>
      </c>
      <c r="L62" s="443">
        <v>-3693</v>
      </c>
      <c r="M62" s="436" t="s">
        <v>95</v>
      </c>
    </row>
    <row r="63" spans="1:13" ht="15" customHeight="1" x14ac:dyDescent="0.2">
      <c r="A63" s="433" t="s">
        <v>96</v>
      </c>
      <c r="B63" s="484" t="s">
        <v>344</v>
      </c>
      <c r="C63" s="466">
        <v>1895</v>
      </c>
      <c r="D63" s="442">
        <v>2168</v>
      </c>
      <c r="E63" s="438">
        <v>5.6</v>
      </c>
      <c r="F63" s="438">
        <v>5.8</v>
      </c>
      <c r="G63" s="442">
        <v>2188</v>
      </c>
      <c r="H63" s="442">
        <v>2575</v>
      </c>
      <c r="I63" s="438">
        <v>6.9</v>
      </c>
      <c r="J63" s="438">
        <v>7.2</v>
      </c>
      <c r="K63" s="427">
        <v>-293</v>
      </c>
      <c r="L63" s="443">
        <v>-407</v>
      </c>
      <c r="M63" s="436" t="s">
        <v>96</v>
      </c>
    </row>
    <row r="64" spans="1:13" ht="15" customHeight="1" x14ac:dyDescent="0.2">
      <c r="A64" s="433" t="s">
        <v>97</v>
      </c>
      <c r="B64" s="484" t="s">
        <v>345</v>
      </c>
      <c r="C64" s="466">
        <v>16124</v>
      </c>
      <c r="D64" s="442">
        <v>15827</v>
      </c>
      <c r="E64" s="438">
        <v>11.9</v>
      </c>
      <c r="F64" s="438">
        <v>11.3</v>
      </c>
      <c r="G64" s="442">
        <v>17113</v>
      </c>
      <c r="H64" s="442">
        <v>18659</v>
      </c>
      <c r="I64" s="438">
        <v>12.6</v>
      </c>
      <c r="J64" s="438">
        <v>12.9</v>
      </c>
      <c r="K64" s="427">
        <v>-989</v>
      </c>
      <c r="L64" s="443">
        <v>-2832</v>
      </c>
      <c r="M64" s="436" t="s">
        <v>97</v>
      </c>
    </row>
    <row r="65" spans="1:13" ht="15" customHeight="1" x14ac:dyDescent="0.2">
      <c r="A65" s="433" t="s">
        <v>98</v>
      </c>
      <c r="B65" s="484" t="s">
        <v>346</v>
      </c>
      <c r="C65" s="466">
        <v>16106</v>
      </c>
      <c r="D65" s="442">
        <v>16609</v>
      </c>
      <c r="E65" s="438">
        <v>16</v>
      </c>
      <c r="F65" s="438">
        <v>15.6</v>
      </c>
      <c r="G65" s="442">
        <v>15695</v>
      </c>
      <c r="H65" s="442">
        <v>16729</v>
      </c>
      <c r="I65" s="438">
        <v>16.5</v>
      </c>
      <c r="J65" s="438">
        <v>16.2</v>
      </c>
      <c r="K65" s="427">
        <v>411</v>
      </c>
      <c r="L65" s="443">
        <v>-120</v>
      </c>
      <c r="M65" s="436" t="s">
        <v>98</v>
      </c>
    </row>
    <row r="66" spans="1:13" ht="15" customHeight="1" x14ac:dyDescent="0.2">
      <c r="A66" s="433" t="s">
        <v>99</v>
      </c>
      <c r="B66" s="484" t="s">
        <v>424</v>
      </c>
      <c r="C66" s="466">
        <v>70850</v>
      </c>
      <c r="D66" s="442">
        <v>68669</v>
      </c>
      <c r="E66" s="438">
        <v>18.100000000000001</v>
      </c>
      <c r="F66" s="438">
        <v>16.7</v>
      </c>
      <c r="G66" s="442">
        <v>97720</v>
      </c>
      <c r="H66" s="442">
        <v>94087</v>
      </c>
      <c r="I66" s="438">
        <v>17.2</v>
      </c>
      <c r="J66" s="438">
        <v>16.5</v>
      </c>
      <c r="K66" s="427">
        <v>-26870</v>
      </c>
      <c r="L66" s="443">
        <v>-25418</v>
      </c>
      <c r="M66" s="436" t="s">
        <v>99</v>
      </c>
    </row>
    <row r="67" spans="1:13" ht="15" customHeight="1" x14ac:dyDescent="0.2">
      <c r="A67" s="434" t="s">
        <v>100</v>
      </c>
      <c r="B67" s="486" t="s">
        <v>348</v>
      </c>
      <c r="C67" s="468">
        <v>33958</v>
      </c>
      <c r="D67" s="469">
        <v>35907</v>
      </c>
      <c r="E67" s="470">
        <v>7.6</v>
      </c>
      <c r="F67" s="470">
        <v>7.8</v>
      </c>
      <c r="G67" s="469">
        <v>41514</v>
      </c>
      <c r="H67" s="469">
        <v>44408</v>
      </c>
      <c r="I67" s="470">
        <v>10.3</v>
      </c>
      <c r="J67" s="470">
        <v>10.5</v>
      </c>
      <c r="K67" s="449">
        <v>-7556</v>
      </c>
      <c r="L67" s="450">
        <v>-8501</v>
      </c>
      <c r="M67" s="440" t="s">
        <v>100</v>
      </c>
    </row>
    <row r="68" spans="1:13" ht="12.95" customHeight="1" x14ac:dyDescent="0.2">
      <c r="A68" s="428"/>
      <c r="B68" s="428"/>
      <c r="C68" s="431"/>
      <c r="D68" s="431"/>
      <c r="E68" s="432"/>
      <c r="F68" s="432"/>
      <c r="G68" s="431"/>
      <c r="H68" s="456"/>
      <c r="I68" s="432"/>
      <c r="J68" s="432"/>
      <c r="K68" s="431"/>
      <c r="L68" s="431"/>
      <c r="M68" s="431"/>
    </row>
    <row r="69" spans="1:13" ht="12.95" customHeight="1" x14ac:dyDescent="0.2">
      <c r="A69" s="513" t="s">
        <v>302</v>
      </c>
      <c r="B69" s="513"/>
      <c r="C69" s="513"/>
      <c r="D69" s="513"/>
      <c r="E69" s="513"/>
      <c r="F69" s="513"/>
      <c r="G69" s="513"/>
      <c r="H69" s="513"/>
      <c r="I69" s="513"/>
      <c r="J69" s="513"/>
      <c r="K69" s="513"/>
      <c r="L69" s="513"/>
      <c r="M69" s="513"/>
    </row>
    <row r="70" spans="1:13" ht="12.95" customHeight="1" x14ac:dyDescent="0.2">
      <c r="A70" s="513" t="s">
        <v>170</v>
      </c>
      <c r="B70" s="513"/>
      <c r="C70" s="513"/>
      <c r="D70" s="513"/>
      <c r="E70" s="513"/>
      <c r="F70" s="513"/>
      <c r="G70" s="513"/>
      <c r="H70" s="513"/>
      <c r="I70" s="513"/>
      <c r="J70" s="513"/>
      <c r="K70" s="513"/>
      <c r="L70" s="513"/>
      <c r="M70" s="428"/>
    </row>
    <row r="71" spans="1:13" ht="12.95" customHeight="1" x14ac:dyDescent="0.2">
      <c r="A71" s="514" t="s">
        <v>125</v>
      </c>
      <c r="B71" s="514"/>
      <c r="C71" s="514"/>
      <c r="D71" s="514"/>
      <c r="E71" s="514"/>
      <c r="F71" s="514"/>
      <c r="G71" s="514"/>
      <c r="H71" s="514"/>
      <c r="I71" s="514"/>
      <c r="J71" s="514"/>
      <c r="K71" s="514"/>
      <c r="L71" s="514"/>
      <c r="M71" s="514"/>
    </row>
    <row r="72" spans="1:13" ht="12.95" customHeight="1" x14ac:dyDescent="0.2">
      <c r="A72" s="541" t="s">
        <v>114</v>
      </c>
      <c r="B72" s="541"/>
      <c r="C72" s="541"/>
      <c r="D72" s="541"/>
      <c r="E72" s="541"/>
      <c r="F72" s="541"/>
      <c r="G72" s="541"/>
      <c r="H72" s="541"/>
      <c r="I72" s="541"/>
      <c r="J72" s="541"/>
      <c r="K72" s="541"/>
      <c r="L72" s="541"/>
      <c r="M72" s="541"/>
    </row>
  </sheetData>
  <mergeCells count="25">
    <mergeCell ref="K6:L7"/>
    <mergeCell ref="I6:J6"/>
    <mergeCell ref="I7:J7"/>
    <mergeCell ref="B6:B8"/>
    <mergeCell ref="B4:B5"/>
    <mergeCell ref="C4:F4"/>
    <mergeCell ref="G4:J4"/>
    <mergeCell ref="G5:J5"/>
    <mergeCell ref="C5:F5"/>
    <mergeCell ref="N1:N2"/>
    <mergeCell ref="A9:M9"/>
    <mergeCell ref="A1:L1"/>
    <mergeCell ref="A2:L2"/>
    <mergeCell ref="A72:M72"/>
    <mergeCell ref="A70:L70"/>
    <mergeCell ref="A69:M69"/>
    <mergeCell ref="A71:M71"/>
    <mergeCell ref="A39:M39"/>
    <mergeCell ref="K4:L5"/>
    <mergeCell ref="G7:H7"/>
    <mergeCell ref="C6:D6"/>
    <mergeCell ref="E6:F6"/>
    <mergeCell ref="E7:F7"/>
    <mergeCell ref="G6:H6"/>
    <mergeCell ref="C7:D7"/>
  </mergeCells>
  <hyperlinks>
    <hyperlink ref="N1" location="'Spis tablic  List of tables 1.1'!A1" display="'Spis tablic  List of tables 1.1'!A1"/>
    <hyperlink ref="N1:N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scale="52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W38"/>
  <sheetViews>
    <sheetView showGridLines="0" tabSelected="1" zoomScaleNormal="100" workbookViewId="0">
      <selection activeCell="B1" sqref="B1:H1"/>
    </sheetView>
  </sheetViews>
  <sheetFormatPr defaultColWidth="8.85546875" defaultRowHeight="12.75" x14ac:dyDescent="0.2"/>
  <cols>
    <col min="1" max="1" width="9.7109375" style="3" customWidth="1"/>
    <col min="2" max="2" width="113.140625" style="3" customWidth="1"/>
    <col min="3" max="16384" width="8.85546875" style="3"/>
  </cols>
  <sheetData>
    <row r="1" spans="1:23" ht="15" customHeight="1" x14ac:dyDescent="0.2">
      <c r="A1" s="14" t="s">
        <v>281</v>
      </c>
      <c r="B1" s="508" t="s">
        <v>291</v>
      </c>
      <c r="C1" s="508"/>
      <c r="D1" s="508"/>
      <c r="E1" s="508"/>
      <c r="F1" s="508"/>
      <c r="G1" s="508"/>
      <c r="H1" s="508"/>
    </row>
    <row r="2" spans="1:23" ht="15" customHeight="1" x14ac:dyDescent="0.2">
      <c r="A2" s="14"/>
      <c r="B2" s="509" t="s">
        <v>290</v>
      </c>
      <c r="C2" s="509"/>
      <c r="D2" s="509"/>
      <c r="E2" s="509"/>
      <c r="F2" s="509"/>
      <c r="G2" s="509"/>
      <c r="H2" s="509"/>
    </row>
    <row r="3" spans="1:23" ht="15" customHeight="1" x14ac:dyDescent="0.2">
      <c r="A3" s="124"/>
      <c r="B3" s="245"/>
      <c r="C3" s="245"/>
      <c r="D3" s="245"/>
      <c r="E3" s="245"/>
      <c r="F3" s="245"/>
      <c r="G3" s="245"/>
      <c r="H3" s="245"/>
    </row>
    <row r="4" spans="1:23" ht="15" customHeight="1" x14ac:dyDescent="0.2">
      <c r="A4" s="124" t="s">
        <v>280</v>
      </c>
      <c r="B4" s="245"/>
      <c r="C4" s="245"/>
      <c r="D4" s="245"/>
      <c r="E4" s="245"/>
      <c r="F4" s="245"/>
      <c r="G4" s="245"/>
      <c r="H4" s="245"/>
    </row>
    <row r="5" spans="1:23" s="1" customFormat="1" ht="15" customHeight="1" x14ac:dyDescent="0.2">
      <c r="A5" s="131"/>
      <c r="B5" s="501" t="str">
        <f>'1 (42)'!A1</f>
        <v xml:space="preserve">Tablica 1 (42). Innowacyjność i naukochłonność w przedsiębiorstwach przetwórstwa przemysłowego według poziomów technikia </v>
      </c>
      <c r="C5" s="126"/>
      <c r="D5" s="126"/>
      <c r="E5" s="126"/>
      <c r="F5" s="126"/>
      <c r="G5" s="126"/>
      <c r="H5" s="127"/>
      <c r="I5" s="8"/>
      <c r="J5" s="8"/>
      <c r="K5" s="8"/>
      <c r="L5" s="8"/>
      <c r="M5" s="8"/>
      <c r="N5" s="8"/>
      <c r="O5" s="8"/>
      <c r="P5" s="8"/>
      <c r="Q5" s="9"/>
      <c r="R5" s="9"/>
      <c r="S5" s="9"/>
      <c r="T5" s="9"/>
      <c r="U5" s="9"/>
      <c r="V5" s="9"/>
      <c r="W5" s="9"/>
    </row>
    <row r="6" spans="1:23" s="500" customFormat="1" ht="15" customHeight="1" x14ac:dyDescent="0.2">
      <c r="A6" s="495"/>
      <c r="B6" s="496" t="str">
        <f>'1 (42)'!A2</f>
        <v>Table 1 (42). Innovativeness and knowledge intensity in manufacturing enterprises by level of technologya</v>
      </c>
      <c r="C6" s="497"/>
      <c r="D6" s="497"/>
      <c r="E6" s="497"/>
      <c r="F6" s="497"/>
      <c r="G6" s="497"/>
      <c r="H6" s="498"/>
      <c r="I6" s="499"/>
      <c r="J6" s="499"/>
      <c r="K6" s="499"/>
      <c r="L6" s="499"/>
      <c r="M6" s="499"/>
      <c r="N6" s="499"/>
      <c r="O6" s="499"/>
      <c r="P6" s="499"/>
      <c r="Q6" s="499"/>
      <c r="R6" s="499"/>
      <c r="S6" s="499"/>
      <c r="T6" s="499"/>
      <c r="U6" s="499"/>
      <c r="V6" s="499"/>
      <c r="W6" s="499"/>
    </row>
    <row r="7" spans="1:23" s="1" customFormat="1" ht="15" customHeight="1" x14ac:dyDescent="0.2">
      <c r="A7" s="131"/>
      <c r="B7" s="501" t="str">
        <f>'2 (43)'!A1</f>
        <v>Tablica 2 (43). Struktura produkcji sprzedanej w sekcji przetwórstwo przemysłowe według poziomów technikia</v>
      </c>
      <c r="C7" s="126"/>
      <c r="D7" s="126"/>
      <c r="E7" s="126"/>
      <c r="F7" s="126"/>
      <c r="G7" s="126"/>
      <c r="H7" s="127"/>
      <c r="I7" s="8"/>
      <c r="J7" s="8"/>
      <c r="K7" s="8"/>
      <c r="L7" s="8"/>
      <c r="M7" s="8"/>
      <c r="N7" s="8"/>
      <c r="O7" s="8"/>
      <c r="P7" s="8"/>
      <c r="Q7" s="9"/>
      <c r="R7" s="9"/>
      <c r="S7" s="9"/>
      <c r="T7" s="9"/>
      <c r="U7" s="9"/>
      <c r="V7" s="9"/>
      <c r="W7" s="9"/>
    </row>
    <row r="8" spans="1:23" s="500" customFormat="1" ht="15" customHeight="1" x14ac:dyDescent="0.2">
      <c r="A8" s="495"/>
      <c r="B8" s="496" t="str">
        <f>'2 (43)'!A2</f>
        <v>Table 2 (43). Structure of sold production in manufacturing section by level of technologya</v>
      </c>
      <c r="C8" s="497"/>
      <c r="D8" s="497"/>
      <c r="E8" s="497"/>
      <c r="F8" s="497"/>
      <c r="G8" s="497"/>
      <c r="H8" s="498"/>
      <c r="I8" s="499"/>
      <c r="J8" s="499"/>
      <c r="K8" s="499"/>
      <c r="L8" s="499"/>
      <c r="M8" s="499"/>
      <c r="N8" s="499"/>
      <c r="O8" s="499"/>
      <c r="P8" s="499"/>
      <c r="Q8" s="499"/>
      <c r="R8" s="499"/>
      <c r="S8" s="499"/>
      <c r="T8" s="499"/>
      <c r="U8" s="499"/>
      <c r="V8" s="499"/>
      <c r="W8" s="499"/>
    </row>
    <row r="9" spans="1:23" s="1" customFormat="1" ht="15" customHeight="1" x14ac:dyDescent="0.2">
      <c r="A9" s="131"/>
      <c r="B9" s="501" t="str">
        <f>'3 (44)'!A1</f>
        <v>Tablica 3 (44). Wybrane dane o wysokiej i średnio-wysokiej technicea w 2019 r.</v>
      </c>
      <c r="C9" s="126"/>
      <c r="D9" s="126"/>
      <c r="E9" s="126"/>
      <c r="F9" s="126"/>
      <c r="G9" s="126"/>
      <c r="H9" s="126"/>
      <c r="I9" s="8"/>
      <c r="J9" s="8"/>
      <c r="K9" s="8"/>
      <c r="L9" s="8"/>
      <c r="M9" s="8"/>
      <c r="N9" s="8"/>
      <c r="O9" s="8"/>
      <c r="P9" s="8"/>
      <c r="Q9" s="9"/>
      <c r="R9" s="9"/>
      <c r="S9" s="9"/>
      <c r="T9" s="9"/>
      <c r="U9" s="9"/>
      <c r="V9" s="9"/>
      <c r="W9" s="9"/>
    </row>
    <row r="10" spans="1:23" s="500" customFormat="1" ht="15" customHeight="1" x14ac:dyDescent="0.2">
      <c r="A10" s="495"/>
      <c r="B10" s="496" t="str">
        <f>'3 (44)'!A2</f>
        <v>Table 3 (44). Selected data on high and medium high-technologya in 2019</v>
      </c>
      <c r="C10" s="497"/>
      <c r="D10" s="497"/>
      <c r="E10" s="497"/>
      <c r="F10" s="497"/>
      <c r="G10" s="497"/>
      <c r="H10" s="497"/>
      <c r="I10" s="499"/>
      <c r="J10" s="499"/>
      <c r="K10" s="499"/>
      <c r="L10" s="499"/>
      <c r="M10" s="499"/>
      <c r="N10" s="499"/>
      <c r="O10" s="499"/>
      <c r="P10" s="499"/>
      <c r="Q10" s="499"/>
      <c r="R10" s="499"/>
      <c r="S10" s="499"/>
      <c r="T10" s="499"/>
      <c r="U10" s="499"/>
      <c r="V10" s="499"/>
      <c r="W10" s="499"/>
    </row>
    <row r="11" spans="1:23" s="1" customFormat="1" ht="15" customHeight="1" x14ac:dyDescent="0.2">
      <c r="A11" s="131"/>
      <c r="B11" s="501" t="str">
        <f>'4 (45)'!A1</f>
        <v>Tablica 4 (45). Struktura podmiotów w sekcji przetwórstwo przemysłowe według poziomów techniki1 w województwach</v>
      </c>
      <c r="C11" s="126"/>
      <c r="D11" s="126"/>
      <c r="E11" s="126"/>
      <c r="F11" s="126"/>
      <c r="G11" s="126"/>
      <c r="H11" s="127"/>
      <c r="I11" s="8"/>
      <c r="J11" s="8"/>
      <c r="K11" s="8"/>
      <c r="L11" s="8"/>
      <c r="M11" s="8"/>
      <c r="N11" s="8"/>
      <c r="O11" s="8"/>
      <c r="P11" s="8"/>
      <c r="Q11" s="9"/>
      <c r="R11" s="9"/>
      <c r="S11" s="9"/>
      <c r="T11" s="9"/>
      <c r="U11" s="9"/>
      <c r="V11" s="9"/>
      <c r="W11" s="9"/>
    </row>
    <row r="12" spans="1:23" s="500" customFormat="1" ht="15" customHeight="1" x14ac:dyDescent="0.2">
      <c r="A12" s="495"/>
      <c r="B12" s="496" t="str">
        <f>'4 (45)'!A2</f>
        <v>Table 4 (45).Structure of entities in manufacturing section by level of technology1 by voivodships</v>
      </c>
      <c r="C12" s="497"/>
      <c r="D12" s="497"/>
      <c r="E12" s="497"/>
      <c r="F12" s="497"/>
      <c r="G12" s="497"/>
      <c r="H12" s="498"/>
      <c r="I12" s="499"/>
      <c r="J12" s="499"/>
      <c r="K12" s="499"/>
      <c r="L12" s="499"/>
      <c r="M12" s="499"/>
      <c r="N12" s="499"/>
      <c r="O12" s="499"/>
      <c r="P12" s="499"/>
      <c r="Q12" s="499"/>
      <c r="R12" s="499"/>
      <c r="S12" s="499"/>
      <c r="T12" s="499"/>
      <c r="U12" s="499"/>
      <c r="V12" s="499"/>
      <c r="W12" s="499"/>
    </row>
    <row r="13" spans="1:23" s="1" customFormat="1" ht="15" customHeight="1" x14ac:dyDescent="0.2">
      <c r="A13" s="131"/>
      <c r="B13" s="501" t="str">
        <f>'5 (46)'!A1</f>
        <v>Tablica 5 (46). Struktura przychodów netto ze sprzedaży produktów w sekcji przetwórstwo przemysłowe według poziomów techniki1 w województwach</v>
      </c>
      <c r="C13" s="126"/>
      <c r="D13" s="126"/>
      <c r="E13" s="126"/>
      <c r="F13" s="126"/>
      <c r="G13" s="126"/>
      <c r="H13" s="126"/>
      <c r="I13" s="10"/>
      <c r="J13" s="10"/>
      <c r="K13" s="10"/>
      <c r="L13" s="10"/>
      <c r="M13" s="10"/>
      <c r="N13" s="8"/>
      <c r="O13" s="8"/>
      <c r="P13" s="8"/>
      <c r="Q13" s="9"/>
      <c r="R13" s="9"/>
      <c r="S13" s="9"/>
      <c r="T13" s="9"/>
      <c r="U13" s="9"/>
      <c r="V13" s="9"/>
      <c r="W13" s="9"/>
    </row>
    <row r="14" spans="1:23" s="500" customFormat="1" ht="15" customHeight="1" x14ac:dyDescent="0.2">
      <c r="A14" s="495"/>
      <c r="B14" s="496" t="str">
        <f>'5 (46)'!A2</f>
        <v>Table 5 (46). Structure of net revenues from sale of products in manufacturing section by level of technology1 in voivodships</v>
      </c>
      <c r="C14" s="497"/>
      <c r="D14" s="497"/>
      <c r="E14" s="497"/>
      <c r="F14" s="497"/>
      <c r="G14" s="497"/>
      <c r="H14" s="498"/>
      <c r="I14" s="499"/>
      <c r="J14" s="499"/>
      <c r="K14" s="499"/>
      <c r="L14" s="499"/>
      <c r="M14" s="499"/>
      <c r="N14" s="499"/>
      <c r="O14" s="499"/>
      <c r="P14" s="499"/>
      <c r="Q14" s="499"/>
      <c r="R14" s="499"/>
      <c r="S14" s="499"/>
      <c r="T14" s="499"/>
      <c r="U14" s="499"/>
      <c r="V14" s="499"/>
      <c r="W14" s="499"/>
    </row>
    <row r="15" spans="1:23" s="1" customFormat="1" ht="15" customHeight="1" x14ac:dyDescent="0.2">
      <c r="A15" s="131"/>
      <c r="B15" s="501" t="str">
        <f>'6 (47)'!A1</f>
        <v>Tablica 6 (47). Struktura przychodów netto ze sprzedaży produktów na eksport w sekcji przetwórstwo przemysłowe według poziomów techniki1 w województwach</v>
      </c>
      <c r="C15" s="126"/>
      <c r="D15" s="126"/>
      <c r="E15" s="126"/>
      <c r="F15" s="126"/>
      <c r="G15" s="127"/>
      <c r="H15" s="127"/>
      <c r="I15" s="8"/>
      <c r="J15" s="8"/>
      <c r="K15" s="8"/>
      <c r="L15" s="8"/>
      <c r="M15" s="8"/>
      <c r="N15" s="8"/>
      <c r="O15" s="8"/>
      <c r="P15" s="8"/>
      <c r="Q15" s="9"/>
      <c r="R15" s="9"/>
      <c r="S15" s="9"/>
      <c r="T15" s="9"/>
      <c r="U15" s="9"/>
      <c r="V15" s="9"/>
      <c r="W15" s="9"/>
    </row>
    <row r="16" spans="1:23" s="500" customFormat="1" ht="15" customHeight="1" x14ac:dyDescent="0.2">
      <c r="A16" s="495"/>
      <c r="B16" s="496" t="str">
        <f>'6 (47)'!A2</f>
        <v>Tablica 6 (47). Structure of net income from sale of export products in manufacturing section by level of  technology1 in voivodships</v>
      </c>
      <c r="C16" s="497"/>
      <c r="D16" s="497"/>
      <c r="E16" s="497"/>
      <c r="F16" s="497"/>
      <c r="G16" s="498"/>
      <c r="H16" s="498"/>
      <c r="I16" s="499"/>
      <c r="J16" s="499"/>
      <c r="K16" s="499"/>
      <c r="L16" s="499"/>
      <c r="M16" s="499"/>
      <c r="N16" s="499"/>
      <c r="O16" s="499"/>
      <c r="P16" s="499"/>
      <c r="Q16" s="499"/>
      <c r="R16" s="499"/>
      <c r="S16" s="499"/>
      <c r="T16" s="499"/>
      <c r="U16" s="499"/>
      <c r="V16" s="499"/>
      <c r="W16" s="499"/>
    </row>
    <row r="17" spans="1:23" s="1" customFormat="1" ht="15" customHeight="1" x14ac:dyDescent="0.2">
      <c r="A17" s="131"/>
      <c r="B17" s="501" t="str">
        <f>'7 (48)'!A1</f>
        <v>Tablica 7 (48). Struktura produkcji sprzedanej w sekcji przetwórstwo przemysłowe wedłg poziomów technikia i sektorów własności</v>
      </c>
      <c r="C17" s="126"/>
      <c r="D17" s="126"/>
      <c r="E17" s="126"/>
      <c r="F17" s="126"/>
      <c r="G17" s="126"/>
      <c r="H17" s="127"/>
      <c r="I17" s="8"/>
      <c r="J17" s="8"/>
      <c r="K17" s="8"/>
      <c r="L17" s="8"/>
      <c r="M17" s="8"/>
      <c r="N17" s="8"/>
      <c r="O17" s="8"/>
      <c r="P17" s="8"/>
      <c r="Q17" s="9"/>
      <c r="R17" s="9"/>
      <c r="S17" s="9"/>
      <c r="T17" s="9"/>
      <c r="U17" s="9"/>
      <c r="V17" s="9"/>
      <c r="W17" s="9"/>
    </row>
    <row r="18" spans="1:23" s="500" customFormat="1" ht="15" customHeight="1" x14ac:dyDescent="0.2">
      <c r="A18" s="495"/>
      <c r="B18" s="496" t="str">
        <f>'7 (48)'!A2</f>
        <v>Table 7 (48). Structure of sold production in manufacturing section by level of technologya and  ownership sector</v>
      </c>
      <c r="C18" s="497"/>
      <c r="D18" s="497"/>
      <c r="E18" s="497"/>
      <c r="F18" s="497"/>
      <c r="G18" s="497"/>
      <c r="H18" s="498"/>
      <c r="I18" s="499"/>
      <c r="J18" s="499"/>
      <c r="K18" s="499"/>
      <c r="L18" s="499"/>
      <c r="M18" s="499"/>
      <c r="N18" s="499"/>
      <c r="O18" s="499"/>
      <c r="P18" s="499"/>
      <c r="Q18" s="499"/>
      <c r="R18" s="499"/>
      <c r="S18" s="499"/>
      <c r="T18" s="499"/>
      <c r="U18" s="499"/>
      <c r="V18" s="499"/>
      <c r="W18" s="499"/>
    </row>
    <row r="19" spans="1:23" s="1" customFormat="1" ht="15" customHeight="1" x14ac:dyDescent="0.2">
      <c r="A19" s="131"/>
      <c r="B19" s="501" t="str">
        <f>'8 (49)'!A1</f>
        <v>Tablica 8 (49). Struktura eksportu i importu wyrobów wysokiej technikia według grup wyrobów</v>
      </c>
      <c r="C19" s="126"/>
      <c r="D19" s="126"/>
      <c r="E19" s="126"/>
      <c r="F19" s="126"/>
      <c r="G19" s="126"/>
      <c r="H19" s="126"/>
      <c r="I19" s="3"/>
      <c r="J19" s="8"/>
      <c r="K19" s="8"/>
      <c r="L19" s="8"/>
      <c r="M19" s="8"/>
      <c r="N19" s="8"/>
      <c r="O19" s="8"/>
      <c r="P19" s="8"/>
      <c r="Q19" s="9"/>
      <c r="R19" s="9"/>
      <c r="S19" s="9"/>
      <c r="T19" s="9"/>
      <c r="U19" s="9"/>
      <c r="V19" s="9"/>
      <c r="W19" s="9"/>
    </row>
    <row r="20" spans="1:23" s="500" customFormat="1" ht="15" customHeight="1" x14ac:dyDescent="0.2">
      <c r="A20" s="495"/>
      <c r="B20" s="496" t="str">
        <f>'8 (49)'!A2</f>
        <v>Table 8 (49). High-tech trade by high-tech groupa of products</v>
      </c>
      <c r="C20" s="497"/>
      <c r="D20" s="497"/>
      <c r="E20" s="497"/>
      <c r="F20" s="497"/>
      <c r="G20" s="497"/>
      <c r="H20" s="497"/>
      <c r="J20" s="499"/>
      <c r="K20" s="499"/>
      <c r="L20" s="499"/>
      <c r="M20" s="499"/>
      <c r="N20" s="499"/>
      <c r="O20" s="499"/>
      <c r="P20" s="499"/>
      <c r="Q20" s="499"/>
      <c r="R20" s="499"/>
      <c r="S20" s="499"/>
      <c r="T20" s="499"/>
      <c r="U20" s="499"/>
      <c r="V20" s="499"/>
      <c r="W20" s="499"/>
    </row>
    <row r="21" spans="1:23" s="1" customFormat="1" ht="15" customHeight="1" x14ac:dyDescent="0.2">
      <c r="A21" s="131"/>
      <c r="B21" s="501" t="str">
        <f>'9 (50)'!A1</f>
        <v>Tablica 9 (50). Struktura przychodów netto ze sprzedaży produktów w sekcjach poza przetwórstwem przemysłowym według poziomów zaangażowanie wiedzya</v>
      </c>
      <c r="C21" s="126"/>
      <c r="D21" s="126"/>
      <c r="E21" s="126"/>
      <c r="F21" s="126"/>
      <c r="G21" s="126"/>
      <c r="H21" s="126"/>
      <c r="I21" s="3"/>
      <c r="J21" s="3"/>
      <c r="K21" s="8"/>
      <c r="L21" s="8"/>
      <c r="M21" s="8"/>
      <c r="N21" s="8"/>
      <c r="O21" s="8"/>
      <c r="P21" s="8"/>
      <c r="Q21" s="9"/>
      <c r="R21" s="9"/>
      <c r="S21" s="9"/>
      <c r="T21" s="9"/>
      <c r="U21" s="9"/>
      <c r="V21" s="9"/>
      <c r="W21" s="9"/>
    </row>
    <row r="22" spans="1:23" s="500" customFormat="1" ht="15" customHeight="1" x14ac:dyDescent="0.2">
      <c r="A22" s="495"/>
      <c r="B22" s="496" t="str">
        <f>'9 (50)'!A2</f>
        <v>Table 9 (50). Structure of net revenues from sale of products in other sections than manufacturing by level of knowledge intensitya</v>
      </c>
      <c r="C22" s="497"/>
      <c r="D22" s="497"/>
      <c r="E22" s="497"/>
      <c r="F22" s="497"/>
      <c r="G22" s="497"/>
      <c r="H22" s="497"/>
      <c r="K22" s="499"/>
      <c r="L22" s="499"/>
      <c r="M22" s="499"/>
      <c r="N22" s="499"/>
      <c r="O22" s="499"/>
      <c r="P22" s="499"/>
      <c r="Q22" s="499"/>
      <c r="R22" s="499"/>
      <c r="S22" s="499"/>
      <c r="T22" s="499"/>
      <c r="U22" s="499"/>
      <c r="V22" s="499"/>
      <c r="W22" s="499"/>
    </row>
    <row r="23" spans="1:23" s="1" customFormat="1" ht="15" customHeight="1" x14ac:dyDescent="0.2">
      <c r="A23" s="131"/>
      <c r="B23" s="501" t="str">
        <f>'10 (51)'!A1</f>
        <v>Tablica 10 (51). Struktura przychodów netto ze sprzedaży produktów w usługacha według poziomów zaangażowania wiedzy</v>
      </c>
      <c r="C23" s="126"/>
      <c r="D23" s="126"/>
      <c r="E23" s="126"/>
      <c r="F23" s="126"/>
      <c r="G23" s="126"/>
      <c r="H23" s="126"/>
      <c r="I23" s="3"/>
      <c r="J23" s="3"/>
      <c r="K23" s="8"/>
      <c r="L23" s="8"/>
      <c r="M23" s="8"/>
      <c r="N23" s="8"/>
      <c r="O23" s="8"/>
      <c r="P23" s="8"/>
      <c r="Q23" s="9"/>
      <c r="R23" s="9"/>
      <c r="S23" s="9"/>
      <c r="T23" s="9"/>
      <c r="U23" s="9"/>
      <c r="V23" s="9"/>
      <c r="W23" s="9"/>
    </row>
    <row r="24" spans="1:23" s="500" customFormat="1" ht="15" customHeight="1" x14ac:dyDescent="0.2">
      <c r="A24" s="495"/>
      <c r="B24" s="496" t="str">
        <f>'10 (51)'!A2</f>
        <v>Table 10 (51). Structure of net revenues from sale of products in service sectora by level of knowledge intensity</v>
      </c>
      <c r="C24" s="497"/>
      <c r="D24" s="497"/>
      <c r="E24" s="497"/>
      <c r="F24" s="497"/>
      <c r="G24" s="497"/>
      <c r="H24" s="497"/>
      <c r="K24" s="499"/>
      <c r="L24" s="499"/>
      <c r="M24" s="499"/>
      <c r="N24" s="499"/>
      <c r="O24" s="499"/>
      <c r="P24" s="499"/>
      <c r="Q24" s="499"/>
      <c r="R24" s="499"/>
      <c r="S24" s="499"/>
      <c r="T24" s="499"/>
      <c r="U24" s="499"/>
      <c r="V24" s="499"/>
      <c r="W24" s="499"/>
    </row>
    <row r="25" spans="1:23" s="1" customFormat="1" ht="15" customHeight="1" x14ac:dyDescent="0.2">
      <c r="A25" s="131"/>
      <c r="B25" s="501" t="str">
        <f>'11 (52)'!A1</f>
        <v>Tablica 11 (52). Wybrane dane o usługach wysokiej techniki i usługach rynkowych opartych na wiedzyab w 2019 r.</v>
      </c>
      <c r="C25" s="126"/>
      <c r="D25" s="126"/>
      <c r="E25" s="126"/>
      <c r="F25" s="126"/>
      <c r="G25" s="126"/>
      <c r="H25" s="126"/>
      <c r="I25" s="3"/>
      <c r="J25" s="3"/>
      <c r="K25" s="8"/>
      <c r="L25" s="8"/>
      <c r="M25" s="8"/>
      <c r="N25" s="8"/>
      <c r="O25" s="8"/>
      <c r="P25" s="8"/>
      <c r="Q25" s="9"/>
      <c r="R25" s="9"/>
      <c r="S25" s="9"/>
      <c r="T25" s="9"/>
      <c r="U25" s="9"/>
      <c r="V25" s="9"/>
      <c r="W25" s="9"/>
    </row>
    <row r="26" spans="1:23" s="500" customFormat="1" ht="15" customHeight="1" x14ac:dyDescent="0.2">
      <c r="A26" s="495"/>
      <c r="B26" s="496" t="str">
        <f>'11 (52)'!A2</f>
        <v>Table11 (52). Selected data on high-tech KIS and market KISab in 2019</v>
      </c>
      <c r="C26" s="497"/>
      <c r="D26" s="497"/>
      <c r="E26" s="497"/>
      <c r="F26" s="497"/>
      <c r="G26" s="497"/>
      <c r="H26" s="497"/>
      <c r="K26" s="499"/>
      <c r="L26" s="499"/>
      <c r="M26" s="499"/>
      <c r="N26" s="499"/>
      <c r="O26" s="499"/>
      <c r="P26" s="499"/>
      <c r="Q26" s="499"/>
      <c r="R26" s="499"/>
      <c r="S26" s="499"/>
      <c r="T26" s="499"/>
      <c r="U26" s="499"/>
      <c r="V26" s="499"/>
      <c r="W26" s="499"/>
    </row>
    <row r="27" spans="1:23" s="1" customFormat="1" ht="15" customHeight="1" x14ac:dyDescent="0.2">
      <c r="A27" s="131"/>
      <c r="B27" s="501" t="str">
        <f>'12 (53)'!A1</f>
        <v>Tablica 12 (53). Struktura podmiotów w usługacha dla wybranych poziomów zaangażowania wiedzy według województw</v>
      </c>
      <c r="C27" s="126"/>
      <c r="D27" s="126"/>
      <c r="E27" s="126"/>
      <c r="F27" s="126"/>
      <c r="G27" s="126"/>
      <c r="H27" s="126"/>
      <c r="I27" s="3"/>
      <c r="J27" s="3"/>
      <c r="K27" s="3"/>
      <c r="L27" s="3"/>
      <c r="M27" s="3"/>
      <c r="N27" s="3"/>
      <c r="O27" s="3"/>
      <c r="P27" s="3"/>
    </row>
    <row r="28" spans="1:23" s="500" customFormat="1" ht="15" customHeight="1" x14ac:dyDescent="0.2">
      <c r="A28" s="495"/>
      <c r="B28" s="496" t="str">
        <f>'12 (53)'!A2</f>
        <v>Table 12 (53). Structure of entities in service sectora by selected level of knowledge intensity by voivodships</v>
      </c>
      <c r="C28" s="497"/>
      <c r="D28" s="497"/>
      <c r="E28" s="497"/>
      <c r="F28" s="497"/>
      <c r="G28" s="497"/>
      <c r="H28" s="497"/>
    </row>
    <row r="29" spans="1:23" s="1" customFormat="1" ht="15" customHeight="1" x14ac:dyDescent="0.2">
      <c r="A29" s="131"/>
      <c r="B29" s="501" t="str">
        <f>'13 (54)'!A1</f>
        <v>Tablica 13 (54). Struktura przychodów netto ze sprzedaży produktów w usługacha dla wybranych poziomów zaangażowania wiedzy według województw</v>
      </c>
      <c r="C29" s="126"/>
      <c r="D29" s="126"/>
      <c r="E29" s="126"/>
      <c r="F29" s="126"/>
      <c r="G29" s="126"/>
      <c r="H29" s="126"/>
      <c r="I29" s="3"/>
      <c r="J29" s="3"/>
      <c r="K29" s="3"/>
      <c r="L29" s="3"/>
      <c r="M29" s="3"/>
      <c r="N29" s="3"/>
      <c r="O29" s="3"/>
      <c r="P29" s="8"/>
      <c r="Q29" s="9"/>
      <c r="R29" s="9"/>
      <c r="S29" s="9"/>
      <c r="T29" s="9"/>
      <c r="U29" s="9"/>
      <c r="V29" s="9"/>
      <c r="W29" s="9"/>
    </row>
    <row r="30" spans="1:23" s="500" customFormat="1" ht="15" customHeight="1" x14ac:dyDescent="0.2">
      <c r="A30" s="495"/>
      <c r="B30" s="496" t="str">
        <f>'13 (54)'!A2</f>
        <v>Table 13 (54). Structure of net income from sale of products in service sectora by selected level of knowledge intensity by voivodships</v>
      </c>
      <c r="C30" s="497"/>
      <c r="D30" s="497"/>
      <c r="E30" s="497"/>
      <c r="F30" s="497"/>
      <c r="G30" s="497"/>
      <c r="H30" s="497"/>
      <c r="P30" s="499"/>
      <c r="Q30" s="499"/>
      <c r="R30" s="499"/>
      <c r="S30" s="499"/>
      <c r="T30" s="499"/>
      <c r="U30" s="499"/>
      <c r="V30" s="499"/>
      <c r="W30" s="499"/>
    </row>
    <row r="31" spans="1:23" s="1" customFormat="1" ht="15" customHeight="1" x14ac:dyDescent="0.2">
      <c r="A31" s="131"/>
      <c r="B31" s="501" t="str">
        <f>'14 (55)'!A1</f>
        <v>Tablica 14 (55). Pracującya według stopnia zaawansowania techniki i stopnia zaangażowania wiedzyb</v>
      </c>
      <c r="C31" s="126"/>
      <c r="D31" s="126"/>
      <c r="E31" s="126"/>
      <c r="F31" s="126"/>
      <c r="G31" s="126"/>
      <c r="H31" s="126"/>
      <c r="I31" s="3"/>
      <c r="J31" s="3"/>
      <c r="K31" s="3"/>
      <c r="L31" s="3"/>
      <c r="M31" s="3"/>
      <c r="N31" s="3"/>
      <c r="O31" s="3"/>
      <c r="P31" s="3"/>
    </row>
    <row r="32" spans="1:23" s="500" customFormat="1" ht="15" customHeight="1" x14ac:dyDescent="0.2">
      <c r="A32" s="495"/>
      <c r="B32" s="496" t="str">
        <f>'14 (55)'!A2</f>
        <v>Table 14 (55). Personsa employed by level of technology and knowledge intensityb</v>
      </c>
      <c r="C32" s="497"/>
      <c r="D32" s="497"/>
      <c r="E32" s="497"/>
      <c r="F32" s="497"/>
      <c r="G32" s="497"/>
      <c r="H32" s="497"/>
    </row>
    <row r="33" spans="1:16" s="1" customFormat="1" ht="15" customHeight="1" x14ac:dyDescent="0.2">
      <c r="A33" s="131"/>
      <c r="B33" s="501" t="str">
        <f>'15 (56)'!A1</f>
        <v>Tablica 15 (56). Eksport wyrobów wysokiej techniki według grup wyrobówa w krajach Unii Europejskiej</v>
      </c>
      <c r="C33" s="126"/>
      <c r="D33" s="126"/>
      <c r="E33" s="126"/>
      <c r="F33" s="126"/>
      <c r="G33" s="126"/>
      <c r="H33" s="126"/>
      <c r="I33" s="3"/>
      <c r="J33" s="3"/>
      <c r="K33" s="3"/>
      <c r="L33" s="3"/>
      <c r="M33" s="3"/>
      <c r="N33" s="3"/>
      <c r="O33" s="3"/>
      <c r="P33" s="3"/>
    </row>
    <row r="34" spans="1:16" s="500" customFormat="1" ht="15" customHeight="1" x14ac:dyDescent="0.2">
      <c r="A34" s="503"/>
      <c r="B34" s="496" t="str">
        <f>'15 (56)'!A2</f>
        <v>Table 15 (56). Export of high-tech products by high-tech group of productsa in EU countries</v>
      </c>
      <c r="C34" s="497"/>
      <c r="D34" s="497"/>
      <c r="E34" s="497"/>
      <c r="F34" s="497"/>
      <c r="G34" s="497"/>
      <c r="H34" s="497"/>
    </row>
    <row r="35" spans="1:16" ht="15" customHeight="1" x14ac:dyDescent="0.2">
      <c r="A35" s="125"/>
      <c r="B35" s="502" t="str">
        <f>'16 (57)'!A1</f>
        <v>Tablica 16 (57). Handel wyrobami wysokiej technikia w krajach Unii Europejskiej</v>
      </c>
      <c r="C35" s="13"/>
      <c r="D35" s="13"/>
      <c r="E35" s="13"/>
      <c r="F35" s="13"/>
      <c r="G35" s="13"/>
      <c r="H35" s="13"/>
    </row>
    <row r="36" spans="1:16" s="506" customFormat="1" ht="15" customHeight="1" x14ac:dyDescent="0.2">
      <c r="A36" s="504"/>
      <c r="B36" s="505" t="str">
        <f>'16 (57)'!A2</f>
        <v>Table 16 (57). Total trade in high-tech productsa EU countires</v>
      </c>
      <c r="C36" s="504"/>
      <c r="D36" s="504"/>
      <c r="E36" s="504"/>
      <c r="F36" s="504"/>
      <c r="G36" s="504"/>
      <c r="H36" s="504"/>
    </row>
    <row r="37" spans="1:16" x14ac:dyDescent="0.2">
      <c r="A37" s="13"/>
      <c r="B37" s="13"/>
      <c r="C37" s="13"/>
      <c r="D37" s="13"/>
      <c r="E37" s="13"/>
      <c r="F37" s="13"/>
      <c r="G37" s="13"/>
      <c r="H37" s="13"/>
    </row>
    <row r="38" spans="1:16" x14ac:dyDescent="0.2">
      <c r="A38" s="13"/>
      <c r="B38" s="13"/>
      <c r="C38" s="13"/>
      <c r="D38" s="13"/>
      <c r="E38" s="13"/>
      <c r="F38" s="13"/>
      <c r="G38" s="13"/>
      <c r="H38" s="13"/>
    </row>
  </sheetData>
  <mergeCells count="2">
    <mergeCell ref="B1:H1"/>
    <mergeCell ref="B2:H2"/>
  </mergeCells>
  <hyperlinks>
    <hyperlink ref="B5:B6" location="'1 (42)'!Tytuły_wydruku" display="'1 (42)'!Tytuły_wydruku"/>
    <hyperlink ref="B7:B8" location="'2 (43)'!Tytuły_wydruku" display="'2 (43)'!Tytuły_wydruku"/>
    <hyperlink ref="B9:B10" location="'3 (44)'!Tytuły_wydruku" display="'3 (44)'!Tytuły_wydruku"/>
    <hyperlink ref="B11:B12" location="'4 (45)'!Tytuły_wydruku" display="'4 (45)'!Tytuły_wydruku"/>
    <hyperlink ref="B13:B14" location="'5 (46)'!Tytuły_wydruku" display="'5 (46)'!Tytuły_wydruku"/>
    <hyperlink ref="B15:B16" location="'6 (47)'!Tytuły_wydruku" display="'6 (47)'!Tytuły_wydruku"/>
    <hyperlink ref="B17:B18" location="'7 (48)'!Tytuły_wydruku" display="'7 (48)'!Tytuły_wydruku"/>
    <hyperlink ref="B19:B20" location="'8 (49)'!Tytuły_wydruku" display="'8 (49)'!Tytuły_wydruku"/>
    <hyperlink ref="B21:B22" location="'9 (50)'!A1" display="'9 (50)'!A1"/>
    <hyperlink ref="B23:B24" location="'10 (51)'!Tytuły_wydruku" display="'10 (51)'!Tytuły_wydruku"/>
    <hyperlink ref="B25:B26" location="'11 (52)'!Tytuły_wydruku" display="'11 (52)'!Tytuły_wydruku"/>
    <hyperlink ref="B27:B28" location="'12 (53)'!Tytuły_wydruku" display="'12 (53)'!Tytuły_wydruku"/>
    <hyperlink ref="B29:B30" location="'13 (54)'!Tytuły_wydruku" display="'13 (54)'!Tytuły_wydruku"/>
    <hyperlink ref="B31:B32" location="'14 (55)'!Tytuły_wydruku" display="'14 (55)'!Tytuły_wydruku"/>
    <hyperlink ref="B33:B34" location="'15 (56)'!Tytuły_wydruku" display="'15 (56)'!Tytuły_wydruku"/>
    <hyperlink ref="B35:B36" location="'16 (57)'!Tytuły_wydruku" display="'16 (57)'!Tytuły_wydruku"/>
  </hyperlinks>
  <pageMargins left="0.23622047244094491" right="0.23622047244094491" top="0.55118110236220474" bottom="0.35433070866141736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showGridLines="0" workbookViewId="0">
      <selection sqref="A1:E1"/>
    </sheetView>
  </sheetViews>
  <sheetFormatPr defaultColWidth="9.140625" defaultRowHeight="12.75" x14ac:dyDescent="0.2"/>
  <cols>
    <col min="1" max="1" width="19.42578125" style="15" customWidth="1"/>
    <col min="2" max="2" width="3.140625" style="19" customWidth="1"/>
    <col min="3" max="3" width="25.5703125" style="19" customWidth="1"/>
    <col min="4" max="4" width="34.7109375" style="19" customWidth="1"/>
    <col min="5" max="5" width="25.5703125" style="19" customWidth="1"/>
    <col min="6" max="6" width="16.42578125" style="132" customWidth="1"/>
    <col min="7" max="7" width="9.140625" style="35"/>
    <col min="8" max="16384" width="9.140625" style="19"/>
  </cols>
  <sheetData>
    <row r="1" spans="1:8" ht="15" customHeight="1" x14ac:dyDescent="0.2">
      <c r="A1" s="512" t="s">
        <v>442</v>
      </c>
      <c r="B1" s="512"/>
      <c r="C1" s="512"/>
      <c r="D1" s="512"/>
      <c r="E1" s="512"/>
      <c r="F1" s="510" t="s">
        <v>289</v>
      </c>
      <c r="G1" s="18"/>
    </row>
    <row r="2" spans="1:8" ht="15" customHeight="1" x14ac:dyDescent="0.2">
      <c r="A2" s="511" t="s">
        <v>443</v>
      </c>
      <c r="B2" s="511"/>
      <c r="C2" s="511"/>
      <c r="D2" s="511"/>
      <c r="E2" s="511"/>
      <c r="F2" s="510"/>
      <c r="G2" s="18"/>
    </row>
    <row r="3" spans="1:8" ht="15" customHeight="1" x14ac:dyDescent="0.2">
      <c r="A3" s="227"/>
      <c r="B3" s="16"/>
      <c r="C3" s="16"/>
      <c r="D3" s="16"/>
      <c r="E3" s="16"/>
      <c r="G3" s="18"/>
    </row>
    <row r="4" spans="1:8" ht="38.25" customHeight="1" x14ac:dyDescent="0.2">
      <c r="A4" s="518" t="s">
        <v>8</v>
      </c>
      <c r="B4" s="519"/>
      <c r="C4" s="528" t="s">
        <v>310</v>
      </c>
      <c r="D4" s="529"/>
      <c r="E4" s="515" t="s">
        <v>309</v>
      </c>
      <c r="G4" s="18"/>
    </row>
    <row r="5" spans="1:8" x14ac:dyDescent="0.2">
      <c r="A5" s="520" t="s">
        <v>9</v>
      </c>
      <c r="B5" s="521"/>
      <c r="C5" s="530"/>
      <c r="D5" s="531"/>
      <c r="E5" s="516"/>
      <c r="G5" s="18"/>
    </row>
    <row r="6" spans="1:8" ht="29.25" customHeight="1" x14ac:dyDescent="0.2">
      <c r="A6" s="522" t="s">
        <v>294</v>
      </c>
      <c r="B6" s="523"/>
      <c r="C6" s="515" t="s">
        <v>307</v>
      </c>
      <c r="D6" s="515" t="s">
        <v>308</v>
      </c>
      <c r="E6" s="516"/>
      <c r="G6" s="18"/>
    </row>
    <row r="7" spans="1:8" ht="27" customHeight="1" x14ac:dyDescent="0.2">
      <c r="A7" s="524" t="s">
        <v>295</v>
      </c>
      <c r="B7" s="525"/>
      <c r="C7" s="517"/>
      <c r="D7" s="517"/>
      <c r="E7" s="517"/>
      <c r="G7" s="18"/>
    </row>
    <row r="8" spans="1:8" x14ac:dyDescent="0.2">
      <c r="A8" s="524"/>
      <c r="B8" s="525"/>
      <c r="C8" s="518" t="s">
        <v>54</v>
      </c>
      <c r="D8" s="532"/>
      <c r="E8" s="519"/>
      <c r="G8" s="18"/>
    </row>
    <row r="9" spans="1:8" x14ac:dyDescent="0.2">
      <c r="A9" s="526"/>
      <c r="B9" s="527"/>
      <c r="C9" s="533" t="s">
        <v>55</v>
      </c>
      <c r="D9" s="534"/>
      <c r="E9" s="535"/>
      <c r="G9" s="18"/>
    </row>
    <row r="10" spans="1:8" ht="15" customHeight="1" x14ac:dyDescent="0.2">
      <c r="A10" s="20" t="s">
        <v>117</v>
      </c>
      <c r="B10" s="21" t="s">
        <v>13</v>
      </c>
      <c r="C10" s="194">
        <v>52.4</v>
      </c>
      <c r="D10" s="22">
        <v>35.200000000000003</v>
      </c>
      <c r="E10" s="194">
        <v>1.95</v>
      </c>
      <c r="F10" s="133"/>
      <c r="G10" s="23"/>
    </row>
    <row r="11" spans="1:8" ht="15" customHeight="1" x14ac:dyDescent="0.25">
      <c r="A11" s="228" t="s">
        <v>118</v>
      </c>
      <c r="B11" s="21" t="s">
        <v>14</v>
      </c>
      <c r="C11" s="205">
        <v>42</v>
      </c>
      <c r="D11" s="205">
        <v>33.5</v>
      </c>
      <c r="E11" s="203">
        <v>2.0299999999999998</v>
      </c>
      <c r="G11" s="23"/>
      <c r="H11" s="27"/>
    </row>
    <row r="12" spans="1:8" ht="15" customHeight="1" x14ac:dyDescent="0.2">
      <c r="A12" s="20" t="s">
        <v>119</v>
      </c>
      <c r="B12" s="21" t="s">
        <v>13</v>
      </c>
      <c r="C12" s="26">
        <v>42.1</v>
      </c>
      <c r="D12" s="28">
        <v>23</v>
      </c>
      <c r="E12" s="26">
        <v>0.92</v>
      </c>
      <c r="F12" s="133"/>
      <c r="G12" s="23"/>
      <c r="H12" s="27"/>
    </row>
    <row r="13" spans="1:8" ht="15" customHeight="1" x14ac:dyDescent="0.25">
      <c r="A13" s="228" t="s">
        <v>120</v>
      </c>
      <c r="B13" s="21" t="s">
        <v>14</v>
      </c>
      <c r="C13" s="205">
        <v>35.299999999999997</v>
      </c>
      <c r="D13" s="205">
        <v>20.100000000000001</v>
      </c>
      <c r="E13" s="203">
        <v>0.85</v>
      </c>
      <c r="G13" s="23"/>
      <c r="H13" s="27"/>
    </row>
    <row r="14" spans="1:8" ht="15" customHeight="1" x14ac:dyDescent="0.2">
      <c r="A14" s="20" t="s">
        <v>121</v>
      </c>
      <c r="B14" s="21" t="s">
        <v>13</v>
      </c>
      <c r="C14" s="26">
        <v>23.6</v>
      </c>
      <c r="D14" s="28">
        <v>7.9</v>
      </c>
      <c r="E14" s="26">
        <v>0.27</v>
      </c>
      <c r="F14" s="133"/>
      <c r="G14" s="23"/>
      <c r="H14" s="27"/>
    </row>
    <row r="15" spans="1:8" ht="15" customHeight="1" x14ac:dyDescent="0.25">
      <c r="A15" s="228" t="s">
        <v>122</v>
      </c>
      <c r="B15" s="21" t="s">
        <v>14</v>
      </c>
      <c r="C15" s="205">
        <v>18</v>
      </c>
      <c r="D15" s="205">
        <v>7.7</v>
      </c>
      <c r="E15" s="203">
        <v>0.28000000000000003</v>
      </c>
      <c r="G15" s="23"/>
    </row>
    <row r="16" spans="1:8" ht="15" customHeight="1" x14ac:dyDescent="0.2">
      <c r="A16" s="20" t="s">
        <v>123</v>
      </c>
      <c r="B16" s="21" t="s">
        <v>13</v>
      </c>
      <c r="C16" s="26">
        <v>18.5</v>
      </c>
      <c r="D16" s="28">
        <v>3.3</v>
      </c>
      <c r="E16" s="26">
        <v>0.19</v>
      </c>
      <c r="F16" s="133"/>
      <c r="G16" s="23"/>
    </row>
    <row r="17" spans="1:8" ht="15" customHeight="1" x14ac:dyDescent="0.25">
      <c r="A17" s="229" t="s">
        <v>124</v>
      </c>
      <c r="B17" s="30" t="s">
        <v>14</v>
      </c>
      <c r="C17" s="206">
        <v>14.2</v>
      </c>
      <c r="D17" s="206">
        <v>3.7</v>
      </c>
      <c r="E17" s="204">
        <v>0.26</v>
      </c>
      <c r="G17" s="23"/>
      <c r="H17" s="33"/>
    </row>
    <row r="18" spans="1:8" x14ac:dyDescent="0.2">
      <c r="B18" s="15"/>
      <c r="C18" s="15"/>
      <c r="D18" s="15"/>
      <c r="E18" s="15"/>
      <c r="G18" s="23"/>
    </row>
    <row r="19" spans="1:8" x14ac:dyDescent="0.2">
      <c r="A19" s="513" t="s">
        <v>302</v>
      </c>
      <c r="B19" s="513"/>
      <c r="C19" s="513"/>
      <c r="D19" s="513"/>
      <c r="E19" s="513"/>
      <c r="G19" s="18"/>
    </row>
    <row r="20" spans="1:8" x14ac:dyDescent="0.2">
      <c r="A20" s="514" t="s">
        <v>125</v>
      </c>
      <c r="B20" s="514"/>
      <c r="C20" s="514"/>
      <c r="D20" s="514"/>
      <c r="E20" s="514"/>
      <c r="G20" s="18"/>
    </row>
    <row r="21" spans="1:8" x14ac:dyDescent="0.2">
      <c r="B21" s="16"/>
      <c r="C21" s="17"/>
      <c r="D21" s="17"/>
      <c r="E21" s="16"/>
      <c r="G21" s="18"/>
    </row>
    <row r="22" spans="1:8" x14ac:dyDescent="0.2">
      <c r="B22" s="16"/>
      <c r="C22" s="17"/>
      <c r="D22" s="17"/>
      <c r="E22" s="18"/>
      <c r="G22" s="18"/>
    </row>
    <row r="23" spans="1:8" x14ac:dyDescent="0.2">
      <c r="C23" s="17"/>
      <c r="D23" s="17"/>
      <c r="E23" s="18"/>
    </row>
    <row r="24" spans="1:8" x14ac:dyDescent="0.2">
      <c r="C24" s="17"/>
      <c r="D24" s="17"/>
      <c r="E24" s="18"/>
    </row>
    <row r="25" spans="1:8" x14ac:dyDescent="0.2">
      <c r="C25" s="17"/>
      <c r="D25" s="17"/>
      <c r="E25" s="18"/>
    </row>
    <row r="26" spans="1:8" x14ac:dyDescent="0.2">
      <c r="C26" s="17"/>
      <c r="D26" s="17"/>
      <c r="E26" s="18"/>
    </row>
    <row r="27" spans="1:8" x14ac:dyDescent="0.2">
      <c r="C27" s="17"/>
      <c r="D27" s="17"/>
      <c r="E27" s="18"/>
    </row>
    <row r="28" spans="1:8" x14ac:dyDescent="0.2">
      <c r="C28" s="17"/>
      <c r="D28" s="17"/>
      <c r="E28" s="18"/>
    </row>
    <row r="29" spans="1:8" x14ac:dyDescent="0.2">
      <c r="C29" s="17"/>
      <c r="D29" s="17"/>
      <c r="E29" s="18"/>
    </row>
  </sheetData>
  <mergeCells count="15">
    <mergeCell ref="F1:F2"/>
    <mergeCell ref="A2:E2"/>
    <mergeCell ref="A1:E1"/>
    <mergeCell ref="A19:E19"/>
    <mergeCell ref="A20:E20"/>
    <mergeCell ref="E4:E7"/>
    <mergeCell ref="A4:B4"/>
    <mergeCell ref="A5:B5"/>
    <mergeCell ref="A6:B6"/>
    <mergeCell ref="A7:B9"/>
    <mergeCell ref="C4:D5"/>
    <mergeCell ref="C6:C7"/>
    <mergeCell ref="D6:D7"/>
    <mergeCell ref="C8:E8"/>
    <mergeCell ref="C9:E9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showGridLines="0" zoomScaleNormal="100" workbookViewId="0">
      <pane ySplit="5" topLeftCell="A36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56.5703125" style="37" customWidth="1"/>
    <col min="2" max="4" width="10.7109375" style="37" customWidth="1"/>
    <col min="5" max="5" width="10.7109375" style="27" customWidth="1"/>
    <col min="6" max="6" width="10.7109375" style="37" customWidth="1"/>
    <col min="7" max="7" width="17.140625" style="134" customWidth="1"/>
    <col min="8" max="16384" width="9.140625" style="37"/>
  </cols>
  <sheetData>
    <row r="1" spans="1:11" s="36" customFormat="1" ht="15" customHeight="1" x14ac:dyDescent="0.2">
      <c r="A1" s="536" t="s">
        <v>444</v>
      </c>
      <c r="B1" s="536"/>
      <c r="C1" s="536"/>
      <c r="D1" s="536"/>
      <c r="E1" s="536"/>
      <c r="F1" s="536"/>
      <c r="G1" s="510" t="s">
        <v>289</v>
      </c>
    </row>
    <row r="2" spans="1:11" ht="15" customHeight="1" x14ac:dyDescent="0.2">
      <c r="A2" s="514" t="s">
        <v>445</v>
      </c>
      <c r="B2" s="514"/>
      <c r="C2" s="514"/>
      <c r="D2" s="514"/>
      <c r="E2" s="514"/>
      <c r="F2" s="514"/>
      <c r="G2" s="510"/>
    </row>
    <row r="3" spans="1:11" ht="15" customHeight="1" x14ac:dyDescent="0.2">
      <c r="A3" s="208"/>
      <c r="B3" s="208"/>
      <c r="C3" s="208"/>
      <c r="D3" s="208"/>
      <c r="E3" s="208"/>
      <c r="F3" s="208"/>
    </row>
    <row r="4" spans="1:11" x14ac:dyDescent="0.2">
      <c r="A4" s="187" t="s">
        <v>0</v>
      </c>
      <c r="B4" s="515">
        <v>2015</v>
      </c>
      <c r="C4" s="515">
        <v>2016</v>
      </c>
      <c r="D4" s="515">
        <v>2017</v>
      </c>
      <c r="E4" s="515">
        <v>2018</v>
      </c>
      <c r="F4" s="515">
        <v>2019</v>
      </c>
      <c r="G4" s="135"/>
    </row>
    <row r="5" spans="1:11" x14ac:dyDescent="0.2">
      <c r="A5" s="222" t="s">
        <v>1</v>
      </c>
      <c r="B5" s="517"/>
      <c r="C5" s="517"/>
      <c r="D5" s="517"/>
      <c r="E5" s="517"/>
      <c r="F5" s="517"/>
      <c r="G5" s="135"/>
    </row>
    <row r="6" spans="1:11" x14ac:dyDescent="0.2">
      <c r="A6" s="53" t="s">
        <v>282</v>
      </c>
      <c r="B6" s="38">
        <v>100</v>
      </c>
      <c r="C6" s="39">
        <v>100</v>
      </c>
      <c r="D6" s="39">
        <v>100</v>
      </c>
      <c r="E6" s="39">
        <v>100</v>
      </c>
      <c r="F6" s="38">
        <v>100</v>
      </c>
      <c r="G6" s="79"/>
    </row>
    <row r="7" spans="1:11" s="19" customFormat="1" x14ac:dyDescent="0.2">
      <c r="A7" s="224" t="s">
        <v>283</v>
      </c>
      <c r="B7" s="40"/>
      <c r="C7" s="41"/>
      <c r="D7" s="41"/>
      <c r="E7" s="41"/>
      <c r="F7" s="207"/>
      <c r="G7" s="89"/>
    </row>
    <row r="8" spans="1:11" s="51" customFormat="1" ht="20.100000000000001" customHeight="1" x14ac:dyDescent="0.25">
      <c r="A8" s="537" t="s">
        <v>306</v>
      </c>
      <c r="B8" s="538"/>
      <c r="C8" s="538"/>
      <c r="D8" s="538"/>
      <c r="E8" s="538"/>
      <c r="F8" s="539"/>
      <c r="G8" s="145"/>
    </row>
    <row r="9" spans="1:11" s="42" customFormat="1" ht="15" customHeight="1" x14ac:dyDescent="0.2">
      <c r="A9" s="53" t="s">
        <v>282</v>
      </c>
      <c r="B9" s="146">
        <v>5.3</v>
      </c>
      <c r="C9" s="146">
        <v>5.4</v>
      </c>
      <c r="D9" s="147" t="s">
        <v>297</v>
      </c>
      <c r="E9" s="148">
        <v>4.7</v>
      </c>
      <c r="F9" s="148">
        <v>4.9000000000000004</v>
      </c>
      <c r="H9" s="47"/>
      <c r="I9" s="47"/>
      <c r="J9" s="47"/>
      <c r="K9" s="47"/>
    </row>
    <row r="10" spans="1:11" s="42" customFormat="1" ht="15" customHeight="1" x14ac:dyDescent="0.2">
      <c r="A10" s="224" t="s">
        <v>283</v>
      </c>
      <c r="B10" s="146"/>
      <c r="C10" s="146"/>
      <c r="D10" s="147"/>
      <c r="E10" s="148"/>
      <c r="F10" s="148"/>
      <c r="I10" s="47"/>
      <c r="J10" s="47"/>
    </row>
    <row r="11" spans="1:11" ht="25.5" x14ac:dyDescent="0.2">
      <c r="A11" s="54" t="s">
        <v>274</v>
      </c>
      <c r="B11" s="149">
        <v>1.4</v>
      </c>
      <c r="C11" s="149">
        <v>1.4</v>
      </c>
      <c r="D11" s="55">
        <v>1.3</v>
      </c>
      <c r="E11" s="144">
        <v>1</v>
      </c>
      <c r="F11" s="144">
        <v>1</v>
      </c>
      <c r="I11" s="47"/>
      <c r="J11" s="47"/>
    </row>
    <row r="12" spans="1:11" ht="25.5" x14ac:dyDescent="0.2">
      <c r="A12" s="225" t="s">
        <v>128</v>
      </c>
      <c r="B12" s="149"/>
      <c r="C12" s="149"/>
      <c r="D12" s="55"/>
      <c r="E12" s="144"/>
      <c r="F12" s="144"/>
      <c r="I12" s="47"/>
      <c r="J12" s="47"/>
    </row>
    <row r="13" spans="1:11" ht="15" customHeight="1" x14ac:dyDescent="0.2">
      <c r="A13" s="54" t="s">
        <v>129</v>
      </c>
      <c r="B13" s="149">
        <v>3.4</v>
      </c>
      <c r="C13" s="149">
        <v>3.4</v>
      </c>
      <c r="D13" s="55">
        <v>3.4</v>
      </c>
      <c r="E13" s="144">
        <v>3.1</v>
      </c>
      <c r="F13" s="144">
        <v>3.1</v>
      </c>
      <c r="I13" s="47"/>
      <c r="J13" s="47"/>
    </row>
    <row r="14" spans="1:11" ht="25.5" x14ac:dyDescent="0.2">
      <c r="A14" s="225" t="s">
        <v>130</v>
      </c>
      <c r="B14" s="149"/>
      <c r="C14" s="149"/>
      <c r="D14" s="55"/>
      <c r="E14" s="144"/>
      <c r="F14" s="144"/>
      <c r="I14" s="47"/>
      <c r="J14" s="47"/>
    </row>
    <row r="15" spans="1:11" ht="25.5" x14ac:dyDescent="0.2">
      <c r="A15" s="54" t="s">
        <v>214</v>
      </c>
      <c r="B15" s="149">
        <v>0.5</v>
      </c>
      <c r="C15" s="149">
        <v>0.6</v>
      </c>
      <c r="D15" s="55">
        <v>0.6</v>
      </c>
      <c r="E15" s="144">
        <v>0.6</v>
      </c>
      <c r="F15" s="144">
        <v>0.7</v>
      </c>
      <c r="I15" s="47"/>
      <c r="J15" s="47"/>
    </row>
    <row r="16" spans="1:11" ht="15" customHeight="1" x14ac:dyDescent="0.2">
      <c r="A16" s="225" t="s">
        <v>132</v>
      </c>
      <c r="B16" s="45"/>
      <c r="C16" s="46"/>
      <c r="D16" s="46"/>
      <c r="E16" s="43"/>
      <c r="F16" s="43"/>
      <c r="I16" s="47"/>
      <c r="J16" s="47"/>
    </row>
    <row r="17" spans="1:10" s="51" customFormat="1" ht="20.100000000000001" customHeight="1" x14ac:dyDescent="0.2">
      <c r="A17" s="540" t="s">
        <v>305</v>
      </c>
      <c r="B17" s="539"/>
      <c r="C17" s="539"/>
      <c r="D17" s="539"/>
      <c r="E17" s="539"/>
      <c r="F17" s="539"/>
      <c r="G17" s="136"/>
      <c r="I17" s="47"/>
      <c r="J17" s="47"/>
    </row>
    <row r="18" spans="1:10" s="42" customFormat="1" ht="15" customHeight="1" x14ac:dyDescent="0.2">
      <c r="A18" s="53" t="s">
        <v>282</v>
      </c>
      <c r="B18" s="146">
        <v>28.4</v>
      </c>
      <c r="C18" s="150">
        <v>28.9</v>
      </c>
      <c r="D18" s="147">
        <v>27.9</v>
      </c>
      <c r="E18" s="148">
        <v>27.8</v>
      </c>
      <c r="F18" s="148">
        <v>28.5</v>
      </c>
      <c r="I18" s="47"/>
      <c r="J18" s="47"/>
    </row>
    <row r="19" spans="1:10" s="42" customFormat="1" ht="15" customHeight="1" x14ac:dyDescent="0.2">
      <c r="A19" s="224" t="s">
        <v>283</v>
      </c>
      <c r="B19" s="151"/>
      <c r="C19" s="152"/>
      <c r="D19" s="153"/>
      <c r="E19" s="154"/>
      <c r="F19" s="154"/>
      <c r="I19" s="47"/>
      <c r="J19" s="47"/>
    </row>
    <row r="20" spans="1:10" ht="15" customHeight="1" x14ac:dyDescent="0.2">
      <c r="A20" s="54" t="s">
        <v>133</v>
      </c>
      <c r="B20" s="149">
        <v>5.8</v>
      </c>
      <c r="C20" s="48">
        <v>5.5</v>
      </c>
      <c r="D20" s="55">
        <v>5.4</v>
      </c>
      <c r="E20" s="144">
        <v>5.3</v>
      </c>
      <c r="F20" s="144">
        <v>5.3</v>
      </c>
      <c r="I20" s="47"/>
      <c r="J20" s="47"/>
    </row>
    <row r="21" spans="1:10" ht="15" customHeight="1" x14ac:dyDescent="0.2">
      <c r="A21" s="225" t="s">
        <v>134</v>
      </c>
      <c r="B21" s="149"/>
      <c r="C21" s="48"/>
      <c r="D21" s="55"/>
      <c r="E21" s="144"/>
      <c r="F21" s="144"/>
      <c r="I21" s="47"/>
      <c r="J21" s="47"/>
    </row>
    <row r="22" spans="1:10" ht="15" customHeight="1" x14ac:dyDescent="0.2">
      <c r="A22" s="54" t="s">
        <v>136</v>
      </c>
      <c r="B22" s="149">
        <v>0.1</v>
      </c>
      <c r="C22" s="48">
        <v>0.1</v>
      </c>
      <c r="D22" s="55">
        <v>0.1</v>
      </c>
      <c r="E22" s="144">
        <v>0.2</v>
      </c>
      <c r="F22" s="144">
        <v>0.2</v>
      </c>
      <c r="I22" s="47"/>
      <c r="J22" s="47"/>
    </row>
    <row r="23" spans="1:10" ht="15" customHeight="1" x14ac:dyDescent="0.2">
      <c r="A23" s="225" t="s">
        <v>137</v>
      </c>
      <c r="B23" s="149"/>
      <c r="C23" s="48"/>
      <c r="D23" s="55"/>
      <c r="E23" s="144"/>
      <c r="F23" s="144"/>
      <c r="I23" s="47"/>
      <c r="J23" s="47"/>
    </row>
    <row r="24" spans="1:10" ht="15" customHeight="1" x14ac:dyDescent="0.2">
      <c r="A24" s="54" t="s">
        <v>138</v>
      </c>
      <c r="B24" s="149">
        <v>5</v>
      </c>
      <c r="C24" s="48">
        <v>5.0999999999999996</v>
      </c>
      <c r="D24" s="55">
        <v>4.9000000000000004</v>
      </c>
      <c r="E24" s="144">
        <v>5</v>
      </c>
      <c r="F24" s="144">
        <v>5.7</v>
      </c>
      <c r="I24" s="47"/>
      <c r="J24" s="47"/>
    </row>
    <row r="25" spans="1:10" ht="15" customHeight="1" x14ac:dyDescent="0.2">
      <c r="A25" s="225" t="s">
        <v>140</v>
      </c>
      <c r="B25" s="149"/>
      <c r="C25" s="48"/>
      <c r="D25" s="55"/>
      <c r="E25" s="144"/>
      <c r="F25" s="144"/>
      <c r="I25" s="47"/>
      <c r="J25" s="47"/>
    </row>
    <row r="26" spans="1:10" ht="15" customHeight="1" x14ac:dyDescent="0.2">
      <c r="A26" s="54" t="s">
        <v>215</v>
      </c>
      <c r="B26" s="149">
        <v>3.3</v>
      </c>
      <c r="C26" s="48">
        <v>3.4</v>
      </c>
      <c r="D26" s="55">
        <v>3.4</v>
      </c>
      <c r="E26" s="144">
        <v>3.5</v>
      </c>
      <c r="F26" s="144">
        <v>3.4</v>
      </c>
      <c r="I26" s="47"/>
      <c r="J26" s="47"/>
    </row>
    <row r="27" spans="1:10" ht="15" customHeight="1" x14ac:dyDescent="0.2">
      <c r="A27" s="225" t="s">
        <v>216</v>
      </c>
      <c r="B27" s="149"/>
      <c r="C27" s="48"/>
      <c r="D27" s="55"/>
      <c r="E27" s="144"/>
      <c r="F27" s="144"/>
      <c r="I27" s="47"/>
      <c r="J27" s="47"/>
    </row>
    <row r="28" spans="1:10" ht="25.5" x14ac:dyDescent="0.2">
      <c r="A28" s="54" t="s">
        <v>269</v>
      </c>
      <c r="B28" s="149">
        <v>13.2</v>
      </c>
      <c r="C28" s="48">
        <v>14.1</v>
      </c>
      <c r="D28" s="55">
        <v>13.3</v>
      </c>
      <c r="E28" s="55" t="s">
        <v>298</v>
      </c>
      <c r="F28" s="144">
        <v>12.9</v>
      </c>
      <c r="I28" s="47"/>
      <c r="J28" s="47"/>
    </row>
    <row r="29" spans="1:10" ht="15" customHeight="1" x14ac:dyDescent="0.2">
      <c r="A29" s="225" t="s">
        <v>143</v>
      </c>
      <c r="B29" s="149"/>
      <c r="C29" s="48"/>
      <c r="D29" s="55"/>
      <c r="E29" s="144"/>
      <c r="F29" s="144"/>
      <c r="I29" s="47"/>
      <c r="J29" s="47"/>
    </row>
    <row r="30" spans="1:10" ht="38.25" x14ac:dyDescent="0.2">
      <c r="A30" s="54" t="s">
        <v>141</v>
      </c>
      <c r="B30" s="149">
        <v>0.7</v>
      </c>
      <c r="C30" s="48">
        <v>0.4</v>
      </c>
      <c r="D30" s="55">
        <v>0.5</v>
      </c>
      <c r="E30" s="55">
        <v>0.6</v>
      </c>
      <c r="F30" s="55">
        <v>0.7</v>
      </c>
      <c r="I30" s="47"/>
      <c r="J30" s="47"/>
    </row>
    <row r="31" spans="1:10" ht="38.25" x14ac:dyDescent="0.2">
      <c r="A31" s="225" t="s">
        <v>142</v>
      </c>
      <c r="B31" s="149"/>
      <c r="C31" s="48"/>
      <c r="D31" s="55"/>
      <c r="E31" s="144"/>
      <c r="F31" s="144"/>
      <c r="I31" s="47"/>
      <c r="J31" s="47"/>
    </row>
    <row r="32" spans="1:10" ht="25.5" x14ac:dyDescent="0.2">
      <c r="A32" s="54" t="s">
        <v>145</v>
      </c>
      <c r="B32" s="149">
        <v>0.3</v>
      </c>
      <c r="C32" s="48">
        <v>0.3</v>
      </c>
      <c r="D32" s="55">
        <v>0.3</v>
      </c>
      <c r="E32" s="144">
        <v>0.3</v>
      </c>
      <c r="F32" s="144">
        <v>0.3</v>
      </c>
      <c r="I32" s="47"/>
      <c r="J32" s="47"/>
    </row>
    <row r="33" spans="1:10" ht="15" customHeight="1" x14ac:dyDescent="0.2">
      <c r="A33" s="225" t="s">
        <v>217</v>
      </c>
      <c r="B33" s="15"/>
      <c r="C33" s="24"/>
      <c r="D33" s="155"/>
      <c r="E33" s="26"/>
      <c r="F33" s="26"/>
      <c r="I33" s="47"/>
      <c r="J33" s="47"/>
    </row>
    <row r="34" spans="1:10" s="51" customFormat="1" ht="20.100000000000001" customHeight="1" x14ac:dyDescent="0.2">
      <c r="A34" s="537" t="s">
        <v>304</v>
      </c>
      <c r="B34" s="538"/>
      <c r="C34" s="538"/>
      <c r="D34" s="538"/>
      <c r="E34" s="538"/>
      <c r="F34" s="539"/>
      <c r="G34" s="136"/>
      <c r="I34" s="47"/>
      <c r="J34" s="47"/>
    </row>
    <row r="35" spans="1:10" s="42" customFormat="1" x14ac:dyDescent="0.2">
      <c r="A35" s="53" t="s">
        <v>282</v>
      </c>
      <c r="B35" s="150">
        <v>32</v>
      </c>
      <c r="C35" s="150">
        <v>31.3</v>
      </c>
      <c r="D35" s="147">
        <v>32.799999999999997</v>
      </c>
      <c r="E35" s="147">
        <v>33.700000000000003</v>
      </c>
      <c r="F35" s="147">
        <v>33</v>
      </c>
      <c r="I35" s="47"/>
      <c r="J35" s="47"/>
    </row>
    <row r="36" spans="1:10" s="42" customFormat="1" x14ac:dyDescent="0.2">
      <c r="A36" s="224" t="s">
        <v>283</v>
      </c>
      <c r="B36" s="150"/>
      <c r="C36" s="150"/>
      <c r="D36" s="147"/>
      <c r="E36" s="147"/>
      <c r="F36" s="147"/>
      <c r="I36" s="47"/>
      <c r="J36" s="47"/>
    </row>
    <row r="37" spans="1:10" ht="15" customHeight="1" x14ac:dyDescent="0.2">
      <c r="A37" s="54" t="s">
        <v>218</v>
      </c>
      <c r="B37" s="180" t="s">
        <v>292</v>
      </c>
      <c r="C37" s="180" t="s">
        <v>292</v>
      </c>
      <c r="D37" s="180" t="s">
        <v>292</v>
      </c>
      <c r="E37" s="180" t="s">
        <v>292</v>
      </c>
      <c r="F37" s="180" t="s">
        <v>292</v>
      </c>
      <c r="I37" s="47"/>
      <c r="J37" s="47"/>
    </row>
    <row r="38" spans="1:10" ht="15" customHeight="1" x14ac:dyDescent="0.2">
      <c r="A38" s="225" t="s">
        <v>219</v>
      </c>
      <c r="B38" s="48"/>
      <c r="C38" s="48"/>
      <c r="D38" s="55"/>
      <c r="E38" s="55"/>
      <c r="F38" s="55"/>
      <c r="I38" s="47"/>
      <c r="J38" s="47"/>
    </row>
    <row r="39" spans="1:10" ht="25.5" x14ac:dyDescent="0.2">
      <c r="A39" s="54" t="s">
        <v>220</v>
      </c>
      <c r="B39" s="48">
        <v>9.6999999999999993</v>
      </c>
      <c r="C39" s="48">
        <v>8.6999999999999993</v>
      </c>
      <c r="D39" s="55">
        <v>9.1999999999999993</v>
      </c>
      <c r="E39" s="55">
        <v>9.6999999999999993</v>
      </c>
      <c r="F39" s="55">
        <v>9.5</v>
      </c>
      <c r="I39" s="47"/>
      <c r="J39" s="47"/>
    </row>
    <row r="40" spans="1:10" ht="15" customHeight="1" x14ac:dyDescent="0.2">
      <c r="A40" s="225" t="s">
        <v>221</v>
      </c>
      <c r="B40" s="48"/>
      <c r="C40" s="48"/>
      <c r="D40" s="55"/>
      <c r="E40" s="55"/>
      <c r="F40" s="55"/>
      <c r="I40" s="47"/>
      <c r="J40" s="47"/>
    </row>
    <row r="41" spans="1:10" ht="15" customHeight="1" x14ac:dyDescent="0.2">
      <c r="A41" s="54" t="s">
        <v>222</v>
      </c>
      <c r="B41" s="48">
        <v>7.1</v>
      </c>
      <c r="C41" s="48">
        <v>7.4</v>
      </c>
      <c r="D41" s="55">
        <v>7.5</v>
      </c>
      <c r="E41" s="55">
        <v>7.5</v>
      </c>
      <c r="F41" s="55">
        <v>7.5</v>
      </c>
      <c r="I41" s="47"/>
      <c r="J41" s="47"/>
    </row>
    <row r="42" spans="1:10" ht="15" customHeight="1" x14ac:dyDescent="0.2">
      <c r="A42" s="225" t="s">
        <v>223</v>
      </c>
      <c r="B42" s="48"/>
      <c r="C42" s="48"/>
      <c r="D42" s="55"/>
      <c r="E42" s="55"/>
      <c r="F42" s="55"/>
      <c r="I42" s="47"/>
      <c r="J42" s="47"/>
    </row>
    <row r="43" spans="1:10" ht="25.5" x14ac:dyDescent="0.2">
      <c r="A43" s="54" t="s">
        <v>224</v>
      </c>
      <c r="B43" s="48">
        <v>4.2</v>
      </c>
      <c r="C43" s="48">
        <v>4.3</v>
      </c>
      <c r="D43" s="55">
        <v>4.3</v>
      </c>
      <c r="E43" s="55">
        <v>4.5</v>
      </c>
      <c r="F43" s="55">
        <v>4.7</v>
      </c>
      <c r="I43" s="47"/>
      <c r="J43" s="47"/>
    </row>
    <row r="44" spans="1:10" ht="15" customHeight="1" x14ac:dyDescent="0.2">
      <c r="A44" s="225" t="s">
        <v>225</v>
      </c>
      <c r="B44" s="48"/>
      <c r="C44" s="48"/>
      <c r="D44" s="55"/>
      <c r="E44" s="55"/>
      <c r="F44" s="55"/>
      <c r="I44" s="47"/>
      <c r="J44" s="47"/>
    </row>
    <row r="45" spans="1:10" ht="15" customHeight="1" x14ac:dyDescent="0.2">
      <c r="A45" s="54" t="s">
        <v>226</v>
      </c>
      <c r="B45" s="48">
        <v>4.5</v>
      </c>
      <c r="C45" s="48">
        <v>4.4000000000000004</v>
      </c>
      <c r="D45" s="55">
        <v>5</v>
      </c>
      <c r="E45" s="55">
        <v>5.2</v>
      </c>
      <c r="F45" s="55">
        <v>4.5999999999999996</v>
      </c>
      <c r="I45" s="47"/>
      <c r="J45" s="47"/>
    </row>
    <row r="46" spans="1:10" ht="15" customHeight="1" x14ac:dyDescent="0.2">
      <c r="A46" s="225" t="s">
        <v>227</v>
      </c>
      <c r="B46" s="48"/>
      <c r="C46" s="48"/>
      <c r="D46" s="55"/>
      <c r="E46" s="55"/>
      <c r="F46" s="55"/>
      <c r="I46" s="47"/>
      <c r="J46" s="47"/>
    </row>
    <row r="47" spans="1:10" ht="27" customHeight="1" x14ac:dyDescent="0.2">
      <c r="A47" s="54" t="s">
        <v>273</v>
      </c>
      <c r="B47" s="48">
        <v>6</v>
      </c>
      <c r="C47" s="48">
        <v>6</v>
      </c>
      <c r="D47" s="55">
        <v>6.1</v>
      </c>
      <c r="E47" s="55">
        <v>6.3</v>
      </c>
      <c r="F47" s="55">
        <v>6.3</v>
      </c>
      <c r="I47" s="47"/>
      <c r="J47" s="47"/>
    </row>
    <row r="48" spans="1:10" ht="25.5" x14ac:dyDescent="0.2">
      <c r="A48" s="225" t="s">
        <v>228</v>
      </c>
      <c r="B48" s="48"/>
      <c r="C48" s="48"/>
      <c r="D48" s="55"/>
      <c r="E48" s="55"/>
      <c r="F48" s="55"/>
      <c r="I48" s="47"/>
      <c r="J48" s="47"/>
    </row>
    <row r="49" spans="1:10" ht="15" customHeight="1" x14ac:dyDescent="0.2">
      <c r="A49" s="54" t="s">
        <v>229</v>
      </c>
      <c r="B49" s="48" t="s">
        <v>292</v>
      </c>
      <c r="C49" s="48" t="s">
        <v>292</v>
      </c>
      <c r="D49" s="55" t="s">
        <v>292</v>
      </c>
      <c r="E49" s="55">
        <v>0.2</v>
      </c>
      <c r="F49" s="55">
        <v>0.3</v>
      </c>
      <c r="I49" s="47"/>
      <c r="J49" s="47"/>
    </row>
    <row r="50" spans="1:10" ht="15" customHeight="1" x14ac:dyDescent="0.2">
      <c r="A50" s="225" t="s">
        <v>230</v>
      </c>
      <c r="B50" s="48"/>
      <c r="C50" s="48"/>
      <c r="D50" s="55"/>
      <c r="E50" s="55"/>
      <c r="F50" s="55"/>
      <c r="I50" s="47"/>
      <c r="J50" s="47"/>
    </row>
    <row r="51" spans="1:10" ht="15" customHeight="1" x14ac:dyDescent="0.2">
      <c r="A51" s="54" t="s">
        <v>231</v>
      </c>
      <c r="B51" s="48">
        <v>0.3</v>
      </c>
      <c r="C51" s="48">
        <v>0.3</v>
      </c>
      <c r="D51" s="55">
        <v>0.3</v>
      </c>
      <c r="E51" s="55" t="s">
        <v>292</v>
      </c>
      <c r="F51" s="55" t="s">
        <v>292</v>
      </c>
      <c r="I51" s="47"/>
      <c r="J51" s="47"/>
    </row>
    <row r="52" spans="1:10" ht="15" customHeight="1" x14ac:dyDescent="0.2">
      <c r="A52" s="225" t="s">
        <v>232</v>
      </c>
      <c r="B52" s="15"/>
      <c r="C52" s="24"/>
      <c r="D52" s="24"/>
      <c r="E52" s="26"/>
      <c r="F52" s="26"/>
      <c r="I52" s="47"/>
      <c r="J52" s="47"/>
    </row>
    <row r="53" spans="1:10" s="51" customFormat="1" ht="20.100000000000001" customHeight="1" x14ac:dyDescent="0.2">
      <c r="A53" s="537" t="s">
        <v>303</v>
      </c>
      <c r="B53" s="538"/>
      <c r="C53" s="538"/>
      <c r="D53" s="538"/>
      <c r="E53" s="538"/>
      <c r="F53" s="539"/>
      <c r="G53" s="136"/>
      <c r="I53" s="47"/>
      <c r="J53" s="47"/>
    </row>
    <row r="54" spans="1:10" s="42" customFormat="1" ht="15" customHeight="1" x14ac:dyDescent="0.2">
      <c r="A54" s="53" t="s">
        <v>282</v>
      </c>
      <c r="B54" s="150">
        <v>34.299999999999997</v>
      </c>
      <c r="C54" s="150">
        <v>34.4</v>
      </c>
      <c r="D54" s="147">
        <v>34.1</v>
      </c>
      <c r="E54" s="148">
        <v>33.799999999999997</v>
      </c>
      <c r="F54" s="148">
        <v>33.6</v>
      </c>
      <c r="I54" s="47"/>
      <c r="J54" s="47"/>
    </row>
    <row r="55" spans="1:10" s="42" customFormat="1" ht="15" customHeight="1" x14ac:dyDescent="0.2">
      <c r="A55" s="224" t="s">
        <v>283</v>
      </c>
      <c r="B55" s="146"/>
      <c r="C55" s="150"/>
      <c r="D55" s="147"/>
      <c r="E55" s="148"/>
      <c r="F55" s="148"/>
      <c r="I55" s="47"/>
      <c r="J55" s="47"/>
    </row>
    <row r="56" spans="1:10" ht="15" customHeight="1" x14ac:dyDescent="0.2">
      <c r="A56" s="54" t="s">
        <v>233</v>
      </c>
      <c r="B56" s="149">
        <v>17.5</v>
      </c>
      <c r="C56" s="48">
        <v>17.899999999999999</v>
      </c>
      <c r="D56" s="55">
        <v>18</v>
      </c>
      <c r="E56" s="144">
        <v>17.600000000000001</v>
      </c>
      <c r="F56" s="144">
        <v>17.7</v>
      </c>
      <c r="I56" s="47"/>
      <c r="J56" s="47"/>
    </row>
    <row r="57" spans="1:10" ht="15" customHeight="1" x14ac:dyDescent="0.2">
      <c r="A57" s="225" t="s">
        <v>234</v>
      </c>
      <c r="B57" s="149"/>
      <c r="C57" s="48"/>
      <c r="D57" s="55"/>
      <c r="E57" s="144"/>
      <c r="F57" s="144"/>
      <c r="I57" s="47"/>
      <c r="J57" s="47"/>
    </row>
    <row r="58" spans="1:10" ht="15" customHeight="1" x14ac:dyDescent="0.2">
      <c r="A58" s="54" t="s">
        <v>235</v>
      </c>
      <c r="B58" s="149">
        <v>3.1</v>
      </c>
      <c r="C58" s="48">
        <v>2.9</v>
      </c>
      <c r="D58" s="55">
        <v>2.6</v>
      </c>
      <c r="E58" s="144">
        <v>2.6</v>
      </c>
      <c r="F58" s="144">
        <v>2.7</v>
      </c>
      <c r="I58" s="47"/>
      <c r="J58" s="47"/>
    </row>
    <row r="59" spans="1:10" ht="15" customHeight="1" x14ac:dyDescent="0.2">
      <c r="A59" s="225" t="s">
        <v>236</v>
      </c>
      <c r="B59" s="149"/>
      <c r="C59" s="48"/>
      <c r="D59" s="55"/>
      <c r="E59" s="144"/>
      <c r="F59" s="144"/>
      <c r="I59" s="47"/>
      <c r="J59" s="47"/>
    </row>
    <row r="60" spans="1:10" ht="15" customHeight="1" x14ac:dyDescent="0.2">
      <c r="A60" s="54" t="s">
        <v>237</v>
      </c>
      <c r="B60" s="149">
        <v>1.1000000000000001</v>
      </c>
      <c r="C60" s="48">
        <v>0.7</v>
      </c>
      <c r="D60" s="55">
        <v>0.8</v>
      </c>
      <c r="E60" s="144">
        <v>0.8</v>
      </c>
      <c r="F60" s="144">
        <v>0.8</v>
      </c>
      <c r="I60" s="47"/>
      <c r="J60" s="47"/>
    </row>
    <row r="61" spans="1:10" ht="15" customHeight="1" x14ac:dyDescent="0.2">
      <c r="A61" s="225" t="s">
        <v>238</v>
      </c>
      <c r="B61" s="149"/>
      <c r="C61" s="48"/>
      <c r="D61" s="55"/>
      <c r="E61" s="144"/>
      <c r="F61" s="144"/>
      <c r="I61" s="47"/>
      <c r="J61" s="47"/>
    </row>
    <row r="62" spans="1:10" ht="15" customHeight="1" x14ac:dyDescent="0.2">
      <c r="A62" s="54" t="s">
        <v>239</v>
      </c>
      <c r="B62" s="149">
        <v>0.9</v>
      </c>
      <c r="C62" s="48">
        <v>1.1000000000000001</v>
      </c>
      <c r="D62" s="55">
        <v>1</v>
      </c>
      <c r="E62" s="144">
        <v>1</v>
      </c>
      <c r="F62" s="144">
        <v>1</v>
      </c>
      <c r="I62" s="47"/>
      <c r="J62" s="47"/>
    </row>
    <row r="63" spans="1:10" ht="15" customHeight="1" x14ac:dyDescent="0.2">
      <c r="A63" s="225" t="s">
        <v>240</v>
      </c>
      <c r="B63" s="149"/>
      <c r="C63" s="48"/>
      <c r="D63" s="55"/>
      <c r="E63" s="144"/>
      <c r="F63" s="144"/>
      <c r="I63" s="47"/>
      <c r="J63" s="47"/>
    </row>
    <row r="64" spans="1:10" ht="15" customHeight="1" x14ac:dyDescent="0.2">
      <c r="A64" s="54" t="s">
        <v>241</v>
      </c>
      <c r="B64" s="149">
        <v>0.4</v>
      </c>
      <c r="C64" s="48">
        <v>0.4</v>
      </c>
      <c r="D64" s="55">
        <v>0.4</v>
      </c>
      <c r="E64" s="144">
        <v>0.4</v>
      </c>
      <c r="F64" s="144">
        <v>0.4</v>
      </c>
      <c r="I64" s="47"/>
      <c r="J64" s="47"/>
    </row>
    <row r="65" spans="1:10" ht="15" customHeight="1" x14ac:dyDescent="0.2">
      <c r="A65" s="225" t="s">
        <v>242</v>
      </c>
      <c r="B65" s="149"/>
      <c r="C65" s="48"/>
      <c r="D65" s="55"/>
      <c r="E65" s="144"/>
      <c r="F65" s="144"/>
      <c r="I65" s="47"/>
      <c r="J65" s="47"/>
    </row>
    <row r="66" spans="1:10" ht="15" customHeight="1" x14ac:dyDescent="0.2">
      <c r="A66" s="54" t="s">
        <v>243</v>
      </c>
      <c r="B66" s="149">
        <v>0.4</v>
      </c>
      <c r="C66" s="48">
        <v>0.3</v>
      </c>
      <c r="D66" s="55">
        <v>0.3</v>
      </c>
      <c r="E66" s="144">
        <v>0.2</v>
      </c>
      <c r="F66" s="144">
        <v>0.2</v>
      </c>
      <c r="I66" s="47"/>
      <c r="J66" s="47"/>
    </row>
    <row r="67" spans="1:10" ht="15" customHeight="1" x14ac:dyDescent="0.2">
      <c r="A67" s="225" t="s">
        <v>244</v>
      </c>
      <c r="B67" s="149"/>
      <c r="C67" s="48"/>
      <c r="D67" s="55"/>
      <c r="E67" s="144"/>
      <c r="F67" s="144"/>
      <c r="I67" s="47"/>
      <c r="J67" s="47"/>
    </row>
    <row r="68" spans="1:10" ht="38.25" x14ac:dyDescent="0.2">
      <c r="A68" s="54" t="s">
        <v>245</v>
      </c>
      <c r="B68" s="149">
        <v>2.7</v>
      </c>
      <c r="C68" s="48">
        <v>2.8</v>
      </c>
      <c r="D68" s="55">
        <v>2.7</v>
      </c>
      <c r="E68" s="144">
        <v>2.7</v>
      </c>
      <c r="F68" s="144">
        <v>2.6</v>
      </c>
      <c r="I68" s="47"/>
      <c r="J68" s="47"/>
    </row>
    <row r="69" spans="1:10" ht="26.25" customHeight="1" x14ac:dyDescent="0.2">
      <c r="A69" s="225" t="s">
        <v>246</v>
      </c>
      <c r="B69" s="149"/>
      <c r="C69" s="48"/>
      <c r="D69" s="55"/>
      <c r="E69" s="144"/>
      <c r="F69" s="144"/>
      <c r="I69" s="47"/>
      <c r="J69" s="47"/>
    </row>
    <row r="70" spans="1:10" ht="15" customHeight="1" x14ac:dyDescent="0.2">
      <c r="A70" s="54" t="s">
        <v>247</v>
      </c>
      <c r="B70" s="149">
        <v>3.5</v>
      </c>
      <c r="C70" s="48">
        <v>3.5</v>
      </c>
      <c r="D70" s="55">
        <v>3.5</v>
      </c>
      <c r="E70" s="144">
        <v>3.7</v>
      </c>
      <c r="F70" s="144">
        <v>3.7</v>
      </c>
      <c r="I70" s="47"/>
      <c r="J70" s="47"/>
    </row>
    <row r="71" spans="1:10" ht="15" customHeight="1" x14ac:dyDescent="0.2">
      <c r="A71" s="225" t="s">
        <v>248</v>
      </c>
      <c r="B71" s="149"/>
      <c r="C71" s="48"/>
      <c r="D71" s="55"/>
      <c r="E71" s="144"/>
      <c r="F71" s="144"/>
      <c r="I71" s="47"/>
      <c r="J71" s="47"/>
    </row>
    <row r="72" spans="1:10" ht="15" customHeight="1" x14ac:dyDescent="0.2">
      <c r="A72" s="54" t="s">
        <v>249</v>
      </c>
      <c r="B72" s="149">
        <v>0.7</v>
      </c>
      <c r="C72" s="48">
        <v>0.7</v>
      </c>
      <c r="D72" s="55">
        <v>0.8</v>
      </c>
      <c r="E72" s="144">
        <v>0.8</v>
      </c>
      <c r="F72" s="144">
        <v>0.7</v>
      </c>
      <c r="I72" s="47"/>
      <c r="J72" s="47"/>
    </row>
    <row r="73" spans="1:10" ht="15" customHeight="1" x14ac:dyDescent="0.2">
      <c r="A73" s="225" t="s">
        <v>250</v>
      </c>
      <c r="B73" s="149"/>
      <c r="C73" s="48"/>
      <c r="D73" s="55"/>
      <c r="E73" s="144"/>
      <c r="F73" s="144"/>
      <c r="I73" s="47"/>
      <c r="J73" s="47"/>
    </row>
    <row r="74" spans="1:10" ht="15" customHeight="1" x14ac:dyDescent="0.2">
      <c r="A74" s="54" t="s">
        <v>251</v>
      </c>
      <c r="B74" s="149">
        <v>3.5</v>
      </c>
      <c r="C74" s="48">
        <v>3.6</v>
      </c>
      <c r="D74" s="55">
        <v>3.5</v>
      </c>
      <c r="E74" s="144">
        <v>3.6</v>
      </c>
      <c r="F74" s="144">
        <v>3.5</v>
      </c>
      <c r="I74" s="47"/>
      <c r="J74" s="47"/>
    </row>
    <row r="75" spans="1:10" ht="15" customHeight="1" x14ac:dyDescent="0.2">
      <c r="A75" s="225" t="s">
        <v>252</v>
      </c>
      <c r="B75" s="149"/>
      <c r="C75" s="48"/>
      <c r="D75" s="55"/>
      <c r="E75" s="144"/>
      <c r="F75" s="144"/>
      <c r="I75" s="47"/>
      <c r="J75" s="47"/>
    </row>
    <row r="76" spans="1:10" ht="40.5" customHeight="1" x14ac:dyDescent="0.2">
      <c r="A76" s="54" t="s">
        <v>270</v>
      </c>
      <c r="B76" s="149">
        <v>0.5</v>
      </c>
      <c r="C76" s="48">
        <v>0.5</v>
      </c>
      <c r="D76" s="55">
        <v>0.5</v>
      </c>
      <c r="E76" s="144">
        <v>0.5</v>
      </c>
      <c r="F76" s="144">
        <v>0.5</v>
      </c>
      <c r="I76" s="47"/>
      <c r="J76" s="47"/>
    </row>
    <row r="77" spans="1:10" ht="25.5" x14ac:dyDescent="0.2">
      <c r="A77" s="226" t="s">
        <v>253</v>
      </c>
      <c r="B77" s="156"/>
      <c r="C77" s="31"/>
      <c r="D77" s="157"/>
      <c r="E77" s="158"/>
      <c r="F77" s="158"/>
      <c r="I77" s="47"/>
      <c r="J77" s="47"/>
    </row>
    <row r="78" spans="1:10" x14ac:dyDescent="0.2">
      <c r="A78" s="223"/>
      <c r="B78" s="50"/>
      <c r="C78" s="50"/>
      <c r="D78" s="50"/>
      <c r="E78" s="50"/>
    </row>
    <row r="79" spans="1:10" x14ac:dyDescent="0.2">
      <c r="A79" s="513" t="s">
        <v>302</v>
      </c>
      <c r="B79" s="513"/>
      <c r="C79" s="513"/>
      <c r="D79" s="513"/>
    </row>
    <row r="80" spans="1:10" x14ac:dyDescent="0.2">
      <c r="A80" s="514" t="s">
        <v>125</v>
      </c>
      <c r="B80" s="514"/>
      <c r="C80" s="514"/>
      <c r="D80" s="514"/>
    </row>
  </sheetData>
  <mergeCells count="14">
    <mergeCell ref="G1:G2"/>
    <mergeCell ref="A1:F1"/>
    <mergeCell ref="A79:D79"/>
    <mergeCell ref="A80:D80"/>
    <mergeCell ref="A53:F53"/>
    <mergeCell ref="A34:F34"/>
    <mergeCell ref="A17:F17"/>
    <mergeCell ref="A8:F8"/>
    <mergeCell ref="A2:F2"/>
    <mergeCell ref="F4:F5"/>
    <mergeCell ref="E4:E5"/>
    <mergeCell ref="B4:B5"/>
    <mergeCell ref="C4:C5"/>
    <mergeCell ref="D4:D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showGridLines="0" zoomScaleNormal="100" workbookViewId="0">
      <pane ySplit="5" topLeftCell="A6" activePane="bottomLeft" state="frozen"/>
      <selection activeCell="A4" sqref="A4:A8"/>
      <selection pane="bottomLeft" sqref="A1:E1"/>
    </sheetView>
  </sheetViews>
  <sheetFormatPr defaultColWidth="9.140625" defaultRowHeight="12.75" x14ac:dyDescent="0.2"/>
  <cols>
    <col min="1" max="1" width="39.5703125" style="37" customWidth="1"/>
    <col min="2" max="2" width="12.85546875" style="37" customWidth="1"/>
    <col min="3" max="3" width="11.7109375" style="37" customWidth="1"/>
    <col min="4" max="4" width="20.42578125" style="37" customWidth="1"/>
    <col min="5" max="5" width="27.140625" style="37" customWidth="1"/>
    <col min="6" max="6" width="17.140625" style="134" customWidth="1"/>
    <col min="7" max="16384" width="9.140625" style="37"/>
  </cols>
  <sheetData>
    <row r="1" spans="1:6" ht="15" customHeight="1" x14ac:dyDescent="0.2">
      <c r="A1" s="536" t="s">
        <v>446</v>
      </c>
      <c r="B1" s="536"/>
      <c r="C1" s="536"/>
      <c r="D1" s="536"/>
      <c r="E1" s="536"/>
      <c r="F1" s="510" t="s">
        <v>289</v>
      </c>
    </row>
    <row r="2" spans="1:6" ht="15" customHeight="1" x14ac:dyDescent="0.2">
      <c r="A2" s="541" t="s">
        <v>447</v>
      </c>
      <c r="B2" s="541"/>
      <c r="C2" s="541"/>
      <c r="D2" s="541"/>
      <c r="E2" s="541"/>
      <c r="F2" s="510"/>
    </row>
    <row r="3" spans="1:6" ht="15" customHeight="1" x14ac:dyDescent="0.2">
      <c r="A3" s="230"/>
      <c r="B3" s="230"/>
      <c r="C3" s="230"/>
      <c r="D3" s="230"/>
      <c r="E3" s="230"/>
    </row>
    <row r="4" spans="1:6" x14ac:dyDescent="0.2">
      <c r="A4" s="515" t="s">
        <v>368</v>
      </c>
      <c r="B4" s="515" t="s">
        <v>369</v>
      </c>
      <c r="C4" s="515" t="s">
        <v>370</v>
      </c>
      <c r="D4" s="515" t="s">
        <v>371</v>
      </c>
      <c r="E4" s="515" t="s">
        <v>372</v>
      </c>
    </row>
    <row r="5" spans="1:6" ht="52.5" customHeight="1" x14ac:dyDescent="0.2">
      <c r="A5" s="517"/>
      <c r="B5" s="517"/>
      <c r="C5" s="517"/>
      <c r="D5" s="517"/>
      <c r="E5" s="517"/>
    </row>
    <row r="6" spans="1:6" s="51" customFormat="1" ht="20.100000000000001" customHeight="1" x14ac:dyDescent="0.25">
      <c r="A6" s="537" t="s">
        <v>366</v>
      </c>
      <c r="B6" s="538"/>
      <c r="C6" s="538"/>
      <c r="D6" s="538"/>
      <c r="E6" s="539"/>
      <c r="F6" s="136"/>
    </row>
    <row r="7" spans="1:6" ht="38.25" x14ac:dyDescent="0.2">
      <c r="A7" s="60" t="s">
        <v>176</v>
      </c>
      <c r="B7" s="128">
        <v>21</v>
      </c>
      <c r="C7" s="49">
        <v>19.8</v>
      </c>
      <c r="D7" s="49">
        <v>18</v>
      </c>
      <c r="E7" s="49">
        <v>9.5</v>
      </c>
    </row>
    <row r="8" spans="1:6" ht="27.75" customHeight="1" x14ac:dyDescent="0.2">
      <c r="A8" s="232" t="s">
        <v>128</v>
      </c>
      <c r="B8" s="58"/>
      <c r="C8" s="43"/>
      <c r="D8" s="43"/>
      <c r="E8" s="43"/>
    </row>
    <row r="9" spans="1:6" ht="25.5" x14ac:dyDescent="0.2">
      <c r="A9" s="60" t="s">
        <v>129</v>
      </c>
      <c r="B9" s="128">
        <v>26</v>
      </c>
      <c r="C9" s="49">
        <v>70.900000000000006</v>
      </c>
      <c r="D9" s="49">
        <v>64.5</v>
      </c>
      <c r="E9" s="49">
        <v>66.900000000000006</v>
      </c>
      <c r="F9" s="137"/>
    </row>
    <row r="10" spans="1:6" ht="25.5" x14ac:dyDescent="0.2">
      <c r="A10" s="232" t="s">
        <v>130</v>
      </c>
      <c r="B10" s="58"/>
      <c r="C10" s="43"/>
      <c r="D10" s="43"/>
      <c r="E10" s="43"/>
    </row>
    <row r="11" spans="1:6" ht="25.5" x14ac:dyDescent="0.2">
      <c r="A11" s="60" t="s">
        <v>131</v>
      </c>
      <c r="B11" s="129" t="s">
        <v>285</v>
      </c>
      <c r="C11" s="49">
        <v>9.3000000000000007</v>
      </c>
      <c r="D11" s="49">
        <v>17.5</v>
      </c>
      <c r="E11" s="49">
        <v>23.6</v>
      </c>
    </row>
    <row r="12" spans="1:6" ht="25.5" x14ac:dyDescent="0.2">
      <c r="A12" s="232" t="s">
        <v>132</v>
      </c>
      <c r="B12" s="58"/>
      <c r="C12" s="43"/>
      <c r="D12" s="43"/>
      <c r="E12" s="43"/>
    </row>
    <row r="13" spans="1:6" s="51" customFormat="1" ht="20.100000000000001" customHeight="1" x14ac:dyDescent="0.25">
      <c r="A13" s="540" t="s">
        <v>367</v>
      </c>
      <c r="B13" s="539"/>
      <c r="C13" s="539"/>
      <c r="D13" s="539"/>
      <c r="E13" s="539"/>
      <c r="F13" s="136"/>
    </row>
    <row r="14" spans="1:6" ht="25.5" x14ac:dyDescent="0.2">
      <c r="A14" s="60" t="s">
        <v>133</v>
      </c>
      <c r="B14" s="128">
        <v>20</v>
      </c>
      <c r="C14" s="49">
        <v>18.100000000000001</v>
      </c>
      <c r="D14" s="49">
        <v>17.7</v>
      </c>
      <c r="E14" s="49">
        <v>10.1</v>
      </c>
    </row>
    <row r="15" spans="1:6" ht="25.5" x14ac:dyDescent="0.2">
      <c r="A15" s="232" t="s">
        <v>134</v>
      </c>
      <c r="B15" s="58"/>
      <c r="C15" s="59"/>
      <c r="D15" s="59"/>
      <c r="E15" s="59"/>
    </row>
    <row r="16" spans="1:6" x14ac:dyDescent="0.2">
      <c r="A16" s="60" t="s">
        <v>136</v>
      </c>
      <c r="B16" s="58" t="s">
        <v>135</v>
      </c>
      <c r="C16" s="49">
        <v>0.4</v>
      </c>
      <c r="D16" s="49">
        <v>0.6</v>
      </c>
      <c r="E16" s="49">
        <v>0.1</v>
      </c>
    </row>
    <row r="17" spans="1:6" x14ac:dyDescent="0.2">
      <c r="A17" s="232" t="s">
        <v>137</v>
      </c>
      <c r="B17" s="58"/>
      <c r="C17" s="59"/>
      <c r="D17" s="59"/>
      <c r="E17" s="59"/>
    </row>
    <row r="18" spans="1:6" x14ac:dyDescent="0.2">
      <c r="A18" s="60" t="s">
        <v>138</v>
      </c>
      <c r="B18" s="128">
        <v>27</v>
      </c>
      <c r="C18" s="49">
        <v>18.8</v>
      </c>
      <c r="D18" s="49">
        <v>19.600000000000001</v>
      </c>
      <c r="E18" s="49">
        <v>20.3</v>
      </c>
    </row>
    <row r="19" spans="1:6" x14ac:dyDescent="0.2">
      <c r="A19" s="232" t="s">
        <v>140</v>
      </c>
      <c r="B19" s="180"/>
      <c r="C19" s="44"/>
      <c r="D19" s="44"/>
      <c r="E19" s="44"/>
    </row>
    <row r="20" spans="1:6" ht="25.5" x14ac:dyDescent="0.2">
      <c r="A20" s="60" t="s">
        <v>139</v>
      </c>
      <c r="B20" s="128">
        <v>28</v>
      </c>
      <c r="C20" s="49">
        <v>37.5</v>
      </c>
      <c r="D20" s="49">
        <v>12.9</v>
      </c>
      <c r="E20" s="49">
        <v>11.6</v>
      </c>
    </row>
    <row r="21" spans="1:6" ht="25.5" x14ac:dyDescent="0.2">
      <c r="A21" s="232" t="s">
        <v>144</v>
      </c>
      <c r="B21" s="180"/>
      <c r="C21" s="59"/>
      <c r="D21" s="59"/>
      <c r="E21" s="59"/>
    </row>
    <row r="22" spans="1:6" ht="38.25" x14ac:dyDescent="0.2">
      <c r="A22" s="60" t="s">
        <v>177</v>
      </c>
      <c r="B22" s="128">
        <v>29</v>
      </c>
      <c r="C22" s="49">
        <v>17.8</v>
      </c>
      <c r="D22" s="49">
        <v>44.5</v>
      </c>
      <c r="E22" s="49">
        <v>53.5</v>
      </c>
    </row>
    <row r="23" spans="1:6" ht="25.5" x14ac:dyDescent="0.2">
      <c r="A23" s="232" t="s">
        <v>143</v>
      </c>
      <c r="B23" s="58"/>
      <c r="C23" s="59"/>
      <c r="D23" s="59"/>
      <c r="E23" s="59"/>
    </row>
    <row r="24" spans="1:6" ht="51" x14ac:dyDescent="0.2">
      <c r="A24" s="60" t="s">
        <v>141</v>
      </c>
      <c r="B24" s="58" t="s">
        <v>287</v>
      </c>
      <c r="C24" s="49">
        <v>2.9</v>
      </c>
      <c r="D24" s="49">
        <v>3.4</v>
      </c>
      <c r="E24" s="61">
        <v>2.9</v>
      </c>
    </row>
    <row r="25" spans="1:6" ht="42" customHeight="1" x14ac:dyDescent="0.2">
      <c r="A25" s="232" t="s">
        <v>142</v>
      </c>
      <c r="B25" s="58"/>
      <c r="C25" s="59"/>
      <c r="D25" s="59"/>
      <c r="E25" s="59"/>
    </row>
    <row r="26" spans="1:6" ht="38.25" x14ac:dyDescent="0.2">
      <c r="A26" s="60" t="s">
        <v>145</v>
      </c>
      <c r="B26" s="129" t="s">
        <v>286</v>
      </c>
      <c r="C26" s="49">
        <v>4.5</v>
      </c>
      <c r="D26" s="49">
        <v>1.3</v>
      </c>
      <c r="E26" s="49">
        <v>1.5</v>
      </c>
    </row>
    <row r="27" spans="1:6" ht="25.5" x14ac:dyDescent="0.2">
      <c r="A27" s="233" t="s">
        <v>217</v>
      </c>
      <c r="B27" s="231"/>
      <c r="C27" s="62"/>
      <c r="D27" s="63"/>
      <c r="E27" s="63"/>
    </row>
    <row r="28" spans="1:6" x14ac:dyDescent="0.2">
      <c r="C28" s="27"/>
      <c r="D28" s="27"/>
      <c r="E28" s="27"/>
    </row>
    <row r="29" spans="1:6" x14ac:dyDescent="0.2">
      <c r="A29" s="513" t="s">
        <v>302</v>
      </c>
      <c r="B29" s="513"/>
      <c r="C29" s="513"/>
      <c r="D29" s="513"/>
      <c r="E29" s="513"/>
      <c r="F29" s="513"/>
    </row>
    <row r="30" spans="1:6" x14ac:dyDescent="0.2">
      <c r="A30" s="514" t="s">
        <v>125</v>
      </c>
      <c r="B30" s="514"/>
      <c r="C30" s="514"/>
      <c r="D30" s="514"/>
      <c r="E30" s="514"/>
      <c r="F30" s="514"/>
    </row>
  </sheetData>
  <mergeCells count="12">
    <mergeCell ref="A29:F29"/>
    <mergeCell ref="A30:F30"/>
    <mergeCell ref="A6:E6"/>
    <mergeCell ref="A13:E13"/>
    <mergeCell ref="A1:E1"/>
    <mergeCell ref="A2:E2"/>
    <mergeCell ref="C4:C5"/>
    <mergeCell ref="D4:D5"/>
    <mergeCell ref="E4:E5"/>
    <mergeCell ref="A4:A5"/>
    <mergeCell ref="B4:B5"/>
    <mergeCell ref="F1:F2"/>
  </mergeCells>
  <hyperlinks>
    <hyperlink ref="F1" location="'Spis tablic  List of tables 1.1'!A1" display="'Spis tablic  List of tables 1.1'!A1"/>
    <hyperlink ref="F1:F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>
      <pane ySplit="7" topLeftCell="A8" activePane="bottomLeft" state="frozen"/>
      <selection activeCell="A4" sqref="A4:A8"/>
      <selection pane="bottomLeft" activeCell="H9" sqref="H9:I9"/>
    </sheetView>
  </sheetViews>
  <sheetFormatPr defaultColWidth="9.140625" defaultRowHeight="12.75" x14ac:dyDescent="0.2"/>
  <cols>
    <col min="1" max="1" width="21.140625" style="37" customWidth="1"/>
    <col min="2" max="2" width="4.28515625" style="37" customWidth="1"/>
    <col min="3" max="3" width="13.7109375" style="37" customWidth="1"/>
    <col min="4" max="7" width="10.7109375" style="37" customWidth="1"/>
    <col min="8" max="8" width="17.42578125" style="134" customWidth="1"/>
    <col min="9" max="16384" width="9.140625" style="37"/>
  </cols>
  <sheetData>
    <row r="1" spans="1:8" ht="27" customHeight="1" x14ac:dyDescent="0.2">
      <c r="A1" s="513" t="s">
        <v>473</v>
      </c>
      <c r="B1" s="513"/>
      <c r="C1" s="513"/>
      <c r="D1" s="513"/>
      <c r="E1" s="513"/>
      <c r="F1" s="513"/>
      <c r="G1" s="513"/>
      <c r="H1" s="561" t="s">
        <v>289</v>
      </c>
    </row>
    <row r="2" spans="1:8" ht="15" customHeight="1" x14ac:dyDescent="0.2">
      <c r="A2" s="541" t="s">
        <v>448</v>
      </c>
      <c r="B2" s="541"/>
      <c r="C2" s="541"/>
      <c r="D2" s="541"/>
      <c r="E2" s="541"/>
      <c r="F2" s="541"/>
      <c r="G2" s="541"/>
      <c r="H2" s="561"/>
    </row>
    <row r="3" spans="1:8" ht="15" customHeight="1" x14ac:dyDescent="0.2">
      <c r="A3" s="246"/>
      <c r="B3" s="246"/>
      <c r="C3" s="246"/>
      <c r="D3" s="246"/>
      <c r="E3" s="246"/>
      <c r="F3" s="246"/>
      <c r="G3" s="246"/>
    </row>
    <row r="4" spans="1:8" ht="15.75" customHeight="1" x14ac:dyDescent="0.2">
      <c r="A4" s="543" t="s">
        <v>0</v>
      </c>
      <c r="B4" s="543"/>
      <c r="C4" s="547" t="s">
        <v>2</v>
      </c>
      <c r="D4" s="549" t="s">
        <v>8</v>
      </c>
      <c r="E4" s="550"/>
      <c r="F4" s="550"/>
      <c r="G4" s="551"/>
    </row>
    <row r="5" spans="1:8" ht="16.5" customHeight="1" x14ac:dyDescent="0.2">
      <c r="A5" s="544" t="s">
        <v>1</v>
      </c>
      <c r="B5" s="544"/>
      <c r="C5" s="548"/>
      <c r="D5" s="552" t="s">
        <v>9</v>
      </c>
      <c r="E5" s="553"/>
      <c r="F5" s="553"/>
      <c r="G5" s="554"/>
    </row>
    <row r="6" spans="1:8" ht="26.25" customHeight="1" x14ac:dyDescent="0.2">
      <c r="A6" s="545" t="s">
        <v>294</v>
      </c>
      <c r="B6" s="545"/>
      <c r="C6" s="555" t="s">
        <v>3</v>
      </c>
      <c r="D6" s="248" t="s">
        <v>375</v>
      </c>
      <c r="E6" s="248" t="s">
        <v>376</v>
      </c>
      <c r="F6" s="248" t="s">
        <v>10</v>
      </c>
      <c r="G6" s="248" t="s">
        <v>11</v>
      </c>
    </row>
    <row r="7" spans="1:8" ht="24.75" customHeight="1" x14ac:dyDescent="0.2">
      <c r="A7" s="546" t="s">
        <v>295</v>
      </c>
      <c r="B7" s="546"/>
      <c r="C7" s="556"/>
      <c r="D7" s="247" t="s">
        <v>377</v>
      </c>
      <c r="E7" s="247" t="s">
        <v>378</v>
      </c>
      <c r="F7" s="247" t="s">
        <v>178</v>
      </c>
      <c r="G7" s="247" t="s">
        <v>12</v>
      </c>
    </row>
    <row r="8" spans="1:8" ht="23.45" customHeight="1" x14ac:dyDescent="0.2">
      <c r="A8" s="557" t="s">
        <v>379</v>
      </c>
      <c r="B8" s="558"/>
      <c r="C8" s="558"/>
      <c r="D8" s="558"/>
      <c r="E8" s="558"/>
      <c r="F8" s="558"/>
      <c r="G8" s="559"/>
    </row>
    <row r="9" spans="1:8" ht="15" customHeight="1" x14ac:dyDescent="0.2">
      <c r="A9" s="69" t="s">
        <v>288</v>
      </c>
      <c r="B9" s="64" t="s">
        <v>13</v>
      </c>
      <c r="C9" s="65">
        <v>100</v>
      </c>
      <c r="D9" s="162">
        <v>2.6</v>
      </c>
      <c r="E9" s="162">
        <v>14.9</v>
      </c>
      <c r="F9" s="162">
        <v>38</v>
      </c>
      <c r="G9" s="162">
        <v>44.5</v>
      </c>
      <c r="H9" s="159"/>
    </row>
    <row r="10" spans="1:8" ht="15" customHeight="1" x14ac:dyDescent="0.2">
      <c r="A10" s="243" t="s">
        <v>288</v>
      </c>
      <c r="B10" s="64" t="s">
        <v>14</v>
      </c>
      <c r="C10" s="65">
        <v>100</v>
      </c>
      <c r="D10" s="182">
        <v>2.6</v>
      </c>
      <c r="E10" s="182">
        <v>15.6</v>
      </c>
      <c r="F10" s="95">
        <v>38.700000000000003</v>
      </c>
      <c r="G10" s="182">
        <v>43.1</v>
      </c>
      <c r="H10" s="159"/>
    </row>
    <row r="11" spans="1:8" ht="15" customHeight="1" x14ac:dyDescent="0.2">
      <c r="A11" s="542" t="s">
        <v>15</v>
      </c>
      <c r="B11" s="66" t="s">
        <v>13</v>
      </c>
      <c r="C11" s="67">
        <v>100</v>
      </c>
      <c r="D11" s="28">
        <v>3.8</v>
      </c>
      <c r="E11" s="28">
        <v>19.100000000000001</v>
      </c>
      <c r="F11" s="28">
        <v>44.7</v>
      </c>
      <c r="G11" s="28">
        <v>32.4</v>
      </c>
      <c r="H11" s="159"/>
    </row>
    <row r="12" spans="1:8" ht="15" customHeight="1" x14ac:dyDescent="0.2">
      <c r="A12" s="542"/>
      <c r="B12" s="66" t="s">
        <v>14</v>
      </c>
      <c r="C12" s="67">
        <v>100</v>
      </c>
      <c r="D12" s="26">
        <v>3.6</v>
      </c>
      <c r="E12" s="26">
        <v>20.100000000000001</v>
      </c>
      <c r="F12" s="26">
        <v>45.6</v>
      </c>
      <c r="G12" s="26">
        <v>30.7</v>
      </c>
      <c r="H12" s="159"/>
    </row>
    <row r="13" spans="1:8" ht="15" customHeight="1" x14ac:dyDescent="0.2">
      <c r="A13" s="542" t="s">
        <v>16</v>
      </c>
      <c r="B13" s="66" t="s">
        <v>13</v>
      </c>
      <c r="C13" s="67">
        <v>100</v>
      </c>
      <c r="D13" s="28">
        <v>1.8</v>
      </c>
      <c r="E13" s="28">
        <v>14</v>
      </c>
      <c r="F13" s="28">
        <v>39.200000000000003</v>
      </c>
      <c r="G13" s="28">
        <v>45</v>
      </c>
      <c r="H13" s="159"/>
    </row>
    <row r="14" spans="1:8" ht="15" customHeight="1" x14ac:dyDescent="0.2">
      <c r="A14" s="542"/>
      <c r="B14" s="66" t="s">
        <v>14</v>
      </c>
      <c r="C14" s="67">
        <v>100</v>
      </c>
      <c r="D14" s="28">
        <v>1.7</v>
      </c>
      <c r="E14" s="28">
        <v>14.8</v>
      </c>
      <c r="F14" s="28">
        <v>39.799999999999997</v>
      </c>
      <c r="G14" s="28">
        <v>43.7</v>
      </c>
      <c r="H14" s="159"/>
    </row>
    <row r="15" spans="1:8" ht="15" customHeight="1" x14ac:dyDescent="0.2">
      <c r="A15" s="542" t="s">
        <v>17</v>
      </c>
      <c r="B15" s="66" t="s">
        <v>13</v>
      </c>
      <c r="C15" s="67">
        <v>100</v>
      </c>
      <c r="D15" s="26">
        <v>2.1</v>
      </c>
      <c r="E15" s="26">
        <v>12.2</v>
      </c>
      <c r="F15" s="28">
        <v>28.2</v>
      </c>
      <c r="G15" s="28">
        <v>57.5</v>
      </c>
      <c r="H15" s="159"/>
    </row>
    <row r="16" spans="1:8" ht="15" customHeight="1" x14ac:dyDescent="0.2">
      <c r="A16" s="542"/>
      <c r="B16" s="66" t="s">
        <v>14</v>
      </c>
      <c r="C16" s="67">
        <v>100</v>
      </c>
      <c r="D16" s="26">
        <v>2.9</v>
      </c>
      <c r="E16" s="26">
        <v>13.5</v>
      </c>
      <c r="F16" s="26">
        <v>29.7</v>
      </c>
      <c r="G16" s="26">
        <v>53.9</v>
      </c>
      <c r="H16" s="159"/>
    </row>
    <row r="17" spans="1:9" ht="15" customHeight="1" x14ac:dyDescent="0.2">
      <c r="A17" s="542" t="s">
        <v>18</v>
      </c>
      <c r="B17" s="66" t="s">
        <v>13</v>
      </c>
      <c r="C17" s="67">
        <v>100</v>
      </c>
      <c r="D17" s="26">
        <v>2.2999999999999998</v>
      </c>
      <c r="E17" s="26">
        <v>13.5</v>
      </c>
      <c r="F17" s="26">
        <v>38.6</v>
      </c>
      <c r="G17" s="26">
        <v>45.6</v>
      </c>
      <c r="H17" s="159"/>
    </row>
    <row r="18" spans="1:9" ht="15" customHeight="1" x14ac:dyDescent="0.2">
      <c r="A18" s="542"/>
      <c r="B18" s="66" t="s">
        <v>14</v>
      </c>
      <c r="C18" s="67">
        <v>100</v>
      </c>
      <c r="D18" s="26">
        <v>2.2999999999999998</v>
      </c>
      <c r="E18" s="26">
        <v>13.3</v>
      </c>
      <c r="F18" s="26">
        <v>39.200000000000003</v>
      </c>
      <c r="G18" s="26">
        <v>45.2</v>
      </c>
      <c r="H18" s="159"/>
    </row>
    <row r="19" spans="1:9" ht="15" customHeight="1" x14ac:dyDescent="0.2">
      <c r="A19" s="542" t="s">
        <v>19</v>
      </c>
      <c r="B19" s="66" t="s">
        <v>13</v>
      </c>
      <c r="C19" s="67">
        <v>100</v>
      </c>
      <c r="D19" s="28">
        <v>2.5</v>
      </c>
      <c r="E19" s="28">
        <v>13.7</v>
      </c>
      <c r="F19" s="28">
        <v>25.8</v>
      </c>
      <c r="G19" s="28">
        <v>58</v>
      </c>
      <c r="H19" s="159"/>
    </row>
    <row r="20" spans="1:9" ht="15" customHeight="1" x14ac:dyDescent="0.2">
      <c r="A20" s="542"/>
      <c r="B20" s="66" t="s">
        <v>14</v>
      </c>
      <c r="C20" s="67">
        <v>100</v>
      </c>
      <c r="D20" s="26">
        <v>2.7</v>
      </c>
      <c r="E20" s="26">
        <v>14.3</v>
      </c>
      <c r="F20" s="26">
        <v>27.2</v>
      </c>
      <c r="G20" s="28">
        <v>55.8</v>
      </c>
      <c r="H20" s="159"/>
    </row>
    <row r="21" spans="1:9" ht="15" customHeight="1" x14ac:dyDescent="0.2">
      <c r="A21" s="542" t="s">
        <v>20</v>
      </c>
      <c r="B21" s="66" t="s">
        <v>13</v>
      </c>
      <c r="C21" s="67">
        <v>100</v>
      </c>
      <c r="D21" s="28">
        <v>3.5</v>
      </c>
      <c r="E21" s="28">
        <v>12.2</v>
      </c>
      <c r="F21" s="28">
        <v>37.200000000000003</v>
      </c>
      <c r="G21" s="28">
        <v>47.1</v>
      </c>
      <c r="H21" s="159"/>
    </row>
    <row r="22" spans="1:9" ht="15" customHeight="1" x14ac:dyDescent="0.2">
      <c r="A22" s="542"/>
      <c r="B22" s="66" t="s">
        <v>14</v>
      </c>
      <c r="C22" s="67">
        <v>100</v>
      </c>
      <c r="D22" s="26">
        <v>3.7</v>
      </c>
      <c r="E22" s="26">
        <v>13.1</v>
      </c>
      <c r="F22" s="26">
        <v>38.4</v>
      </c>
      <c r="G22" s="26">
        <v>44.8</v>
      </c>
      <c r="H22" s="159"/>
    </row>
    <row r="23" spans="1:9" ht="15" customHeight="1" x14ac:dyDescent="0.2">
      <c r="A23" s="542" t="s">
        <v>21</v>
      </c>
      <c r="B23" s="66" t="s">
        <v>13</v>
      </c>
      <c r="C23" s="67">
        <v>100</v>
      </c>
      <c r="D23" s="26">
        <v>4.7</v>
      </c>
      <c r="E23" s="26">
        <v>16.399999999999999</v>
      </c>
      <c r="F23" s="87">
        <v>37.200000000000003</v>
      </c>
      <c r="G23" s="28">
        <v>41.7</v>
      </c>
      <c r="H23" s="159"/>
    </row>
    <row r="24" spans="1:9" ht="15" customHeight="1" x14ac:dyDescent="0.2">
      <c r="A24" s="542"/>
      <c r="B24" s="66" t="s">
        <v>14</v>
      </c>
      <c r="C24" s="67">
        <v>100</v>
      </c>
      <c r="D24" s="26">
        <v>4.5999999999999996</v>
      </c>
      <c r="E24" s="26">
        <v>16.600000000000001</v>
      </c>
      <c r="F24" s="26">
        <v>37.200000000000003</v>
      </c>
      <c r="G24" s="26">
        <v>41.6</v>
      </c>
      <c r="H24" s="159"/>
    </row>
    <row r="25" spans="1:9" ht="15" customHeight="1" x14ac:dyDescent="0.2">
      <c r="A25" s="542" t="s">
        <v>22</v>
      </c>
      <c r="B25" s="66" t="s">
        <v>13</v>
      </c>
      <c r="C25" s="67">
        <v>100</v>
      </c>
      <c r="D25" s="87">
        <v>0.5</v>
      </c>
      <c r="E25" s="87">
        <v>15</v>
      </c>
      <c r="F25" s="28">
        <v>44.3</v>
      </c>
      <c r="G25" s="28">
        <v>40.200000000000003</v>
      </c>
      <c r="H25" s="159"/>
    </row>
    <row r="26" spans="1:9" ht="15" customHeight="1" x14ac:dyDescent="0.2">
      <c r="A26" s="542"/>
      <c r="B26" s="66" t="s">
        <v>14</v>
      </c>
      <c r="C26" s="67">
        <v>100</v>
      </c>
      <c r="D26" s="165" t="s">
        <v>292</v>
      </c>
      <c r="E26" s="87" t="s">
        <v>292</v>
      </c>
      <c r="F26" s="26">
        <v>44.1</v>
      </c>
      <c r="G26" s="26">
        <v>38.6</v>
      </c>
      <c r="H26" s="159"/>
    </row>
    <row r="27" spans="1:9" ht="15" customHeight="1" x14ac:dyDescent="0.2">
      <c r="A27" s="542" t="s">
        <v>23</v>
      </c>
      <c r="B27" s="66" t="s">
        <v>13</v>
      </c>
      <c r="C27" s="67">
        <v>100</v>
      </c>
      <c r="D27" s="28">
        <v>3.3</v>
      </c>
      <c r="E27" s="28">
        <v>14.8</v>
      </c>
      <c r="F27" s="28">
        <v>40</v>
      </c>
      <c r="G27" s="28">
        <v>41.9</v>
      </c>
      <c r="H27" s="159"/>
      <c r="I27" s="27"/>
    </row>
    <row r="28" spans="1:9" ht="15" customHeight="1" x14ac:dyDescent="0.2">
      <c r="A28" s="542"/>
      <c r="B28" s="66" t="s">
        <v>14</v>
      </c>
      <c r="C28" s="67">
        <v>100</v>
      </c>
      <c r="D28" s="26">
        <v>3.5</v>
      </c>
      <c r="E28" s="26">
        <v>15.4</v>
      </c>
      <c r="F28" s="26">
        <v>40.5</v>
      </c>
      <c r="G28" s="26">
        <v>40.6</v>
      </c>
      <c r="H28" s="159"/>
      <c r="I28" s="27"/>
    </row>
    <row r="29" spans="1:9" ht="15" customHeight="1" x14ac:dyDescent="0.2">
      <c r="A29" s="542" t="s">
        <v>24</v>
      </c>
      <c r="B29" s="66" t="s">
        <v>13</v>
      </c>
      <c r="C29" s="67">
        <v>100</v>
      </c>
      <c r="D29" s="26">
        <v>1.3</v>
      </c>
      <c r="E29" s="26">
        <v>11.3</v>
      </c>
      <c r="F29" s="26">
        <v>30.5</v>
      </c>
      <c r="G29" s="26">
        <v>56.9</v>
      </c>
      <c r="H29" s="159"/>
      <c r="I29" s="27"/>
    </row>
    <row r="30" spans="1:9" ht="15" customHeight="1" x14ac:dyDescent="0.2">
      <c r="A30" s="542"/>
      <c r="B30" s="66" t="s">
        <v>14</v>
      </c>
      <c r="C30" s="67">
        <v>100</v>
      </c>
      <c r="D30" s="26">
        <v>1.1000000000000001</v>
      </c>
      <c r="E30" s="26">
        <v>11.8</v>
      </c>
      <c r="F30" s="26">
        <v>31.4</v>
      </c>
      <c r="G30" s="26">
        <v>55.7</v>
      </c>
      <c r="H30" s="159"/>
      <c r="I30" s="27"/>
    </row>
    <row r="31" spans="1:9" ht="15" customHeight="1" x14ac:dyDescent="0.2">
      <c r="A31" s="542" t="s">
        <v>25</v>
      </c>
      <c r="B31" s="66" t="s">
        <v>13</v>
      </c>
      <c r="C31" s="67">
        <v>100</v>
      </c>
      <c r="D31" s="28">
        <v>4.0999999999999996</v>
      </c>
      <c r="E31" s="28">
        <v>13.6</v>
      </c>
      <c r="F31" s="28">
        <v>41.4</v>
      </c>
      <c r="G31" s="28">
        <v>40.9</v>
      </c>
      <c r="H31" s="159"/>
    </row>
    <row r="32" spans="1:9" ht="15" customHeight="1" x14ac:dyDescent="0.2">
      <c r="A32" s="542"/>
      <c r="B32" s="66" t="s">
        <v>14</v>
      </c>
      <c r="C32" s="67">
        <v>100</v>
      </c>
      <c r="D32" s="26">
        <v>4.3</v>
      </c>
      <c r="E32" s="26">
        <v>13.1</v>
      </c>
      <c r="F32" s="26">
        <v>41.7</v>
      </c>
      <c r="G32" s="26">
        <v>40.9</v>
      </c>
      <c r="H32" s="159"/>
    </row>
    <row r="33" spans="1:8" ht="15" customHeight="1" x14ac:dyDescent="0.2">
      <c r="A33" s="542" t="s">
        <v>26</v>
      </c>
      <c r="B33" s="66" t="s">
        <v>13</v>
      </c>
      <c r="C33" s="67">
        <v>100</v>
      </c>
      <c r="D33" s="28">
        <v>2.4</v>
      </c>
      <c r="E33" s="28">
        <v>19</v>
      </c>
      <c r="F33" s="28">
        <v>46.2</v>
      </c>
      <c r="G33" s="28">
        <v>32.4</v>
      </c>
      <c r="H33" s="159"/>
    </row>
    <row r="34" spans="1:8" ht="15" customHeight="1" x14ac:dyDescent="0.2">
      <c r="A34" s="542"/>
      <c r="B34" s="66" t="s">
        <v>14</v>
      </c>
      <c r="C34" s="67">
        <v>100</v>
      </c>
      <c r="D34" s="26">
        <v>2.4</v>
      </c>
      <c r="E34" s="28">
        <v>19.7</v>
      </c>
      <c r="F34" s="26">
        <v>46.7</v>
      </c>
      <c r="G34" s="26">
        <v>31.2</v>
      </c>
      <c r="H34" s="159"/>
    </row>
    <row r="35" spans="1:8" ht="15" customHeight="1" x14ac:dyDescent="0.2">
      <c r="A35" s="542" t="s">
        <v>27</v>
      </c>
      <c r="B35" s="66" t="s">
        <v>13</v>
      </c>
      <c r="C35" s="67">
        <v>100</v>
      </c>
      <c r="D35" s="87" t="s">
        <v>292</v>
      </c>
      <c r="E35" s="87" t="s">
        <v>292</v>
      </c>
      <c r="F35" s="28">
        <v>44.2</v>
      </c>
      <c r="G35" s="28">
        <v>40.1</v>
      </c>
      <c r="H35" s="159"/>
    </row>
    <row r="36" spans="1:8" ht="15" customHeight="1" x14ac:dyDescent="0.2">
      <c r="A36" s="542"/>
      <c r="B36" s="66" t="s">
        <v>14</v>
      </c>
      <c r="C36" s="67">
        <v>100</v>
      </c>
      <c r="D36" s="87" t="s">
        <v>292</v>
      </c>
      <c r="E36" s="87" t="s">
        <v>292</v>
      </c>
      <c r="F36" s="165">
        <v>44.1</v>
      </c>
      <c r="G36" s="26">
        <v>39.5</v>
      </c>
      <c r="H36" s="159"/>
    </row>
    <row r="37" spans="1:8" ht="15" customHeight="1" x14ac:dyDescent="0.2">
      <c r="A37" s="542" t="s">
        <v>28</v>
      </c>
      <c r="B37" s="66" t="s">
        <v>13</v>
      </c>
      <c r="C37" s="67">
        <v>100</v>
      </c>
      <c r="D37" s="87" t="s">
        <v>292</v>
      </c>
      <c r="E37" s="87" t="s">
        <v>292</v>
      </c>
      <c r="F37" s="87">
        <v>31.5</v>
      </c>
      <c r="G37" s="28">
        <v>56.9</v>
      </c>
      <c r="H37" s="159"/>
    </row>
    <row r="38" spans="1:8" ht="15" customHeight="1" x14ac:dyDescent="0.2">
      <c r="A38" s="542"/>
      <c r="B38" s="66" t="s">
        <v>14</v>
      </c>
      <c r="C38" s="67">
        <v>100</v>
      </c>
      <c r="D38" s="87" t="s">
        <v>292</v>
      </c>
      <c r="E38" s="87" t="s">
        <v>292</v>
      </c>
      <c r="F38" s="165">
        <v>32.700000000000003</v>
      </c>
      <c r="G38" s="26">
        <v>55.1</v>
      </c>
      <c r="H38" s="159"/>
    </row>
    <row r="39" spans="1:8" ht="15" customHeight="1" x14ac:dyDescent="0.2">
      <c r="A39" s="542" t="s">
        <v>29</v>
      </c>
      <c r="B39" s="66" t="s">
        <v>13</v>
      </c>
      <c r="C39" s="67">
        <v>100</v>
      </c>
      <c r="D39" s="28">
        <v>1.3</v>
      </c>
      <c r="E39" s="28">
        <v>13.4</v>
      </c>
      <c r="F39" s="28">
        <v>33.299999999999997</v>
      </c>
      <c r="G39" s="28">
        <v>52</v>
      </c>
      <c r="H39" s="159"/>
    </row>
    <row r="40" spans="1:8" ht="15" customHeight="1" x14ac:dyDescent="0.2">
      <c r="A40" s="542"/>
      <c r="B40" s="66" t="s">
        <v>14</v>
      </c>
      <c r="C40" s="67">
        <v>100</v>
      </c>
      <c r="D40" s="26">
        <v>1.2</v>
      </c>
      <c r="E40" s="26">
        <v>14.1</v>
      </c>
      <c r="F40" s="26">
        <v>33.9</v>
      </c>
      <c r="G40" s="28">
        <v>50.8</v>
      </c>
      <c r="H40" s="159"/>
    </row>
    <row r="41" spans="1:8" ht="15" customHeight="1" x14ac:dyDescent="0.2">
      <c r="A41" s="542" t="s">
        <v>30</v>
      </c>
      <c r="B41" s="66" t="s">
        <v>13</v>
      </c>
      <c r="C41" s="67">
        <v>100</v>
      </c>
      <c r="D41" s="28">
        <v>2</v>
      </c>
      <c r="E41" s="28">
        <v>13.4</v>
      </c>
      <c r="F41" s="28">
        <v>38.9</v>
      </c>
      <c r="G41" s="28">
        <v>45.7</v>
      </c>
      <c r="H41" s="159"/>
    </row>
    <row r="42" spans="1:8" ht="15" customHeight="1" x14ac:dyDescent="0.2">
      <c r="A42" s="560"/>
      <c r="B42" s="70" t="s">
        <v>14</v>
      </c>
      <c r="C42" s="186">
        <v>100</v>
      </c>
      <c r="D42" s="158">
        <v>1.9</v>
      </c>
      <c r="E42" s="158">
        <v>14.3</v>
      </c>
      <c r="F42" s="158">
        <v>41</v>
      </c>
      <c r="G42" s="32">
        <v>42.8</v>
      </c>
      <c r="H42" s="159"/>
    </row>
    <row r="43" spans="1:8" ht="20.100000000000001" customHeight="1" x14ac:dyDescent="0.2">
      <c r="A43" s="557" t="s">
        <v>373</v>
      </c>
      <c r="B43" s="558"/>
      <c r="C43" s="558"/>
      <c r="D43" s="558"/>
      <c r="E43" s="558"/>
      <c r="F43" s="558"/>
      <c r="G43" s="559"/>
      <c r="H43" s="159"/>
    </row>
    <row r="44" spans="1:8" ht="15" customHeight="1" x14ac:dyDescent="0.2">
      <c r="A44" s="69" t="s">
        <v>115</v>
      </c>
      <c r="B44" s="64" t="s">
        <v>13</v>
      </c>
      <c r="C44" s="38">
        <v>100</v>
      </c>
      <c r="D44" s="38">
        <v>100</v>
      </c>
      <c r="E44" s="38">
        <v>100</v>
      </c>
      <c r="F44" s="38">
        <v>100</v>
      </c>
      <c r="G44" s="38">
        <v>100</v>
      </c>
      <c r="H44" s="159"/>
    </row>
    <row r="45" spans="1:8" ht="15" customHeight="1" x14ac:dyDescent="0.2">
      <c r="A45" s="243" t="s">
        <v>116</v>
      </c>
      <c r="B45" s="64" t="s">
        <v>14</v>
      </c>
      <c r="C45" s="65">
        <v>100</v>
      </c>
      <c r="D45" s="65">
        <v>100</v>
      </c>
      <c r="E45" s="65">
        <v>100</v>
      </c>
      <c r="F45" s="65">
        <v>100</v>
      </c>
      <c r="G45" s="65">
        <v>100</v>
      </c>
      <c r="H45" s="159"/>
    </row>
    <row r="46" spans="1:8" ht="15" customHeight="1" x14ac:dyDescent="0.2">
      <c r="A46" s="542" t="s">
        <v>15</v>
      </c>
      <c r="B46" s="66" t="s">
        <v>13</v>
      </c>
      <c r="C46" s="28">
        <v>7.2</v>
      </c>
      <c r="D46" s="87">
        <v>10.7</v>
      </c>
      <c r="E46" s="87">
        <v>9.3000000000000007</v>
      </c>
      <c r="F46" s="87">
        <v>8.5</v>
      </c>
      <c r="G46" s="28">
        <v>5.2</v>
      </c>
      <c r="H46" s="159"/>
    </row>
    <row r="47" spans="1:8" ht="15" customHeight="1" x14ac:dyDescent="0.2">
      <c r="A47" s="542"/>
      <c r="B47" s="66" t="s">
        <v>14</v>
      </c>
      <c r="C47" s="26">
        <v>7.3</v>
      </c>
      <c r="D47" s="26">
        <v>10.1</v>
      </c>
      <c r="E47" s="26">
        <v>9.5</v>
      </c>
      <c r="F47" s="26">
        <v>8.6</v>
      </c>
      <c r="G47" s="26">
        <v>5.2</v>
      </c>
      <c r="H47" s="159"/>
    </row>
    <row r="48" spans="1:8" ht="15" customHeight="1" x14ac:dyDescent="0.2">
      <c r="A48" s="542" t="s">
        <v>16</v>
      </c>
      <c r="B48" s="66" t="s">
        <v>13</v>
      </c>
      <c r="C48" s="28">
        <v>6.3</v>
      </c>
      <c r="D48" s="87">
        <v>4.3</v>
      </c>
      <c r="E48" s="87">
        <v>5.9</v>
      </c>
      <c r="F48" s="87">
        <v>6.5</v>
      </c>
      <c r="G48" s="28">
        <v>6.4</v>
      </c>
      <c r="H48" s="159"/>
    </row>
    <row r="49" spans="1:9" ht="15" customHeight="1" x14ac:dyDescent="0.2">
      <c r="A49" s="542"/>
      <c r="B49" s="66" t="s">
        <v>14</v>
      </c>
      <c r="C49" s="26">
        <v>6.1</v>
      </c>
      <c r="D49" s="28">
        <v>4</v>
      </c>
      <c r="E49" s="26">
        <v>5.8</v>
      </c>
      <c r="F49" s="26">
        <v>6.3</v>
      </c>
      <c r="G49" s="26">
        <v>6.2</v>
      </c>
      <c r="H49" s="159"/>
    </row>
    <row r="50" spans="1:9" ht="15" customHeight="1" x14ac:dyDescent="0.2">
      <c r="A50" s="542" t="s">
        <v>17</v>
      </c>
      <c r="B50" s="66" t="s">
        <v>13</v>
      </c>
      <c r="C50" s="28">
        <v>3.4</v>
      </c>
      <c r="D50" s="26">
        <v>2.8</v>
      </c>
      <c r="E50" s="26">
        <v>2.8</v>
      </c>
      <c r="F50" s="87">
        <v>2.5</v>
      </c>
      <c r="G50" s="28">
        <v>4.4000000000000004</v>
      </c>
      <c r="H50" s="159"/>
    </row>
    <row r="51" spans="1:9" ht="15" customHeight="1" x14ac:dyDescent="0.2">
      <c r="A51" s="542"/>
      <c r="B51" s="66" t="s">
        <v>14</v>
      </c>
      <c r="C51" s="26">
        <v>3.4</v>
      </c>
      <c r="D51" s="26">
        <v>3.8</v>
      </c>
      <c r="E51" s="28">
        <v>3</v>
      </c>
      <c r="F51" s="26">
        <v>2.6</v>
      </c>
      <c r="G51" s="26">
        <v>4.3</v>
      </c>
      <c r="H51" s="159"/>
    </row>
    <row r="52" spans="1:9" ht="15" customHeight="1" x14ac:dyDescent="0.2">
      <c r="A52" s="542" t="s">
        <v>18</v>
      </c>
      <c r="B52" s="66" t="s">
        <v>13</v>
      </c>
      <c r="C52" s="28">
        <v>3</v>
      </c>
      <c r="D52" s="87">
        <v>2.6</v>
      </c>
      <c r="E52" s="87">
        <v>2.7</v>
      </c>
      <c r="F52" s="87">
        <v>3.1</v>
      </c>
      <c r="G52" s="28">
        <v>3.1</v>
      </c>
      <c r="H52" s="159"/>
    </row>
    <row r="53" spans="1:9" ht="15" customHeight="1" x14ac:dyDescent="0.2">
      <c r="A53" s="542"/>
      <c r="B53" s="66" t="s">
        <v>14</v>
      </c>
      <c r="C53" s="28">
        <v>3.1</v>
      </c>
      <c r="D53" s="28">
        <v>2.8</v>
      </c>
      <c r="E53" s="28">
        <v>2.7</v>
      </c>
      <c r="F53" s="28">
        <v>3.2</v>
      </c>
      <c r="G53" s="28">
        <v>3.3</v>
      </c>
      <c r="H53" s="159"/>
    </row>
    <row r="54" spans="1:9" ht="15" customHeight="1" x14ac:dyDescent="0.2">
      <c r="A54" s="542" t="s">
        <v>19</v>
      </c>
      <c r="B54" s="66" t="s">
        <v>13</v>
      </c>
      <c r="C54" s="28">
        <v>7.6</v>
      </c>
      <c r="D54" s="87">
        <v>7.1</v>
      </c>
      <c r="E54" s="87">
        <v>7</v>
      </c>
      <c r="F54" s="87">
        <v>5.0999999999999996</v>
      </c>
      <c r="G54" s="28">
        <v>9.9</v>
      </c>
      <c r="H54" s="159"/>
    </row>
    <row r="55" spans="1:9" ht="15" customHeight="1" x14ac:dyDescent="0.2">
      <c r="A55" s="542"/>
      <c r="B55" s="66" t="s">
        <v>14</v>
      </c>
      <c r="C55" s="28">
        <v>7.4</v>
      </c>
      <c r="D55" s="28">
        <v>7.5</v>
      </c>
      <c r="E55" s="28">
        <v>6.8</v>
      </c>
      <c r="F55" s="28">
        <v>5.2</v>
      </c>
      <c r="G55" s="28">
        <v>9.6</v>
      </c>
      <c r="H55" s="159"/>
    </row>
    <row r="56" spans="1:9" ht="15" customHeight="1" x14ac:dyDescent="0.2">
      <c r="A56" s="542" t="s">
        <v>20</v>
      </c>
      <c r="B56" s="66" t="s">
        <v>13</v>
      </c>
      <c r="C56" s="28">
        <v>8.4</v>
      </c>
      <c r="D56" s="87">
        <v>11.2</v>
      </c>
      <c r="E56" s="87">
        <v>6.9</v>
      </c>
      <c r="F56" s="87">
        <v>8.1999999999999993</v>
      </c>
      <c r="G56" s="28">
        <v>8.9</v>
      </c>
      <c r="H56" s="159"/>
    </row>
    <row r="57" spans="1:9" ht="15" customHeight="1" x14ac:dyDescent="0.2">
      <c r="A57" s="542"/>
      <c r="B57" s="66" t="s">
        <v>14</v>
      </c>
      <c r="C57" s="28">
        <v>7.9</v>
      </c>
      <c r="D57" s="28">
        <v>11.1</v>
      </c>
      <c r="E57" s="28">
        <v>6.7</v>
      </c>
      <c r="F57" s="28">
        <v>7.9</v>
      </c>
      <c r="G57" s="28">
        <v>8.1999999999999993</v>
      </c>
      <c r="H57" s="159"/>
    </row>
    <row r="58" spans="1:9" ht="15" customHeight="1" x14ac:dyDescent="0.2">
      <c r="A58" s="542" t="s">
        <v>21</v>
      </c>
      <c r="B58" s="66" t="s">
        <v>13</v>
      </c>
      <c r="C58" s="28">
        <v>11.5</v>
      </c>
      <c r="D58" s="26">
        <v>20.6</v>
      </c>
      <c r="E58" s="26">
        <v>12.6</v>
      </c>
      <c r="F58" s="87">
        <v>11.2</v>
      </c>
      <c r="G58" s="28">
        <v>10.8</v>
      </c>
      <c r="H58" s="159"/>
      <c r="I58" s="27"/>
    </row>
    <row r="59" spans="1:9" ht="15" customHeight="1" x14ac:dyDescent="0.2">
      <c r="A59" s="542"/>
      <c r="B59" s="66" t="s">
        <v>14</v>
      </c>
      <c r="C59" s="28">
        <v>11.9</v>
      </c>
      <c r="D59" s="28">
        <v>20.8</v>
      </c>
      <c r="E59" s="28">
        <v>12.7</v>
      </c>
      <c r="F59" s="28">
        <v>11.4</v>
      </c>
      <c r="G59" s="28">
        <v>11.5</v>
      </c>
      <c r="H59" s="159"/>
      <c r="I59" s="27"/>
    </row>
    <row r="60" spans="1:9" ht="15" customHeight="1" x14ac:dyDescent="0.2">
      <c r="A60" s="542" t="s">
        <v>22</v>
      </c>
      <c r="B60" s="66" t="s">
        <v>13</v>
      </c>
      <c r="C60" s="28">
        <v>2.9</v>
      </c>
      <c r="D60" s="87">
        <v>0.6</v>
      </c>
      <c r="E60" s="87">
        <v>2.9</v>
      </c>
      <c r="F60" s="87">
        <v>3.4</v>
      </c>
      <c r="G60" s="28">
        <v>2.6</v>
      </c>
      <c r="H60" s="159"/>
      <c r="I60" s="27"/>
    </row>
    <row r="61" spans="1:9" ht="15" customHeight="1" x14ac:dyDescent="0.2">
      <c r="A61" s="542"/>
      <c r="B61" s="66" t="s">
        <v>14</v>
      </c>
      <c r="C61" s="87" t="s">
        <v>292</v>
      </c>
      <c r="D61" s="87" t="s">
        <v>292</v>
      </c>
      <c r="E61" s="87">
        <v>3</v>
      </c>
      <c r="F61" s="28">
        <v>3.1</v>
      </c>
      <c r="G61" s="28">
        <v>2.5</v>
      </c>
      <c r="H61" s="159"/>
      <c r="I61" s="27"/>
    </row>
    <row r="62" spans="1:9" ht="15" customHeight="1" x14ac:dyDescent="0.2">
      <c r="A62" s="542" t="s">
        <v>23</v>
      </c>
      <c r="B62" s="66" t="s">
        <v>13</v>
      </c>
      <c r="C62" s="28">
        <v>5.5</v>
      </c>
      <c r="D62" s="87">
        <v>6.9</v>
      </c>
      <c r="E62" s="87">
        <v>5.5</v>
      </c>
      <c r="F62" s="87">
        <v>5.8</v>
      </c>
      <c r="G62" s="28">
        <v>5.2</v>
      </c>
      <c r="H62" s="159"/>
      <c r="I62" s="27"/>
    </row>
    <row r="63" spans="1:9" ht="15" customHeight="1" x14ac:dyDescent="0.2">
      <c r="A63" s="542"/>
      <c r="B63" s="66" t="s">
        <v>14</v>
      </c>
      <c r="C63" s="28">
        <v>5.4</v>
      </c>
      <c r="D63" s="28">
        <v>7.1</v>
      </c>
      <c r="E63" s="28">
        <v>5.4</v>
      </c>
      <c r="F63" s="28">
        <v>5.7</v>
      </c>
      <c r="G63" s="28">
        <v>5.0999999999999996</v>
      </c>
      <c r="H63" s="159"/>
    </row>
    <row r="64" spans="1:9" ht="15" customHeight="1" x14ac:dyDescent="0.2">
      <c r="A64" s="542" t="s">
        <v>24</v>
      </c>
      <c r="B64" s="66" t="s">
        <v>13</v>
      </c>
      <c r="C64" s="28">
        <v>2.2999999999999998</v>
      </c>
      <c r="D64" s="87">
        <v>0.8</v>
      </c>
      <c r="E64" s="87">
        <v>1.8</v>
      </c>
      <c r="F64" s="87">
        <v>1.9</v>
      </c>
      <c r="G64" s="28">
        <v>3</v>
      </c>
      <c r="H64" s="159"/>
    </row>
    <row r="65" spans="1:8" ht="15" customHeight="1" x14ac:dyDescent="0.2">
      <c r="A65" s="542"/>
      <c r="B65" s="66" t="s">
        <v>14</v>
      </c>
      <c r="C65" s="28">
        <v>2.2999999999999998</v>
      </c>
      <c r="D65" s="28">
        <v>1</v>
      </c>
      <c r="E65" s="28">
        <v>1.7</v>
      </c>
      <c r="F65" s="28">
        <v>1.9</v>
      </c>
      <c r="G65" s="28">
        <v>3</v>
      </c>
      <c r="H65" s="159"/>
    </row>
    <row r="66" spans="1:8" ht="15" customHeight="1" x14ac:dyDescent="0.2">
      <c r="A66" s="542" t="s">
        <v>25</v>
      </c>
      <c r="B66" s="66" t="s">
        <v>13</v>
      </c>
      <c r="C66" s="28">
        <v>5.9</v>
      </c>
      <c r="D66" s="87">
        <v>9.1999999999999993</v>
      </c>
      <c r="E66" s="87">
        <v>5.3</v>
      </c>
      <c r="F66" s="87">
        <v>6.4</v>
      </c>
      <c r="G66" s="28">
        <v>5.4</v>
      </c>
      <c r="H66" s="159"/>
    </row>
    <row r="67" spans="1:8" ht="15" customHeight="1" x14ac:dyDescent="0.2">
      <c r="A67" s="542"/>
      <c r="B67" s="66" t="s">
        <v>14</v>
      </c>
      <c r="C67" s="28">
        <v>6.2</v>
      </c>
      <c r="D67" s="28">
        <v>10.1</v>
      </c>
      <c r="E67" s="28">
        <v>5.2</v>
      </c>
      <c r="F67" s="28">
        <v>6.7</v>
      </c>
      <c r="G67" s="28">
        <v>5.9</v>
      </c>
      <c r="H67" s="159"/>
    </row>
    <row r="68" spans="1:8" ht="15" customHeight="1" x14ac:dyDescent="0.2">
      <c r="A68" s="542" t="s">
        <v>26</v>
      </c>
      <c r="B68" s="66" t="s">
        <v>13</v>
      </c>
      <c r="C68" s="28">
        <v>13.6</v>
      </c>
      <c r="D68" s="87">
        <v>12.7</v>
      </c>
      <c r="E68" s="87">
        <v>17.3</v>
      </c>
      <c r="F68" s="87">
        <v>16.5</v>
      </c>
      <c r="G68" s="28">
        <v>9.9</v>
      </c>
      <c r="H68" s="159"/>
    </row>
    <row r="69" spans="1:8" ht="15" customHeight="1" x14ac:dyDescent="0.2">
      <c r="A69" s="542"/>
      <c r="B69" s="66" t="s">
        <v>14</v>
      </c>
      <c r="C69" s="28">
        <v>13.4</v>
      </c>
      <c r="D69" s="28">
        <v>12.1</v>
      </c>
      <c r="E69" s="28">
        <v>17</v>
      </c>
      <c r="F69" s="28">
        <v>16.2</v>
      </c>
      <c r="G69" s="28">
        <v>9.6999999999999993</v>
      </c>
      <c r="H69" s="159"/>
    </row>
    <row r="70" spans="1:8" ht="15" customHeight="1" x14ac:dyDescent="0.2">
      <c r="A70" s="542" t="s">
        <v>27</v>
      </c>
      <c r="B70" s="66" t="s">
        <v>13</v>
      </c>
      <c r="C70" s="28">
        <v>2.7</v>
      </c>
      <c r="D70" s="87" t="s">
        <v>292</v>
      </c>
      <c r="E70" s="87" t="s">
        <v>292</v>
      </c>
      <c r="F70" s="87">
        <v>3.2</v>
      </c>
      <c r="G70" s="28">
        <v>2.5</v>
      </c>
      <c r="H70" s="159"/>
    </row>
    <row r="71" spans="1:8" ht="15" customHeight="1" x14ac:dyDescent="0.2">
      <c r="A71" s="542"/>
      <c r="B71" s="66" t="s">
        <v>14</v>
      </c>
      <c r="C71" s="28">
        <v>2.7</v>
      </c>
      <c r="D71" s="87" t="s">
        <v>292</v>
      </c>
      <c r="E71" s="87" t="s">
        <v>292</v>
      </c>
      <c r="F71" s="28">
        <v>3</v>
      </c>
      <c r="G71" s="28">
        <v>2.4</v>
      </c>
      <c r="H71" s="159"/>
    </row>
    <row r="72" spans="1:8" ht="15" customHeight="1" x14ac:dyDescent="0.2">
      <c r="A72" s="542" t="s">
        <v>28</v>
      </c>
      <c r="B72" s="66" t="s">
        <v>13</v>
      </c>
      <c r="C72" s="28">
        <v>3.1</v>
      </c>
      <c r="D72" s="87" t="s">
        <v>292</v>
      </c>
      <c r="E72" s="87" t="s">
        <v>292</v>
      </c>
      <c r="F72" s="87">
        <v>2.6</v>
      </c>
      <c r="G72" s="28">
        <v>3.9</v>
      </c>
      <c r="H72" s="159"/>
    </row>
    <row r="73" spans="1:8" ht="15" customHeight="1" x14ac:dyDescent="0.2">
      <c r="A73" s="542"/>
      <c r="B73" s="66" t="s">
        <v>14</v>
      </c>
      <c r="C73" s="28">
        <v>3.1</v>
      </c>
      <c r="D73" s="87" t="s">
        <v>292</v>
      </c>
      <c r="E73" s="87" t="s">
        <v>292</v>
      </c>
      <c r="F73" s="28">
        <v>2.6</v>
      </c>
      <c r="G73" s="28">
        <v>3.9</v>
      </c>
      <c r="H73" s="159"/>
    </row>
    <row r="74" spans="1:8" ht="15" customHeight="1" x14ac:dyDescent="0.2">
      <c r="A74" s="542" t="s">
        <v>29</v>
      </c>
      <c r="B74" s="66" t="s">
        <v>13</v>
      </c>
      <c r="C74" s="28">
        <v>12.7</v>
      </c>
      <c r="D74" s="87">
        <v>6.6</v>
      </c>
      <c r="E74" s="87">
        <v>11.3</v>
      </c>
      <c r="F74" s="87">
        <v>11.1</v>
      </c>
      <c r="G74" s="28">
        <v>14.8</v>
      </c>
      <c r="H74" s="159"/>
    </row>
    <row r="75" spans="1:8" ht="15" customHeight="1" x14ac:dyDescent="0.2">
      <c r="A75" s="542"/>
      <c r="B75" s="66" t="s">
        <v>14</v>
      </c>
      <c r="C75" s="28">
        <v>13</v>
      </c>
      <c r="D75" s="28">
        <v>6.1</v>
      </c>
      <c r="E75" s="28">
        <v>11.8</v>
      </c>
      <c r="F75" s="28">
        <v>11.4</v>
      </c>
      <c r="G75" s="28">
        <v>15.3</v>
      </c>
      <c r="H75" s="159"/>
    </row>
    <row r="76" spans="1:8" ht="15" customHeight="1" x14ac:dyDescent="0.2">
      <c r="A76" s="542" t="s">
        <v>30</v>
      </c>
      <c r="B76" s="66" t="s">
        <v>13</v>
      </c>
      <c r="C76" s="28">
        <v>3.9</v>
      </c>
      <c r="D76" s="87">
        <v>3</v>
      </c>
      <c r="E76" s="87">
        <v>3.5</v>
      </c>
      <c r="F76" s="87">
        <v>4</v>
      </c>
      <c r="G76" s="28">
        <v>4</v>
      </c>
      <c r="H76" s="159"/>
    </row>
    <row r="77" spans="1:8" ht="15" customHeight="1" x14ac:dyDescent="0.2">
      <c r="A77" s="560"/>
      <c r="B77" s="70" t="s">
        <v>14</v>
      </c>
      <c r="C77" s="158">
        <v>3.9</v>
      </c>
      <c r="D77" s="158">
        <v>2.8</v>
      </c>
      <c r="E77" s="158">
        <v>3.6</v>
      </c>
      <c r="F77" s="158">
        <v>4.0999999999999996</v>
      </c>
      <c r="G77" s="158">
        <v>3.8</v>
      </c>
      <c r="H77" s="159"/>
    </row>
    <row r="78" spans="1:8" ht="15" customHeight="1" x14ac:dyDescent="0.2">
      <c r="A78" s="75"/>
      <c r="B78" s="183"/>
      <c r="C78" s="159"/>
      <c r="D78" s="159"/>
      <c r="E78" s="159"/>
      <c r="F78" s="159"/>
      <c r="G78" s="159"/>
      <c r="H78" s="75"/>
    </row>
    <row r="79" spans="1:8" ht="15" customHeight="1" x14ac:dyDescent="0.2">
      <c r="A79" s="513" t="s">
        <v>275</v>
      </c>
      <c r="B79" s="513"/>
      <c r="C79" s="513"/>
      <c r="D79" s="513"/>
      <c r="E79" s="513"/>
      <c r="F79" s="513"/>
      <c r="G79" s="183"/>
      <c r="H79" s="75"/>
    </row>
    <row r="80" spans="1:8" x14ac:dyDescent="0.2">
      <c r="A80" s="514" t="s">
        <v>374</v>
      </c>
      <c r="B80" s="514"/>
      <c r="C80" s="514"/>
      <c r="D80" s="514"/>
      <c r="E80" s="514"/>
      <c r="F80" s="514"/>
    </row>
  </sheetData>
  <autoFilter ref="A9:I77"/>
  <mergeCells count="47">
    <mergeCell ref="H1:H2"/>
    <mergeCell ref="A1:G1"/>
    <mergeCell ref="A79:F79"/>
    <mergeCell ref="A80:F80"/>
    <mergeCell ref="A74:A75"/>
    <mergeCell ref="A76:A77"/>
    <mergeCell ref="A56:A57"/>
    <mergeCell ref="A68:A69"/>
    <mergeCell ref="A72:A73"/>
    <mergeCell ref="A58:A59"/>
    <mergeCell ref="A60:A61"/>
    <mergeCell ref="A62:A63"/>
    <mergeCell ref="A64:A65"/>
    <mergeCell ref="A66:A67"/>
    <mergeCell ref="A70:A71"/>
    <mergeCell ref="A35:A36"/>
    <mergeCell ref="A37:A38"/>
    <mergeCell ref="A39:A40"/>
    <mergeCell ref="A41:A42"/>
    <mergeCell ref="A43:G43"/>
    <mergeCell ref="A46:A47"/>
    <mergeCell ref="A48:A49"/>
    <mergeCell ref="A50:A51"/>
    <mergeCell ref="A52:A53"/>
    <mergeCell ref="A54:A55"/>
    <mergeCell ref="A8:G8"/>
    <mergeCell ref="A33:A34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2:G2"/>
    <mergeCell ref="A4:B4"/>
    <mergeCell ref="A5:B5"/>
    <mergeCell ref="A6:B6"/>
    <mergeCell ref="A7:B7"/>
    <mergeCell ref="C4:C5"/>
    <mergeCell ref="D4:G4"/>
    <mergeCell ref="D5:G5"/>
    <mergeCell ref="C6:C7"/>
  </mergeCells>
  <hyperlinks>
    <hyperlink ref="H1" location="'Spis tablic  List of tables 1.1'!A1" display="'Spis tablic  List of tables 1.1'!A1"/>
    <hyperlink ref="H1:H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95" orientation="portrait" horizontalDpi="4294967294" verticalDpi="4294967294" r:id="rId1"/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showGridLines="0" zoomScaleNormal="100" workbookViewId="0">
      <pane ySplit="7" topLeftCell="A8" activePane="bottomLeft" state="frozen"/>
      <selection activeCell="A4" sqref="A4:A8"/>
      <selection pane="bottomLeft" activeCell="H28" sqref="H28"/>
    </sheetView>
  </sheetViews>
  <sheetFormatPr defaultColWidth="8.7109375" defaultRowHeight="12.75" x14ac:dyDescent="0.2"/>
  <cols>
    <col min="1" max="1" width="27.28515625" style="254" customWidth="1"/>
    <col min="2" max="2" width="3.42578125" style="254" customWidth="1"/>
    <col min="3" max="3" width="13.7109375" style="254" customWidth="1"/>
    <col min="4" max="4" width="20.42578125" style="254" customWidth="1"/>
    <col min="5" max="5" width="15" style="254" customWidth="1"/>
    <col min="6" max="6" width="15.42578125" style="254" customWidth="1"/>
    <col min="7" max="7" width="22.85546875" style="266" customWidth="1"/>
    <col min="8" max="8" width="10.5703125" style="254" bestFit="1" customWidth="1"/>
    <col min="9" max="9" width="8.7109375" style="254"/>
    <col min="10" max="10" width="12" style="254" bestFit="1" customWidth="1"/>
    <col min="11" max="16384" width="8.7109375" style="254"/>
  </cols>
  <sheetData>
    <row r="1" spans="1:12" ht="27" customHeight="1" x14ac:dyDescent="0.2">
      <c r="A1" s="513" t="s">
        <v>449</v>
      </c>
      <c r="B1" s="513"/>
      <c r="C1" s="513"/>
      <c r="D1" s="513"/>
      <c r="E1" s="513"/>
      <c r="F1" s="513"/>
      <c r="G1" s="561" t="s">
        <v>289</v>
      </c>
    </row>
    <row r="2" spans="1:12" ht="23.25" customHeight="1" x14ac:dyDescent="0.2">
      <c r="A2" s="514" t="s">
        <v>450</v>
      </c>
      <c r="B2" s="514"/>
      <c r="C2" s="514"/>
      <c r="D2" s="514"/>
      <c r="E2" s="514"/>
      <c r="F2" s="514"/>
      <c r="G2" s="561"/>
    </row>
    <row r="3" spans="1:12" ht="12.95" customHeight="1" x14ac:dyDescent="0.2">
      <c r="A3" s="276"/>
      <c r="B3" s="276"/>
      <c r="C3" s="276"/>
      <c r="D3" s="277"/>
      <c r="E3" s="277"/>
      <c r="F3" s="277"/>
    </row>
    <row r="4" spans="1:12" ht="12.75" customHeight="1" x14ac:dyDescent="0.2">
      <c r="A4" s="515" t="s">
        <v>31</v>
      </c>
      <c r="B4" s="515"/>
      <c r="C4" s="547" t="s">
        <v>2</v>
      </c>
      <c r="D4" s="518" t="s">
        <v>380</v>
      </c>
      <c r="E4" s="532"/>
      <c r="F4" s="519"/>
    </row>
    <row r="5" spans="1:12" x14ac:dyDescent="0.2">
      <c r="A5" s="569" t="s">
        <v>32</v>
      </c>
      <c r="B5" s="569"/>
      <c r="C5" s="548"/>
      <c r="D5" s="566" t="s">
        <v>9</v>
      </c>
      <c r="E5" s="567"/>
      <c r="F5" s="568"/>
    </row>
    <row r="6" spans="1:12" ht="25.5" x14ac:dyDescent="0.2">
      <c r="A6" s="516" t="s">
        <v>294</v>
      </c>
      <c r="B6" s="516"/>
      <c r="C6" s="555" t="s">
        <v>3</v>
      </c>
      <c r="D6" s="275" t="s">
        <v>33</v>
      </c>
      <c r="E6" s="275" t="s">
        <v>10</v>
      </c>
      <c r="F6" s="275" t="s">
        <v>11</v>
      </c>
    </row>
    <row r="7" spans="1:12" ht="23.25" customHeight="1" x14ac:dyDescent="0.2">
      <c r="A7" s="517" t="s">
        <v>295</v>
      </c>
      <c r="B7" s="517"/>
      <c r="C7" s="556"/>
      <c r="D7" s="274" t="s">
        <v>179</v>
      </c>
      <c r="E7" s="274" t="s">
        <v>178</v>
      </c>
      <c r="F7" s="274" t="s">
        <v>12</v>
      </c>
      <c r="G7" s="267"/>
      <c r="H7" s="250"/>
      <c r="I7" s="250"/>
      <c r="J7" s="250"/>
    </row>
    <row r="8" spans="1:12" ht="20.100000000000001" customHeight="1" x14ac:dyDescent="0.2">
      <c r="A8" s="537" t="s">
        <v>383</v>
      </c>
      <c r="B8" s="538"/>
      <c r="C8" s="538"/>
      <c r="D8" s="538"/>
      <c r="E8" s="538"/>
      <c r="F8" s="539"/>
      <c r="G8" s="191"/>
      <c r="H8" s="191"/>
      <c r="I8" s="191"/>
      <c r="J8" s="250"/>
    </row>
    <row r="9" spans="1:12" ht="15" customHeight="1" x14ac:dyDescent="0.2">
      <c r="A9" s="259" t="s">
        <v>288</v>
      </c>
      <c r="B9" s="260" t="s">
        <v>13</v>
      </c>
      <c r="C9" s="256">
        <v>100</v>
      </c>
      <c r="D9" s="271">
        <v>33.6</v>
      </c>
      <c r="E9" s="271">
        <v>34.299999999999997</v>
      </c>
      <c r="F9" s="271">
        <v>32.1</v>
      </c>
      <c r="G9" s="192"/>
      <c r="H9" s="192"/>
      <c r="I9" s="192"/>
      <c r="J9" s="253"/>
      <c r="K9" s="251"/>
      <c r="L9" s="251"/>
    </row>
    <row r="10" spans="1:12" ht="15" customHeight="1" x14ac:dyDescent="0.2">
      <c r="A10" s="243" t="s">
        <v>288</v>
      </c>
      <c r="B10" s="260" t="s">
        <v>14</v>
      </c>
      <c r="C10" s="256">
        <v>100</v>
      </c>
      <c r="D10" s="264">
        <v>34.200000000000003</v>
      </c>
      <c r="E10" s="264">
        <v>33.799999999999997</v>
      </c>
      <c r="F10" s="264">
        <v>32</v>
      </c>
      <c r="G10" s="270"/>
      <c r="H10" s="270"/>
      <c r="I10" s="270"/>
      <c r="J10" s="250"/>
    </row>
    <row r="11" spans="1:12" ht="15" customHeight="1" x14ac:dyDescent="0.2">
      <c r="A11" s="564" t="s">
        <v>15</v>
      </c>
      <c r="B11" s="261" t="s">
        <v>13</v>
      </c>
      <c r="C11" s="257">
        <v>100</v>
      </c>
      <c r="D11" s="252">
        <v>56.9</v>
      </c>
      <c r="E11" s="252">
        <v>26</v>
      </c>
      <c r="F11" s="252">
        <v>17.100000000000001</v>
      </c>
      <c r="G11" s="270"/>
      <c r="H11" s="270"/>
      <c r="I11" s="270"/>
      <c r="J11" s="253"/>
      <c r="K11" s="251"/>
      <c r="L11" s="251"/>
    </row>
    <row r="12" spans="1:12" ht="15" customHeight="1" x14ac:dyDescent="0.2">
      <c r="A12" s="564"/>
      <c r="B12" s="261" t="s">
        <v>14</v>
      </c>
      <c r="C12" s="257">
        <v>100</v>
      </c>
      <c r="D12" s="252">
        <v>59.6</v>
      </c>
      <c r="E12" s="252">
        <v>24.3</v>
      </c>
      <c r="F12" s="252">
        <v>16.100000000000001</v>
      </c>
      <c r="G12" s="270"/>
      <c r="H12" s="270"/>
      <c r="I12" s="270"/>
      <c r="J12" s="250"/>
    </row>
    <row r="13" spans="1:12" ht="15" customHeight="1" x14ac:dyDescent="0.2">
      <c r="A13" s="564" t="s">
        <v>16</v>
      </c>
      <c r="B13" s="261" t="s">
        <v>13</v>
      </c>
      <c r="C13" s="257">
        <v>100</v>
      </c>
      <c r="D13" s="252">
        <v>23.4</v>
      </c>
      <c r="E13" s="252">
        <v>25.9</v>
      </c>
      <c r="F13" s="252">
        <v>50.7</v>
      </c>
      <c r="G13" s="249"/>
      <c r="H13" s="249"/>
      <c r="I13" s="249"/>
      <c r="J13" s="253"/>
      <c r="K13" s="251"/>
      <c r="L13" s="251"/>
    </row>
    <row r="14" spans="1:12" ht="15" customHeight="1" x14ac:dyDescent="0.2">
      <c r="A14" s="564"/>
      <c r="B14" s="261" t="s">
        <v>14</v>
      </c>
      <c r="C14" s="257">
        <v>100</v>
      </c>
      <c r="D14" s="252">
        <v>24.4</v>
      </c>
      <c r="E14" s="252">
        <v>25.8</v>
      </c>
      <c r="F14" s="252">
        <v>49.8</v>
      </c>
      <c r="G14" s="270"/>
      <c r="H14" s="270"/>
      <c r="I14" s="270"/>
      <c r="J14" s="250"/>
    </row>
    <row r="15" spans="1:12" ht="15" customHeight="1" x14ac:dyDescent="0.2">
      <c r="A15" s="564" t="s">
        <v>17</v>
      </c>
      <c r="B15" s="261" t="s">
        <v>13</v>
      </c>
      <c r="C15" s="257">
        <v>100</v>
      </c>
      <c r="D15" s="252">
        <v>32.5</v>
      </c>
      <c r="E15" s="252">
        <v>16.600000000000001</v>
      </c>
      <c r="F15" s="252">
        <v>50.9</v>
      </c>
      <c r="G15" s="249"/>
      <c r="H15" s="249"/>
      <c r="I15" s="249"/>
      <c r="J15" s="253"/>
      <c r="K15" s="251"/>
      <c r="L15" s="251"/>
    </row>
    <row r="16" spans="1:12" ht="15" customHeight="1" x14ac:dyDescent="0.2">
      <c r="A16" s="564"/>
      <c r="B16" s="261" t="s">
        <v>14</v>
      </c>
      <c r="C16" s="257">
        <v>100</v>
      </c>
      <c r="D16" s="252">
        <v>32.5</v>
      </c>
      <c r="E16" s="252">
        <v>15.7</v>
      </c>
      <c r="F16" s="252">
        <v>51.8</v>
      </c>
      <c r="G16" s="273"/>
      <c r="H16" s="270"/>
      <c r="I16" s="270"/>
      <c r="J16" s="250"/>
    </row>
    <row r="17" spans="1:12" ht="15" customHeight="1" x14ac:dyDescent="0.2">
      <c r="A17" s="564" t="s">
        <v>18</v>
      </c>
      <c r="B17" s="261" t="s">
        <v>13</v>
      </c>
      <c r="C17" s="257">
        <v>100</v>
      </c>
      <c r="D17" s="263">
        <v>44.7</v>
      </c>
      <c r="E17" s="252">
        <v>22</v>
      </c>
      <c r="F17" s="252">
        <v>33.299999999999997</v>
      </c>
      <c r="G17" s="270"/>
      <c r="H17" s="270"/>
      <c r="I17" s="270"/>
      <c r="J17" s="253"/>
      <c r="K17" s="251"/>
      <c r="L17" s="251"/>
    </row>
    <row r="18" spans="1:12" ht="15" customHeight="1" x14ac:dyDescent="0.2">
      <c r="A18" s="564"/>
      <c r="B18" s="261" t="s">
        <v>14</v>
      </c>
      <c r="C18" s="257">
        <v>100</v>
      </c>
      <c r="D18" s="252">
        <v>44.3</v>
      </c>
      <c r="E18" s="252">
        <v>18.600000000000001</v>
      </c>
      <c r="F18" s="252">
        <v>37.1</v>
      </c>
      <c r="G18" s="270"/>
      <c r="H18" s="270"/>
      <c r="I18" s="270"/>
      <c r="J18" s="249"/>
      <c r="K18" s="269"/>
    </row>
    <row r="19" spans="1:12" ht="15" customHeight="1" x14ac:dyDescent="0.2">
      <c r="A19" s="564" t="s">
        <v>19</v>
      </c>
      <c r="B19" s="261" t="s">
        <v>13</v>
      </c>
      <c r="C19" s="257">
        <v>100</v>
      </c>
      <c r="D19" s="252">
        <v>26.8</v>
      </c>
      <c r="E19" s="252">
        <v>27</v>
      </c>
      <c r="F19" s="252">
        <v>46.2</v>
      </c>
      <c r="G19" s="270"/>
      <c r="H19" s="270"/>
      <c r="I19" s="270"/>
      <c r="J19" s="253"/>
      <c r="K19" s="251"/>
      <c r="L19" s="251"/>
    </row>
    <row r="20" spans="1:12" ht="15" customHeight="1" x14ac:dyDescent="0.2">
      <c r="A20" s="564"/>
      <c r="B20" s="261" t="s">
        <v>14</v>
      </c>
      <c r="C20" s="257">
        <v>100</v>
      </c>
      <c r="D20" s="252">
        <v>27.6</v>
      </c>
      <c r="E20" s="252">
        <v>27.6</v>
      </c>
      <c r="F20" s="252">
        <v>44.8</v>
      </c>
      <c r="G20" s="270"/>
      <c r="H20" s="270"/>
      <c r="I20" s="270"/>
      <c r="J20" s="253"/>
      <c r="K20" s="251"/>
    </row>
    <row r="21" spans="1:12" ht="15" customHeight="1" x14ac:dyDescent="0.2">
      <c r="A21" s="564" t="s">
        <v>20</v>
      </c>
      <c r="B21" s="261" t="s">
        <v>13</v>
      </c>
      <c r="C21" s="257">
        <v>100</v>
      </c>
      <c r="D21" s="252">
        <v>39.1</v>
      </c>
      <c r="E21" s="252">
        <v>35</v>
      </c>
      <c r="F21" s="252">
        <v>25.9</v>
      </c>
      <c r="G21" s="249"/>
      <c r="H21" s="270"/>
      <c r="I21" s="249"/>
      <c r="J21" s="253"/>
      <c r="K21" s="251"/>
      <c r="L21" s="251"/>
    </row>
    <row r="22" spans="1:12" ht="15" customHeight="1" x14ac:dyDescent="0.2">
      <c r="A22" s="564"/>
      <c r="B22" s="261" t="s">
        <v>14</v>
      </c>
      <c r="C22" s="257">
        <v>100</v>
      </c>
      <c r="D22" s="252">
        <v>40.4</v>
      </c>
      <c r="E22" s="252">
        <v>34.5</v>
      </c>
      <c r="F22" s="252">
        <v>25.1</v>
      </c>
      <c r="G22" s="270"/>
      <c r="H22" s="270"/>
      <c r="I22" s="270"/>
      <c r="J22" s="250"/>
    </row>
    <row r="23" spans="1:12" ht="15" customHeight="1" x14ac:dyDescent="0.2">
      <c r="A23" s="564" t="s">
        <v>21</v>
      </c>
      <c r="B23" s="261" t="s">
        <v>13</v>
      </c>
      <c r="C23" s="257">
        <v>100</v>
      </c>
      <c r="D23" s="252">
        <v>28.7</v>
      </c>
      <c r="E23" s="252">
        <v>38.1</v>
      </c>
      <c r="F23" s="252">
        <v>33.200000000000003</v>
      </c>
      <c r="G23" s="249"/>
      <c r="H23" s="249"/>
      <c r="I23" s="249"/>
      <c r="J23" s="253"/>
      <c r="K23" s="251"/>
      <c r="L23" s="251"/>
    </row>
    <row r="24" spans="1:12" ht="15" customHeight="1" x14ac:dyDescent="0.2">
      <c r="A24" s="564"/>
      <c r="B24" s="261" t="s">
        <v>14</v>
      </c>
      <c r="C24" s="257">
        <v>100</v>
      </c>
      <c r="D24" s="252">
        <v>29</v>
      </c>
      <c r="E24" s="252">
        <v>37.4</v>
      </c>
      <c r="F24" s="252">
        <v>33.6</v>
      </c>
      <c r="G24" s="270"/>
      <c r="H24" s="270"/>
      <c r="I24" s="270"/>
      <c r="J24" s="250"/>
    </row>
    <row r="25" spans="1:12" ht="15" customHeight="1" x14ac:dyDescent="0.2">
      <c r="A25" s="564" t="s">
        <v>22</v>
      </c>
      <c r="B25" s="261" t="s">
        <v>13</v>
      </c>
      <c r="C25" s="257">
        <v>100</v>
      </c>
      <c r="D25" s="252">
        <v>35.200000000000003</v>
      </c>
      <c r="E25" s="252">
        <v>39.5</v>
      </c>
      <c r="F25" s="252">
        <v>25.3</v>
      </c>
      <c r="G25" s="249"/>
      <c r="H25" s="249"/>
      <c r="I25" s="249"/>
      <c r="J25" s="253"/>
      <c r="K25" s="251"/>
      <c r="L25" s="251"/>
    </row>
    <row r="26" spans="1:12" ht="15" customHeight="1" x14ac:dyDescent="0.2">
      <c r="A26" s="564"/>
      <c r="B26" s="261" t="s">
        <v>14</v>
      </c>
      <c r="C26" s="257">
        <v>100</v>
      </c>
      <c r="D26" s="252">
        <v>33</v>
      </c>
      <c r="E26" s="252">
        <v>38.6</v>
      </c>
      <c r="F26" s="252">
        <v>28.4</v>
      </c>
      <c r="G26" s="270"/>
      <c r="H26" s="270"/>
      <c r="I26" s="270"/>
      <c r="J26" s="250"/>
    </row>
    <row r="27" spans="1:12" ht="15" customHeight="1" x14ac:dyDescent="0.2">
      <c r="A27" s="564" t="s">
        <v>23</v>
      </c>
      <c r="B27" s="261" t="s">
        <v>13</v>
      </c>
      <c r="C27" s="257">
        <v>100</v>
      </c>
      <c r="D27" s="252">
        <v>43.5</v>
      </c>
      <c r="E27" s="252">
        <v>34.299999999999997</v>
      </c>
      <c r="F27" s="252">
        <v>22.2</v>
      </c>
      <c r="G27" s="249"/>
      <c r="H27" s="249"/>
      <c r="I27" s="249"/>
      <c r="J27" s="253"/>
      <c r="K27" s="251"/>
      <c r="L27" s="251"/>
    </row>
    <row r="28" spans="1:12" ht="15" customHeight="1" x14ac:dyDescent="0.2">
      <c r="A28" s="564"/>
      <c r="B28" s="261" t="s">
        <v>14</v>
      </c>
      <c r="C28" s="257">
        <v>100</v>
      </c>
      <c r="D28" s="252">
        <v>45.7</v>
      </c>
      <c r="E28" s="252">
        <v>34.5</v>
      </c>
      <c r="F28" s="252">
        <v>19.8</v>
      </c>
      <c r="G28" s="273"/>
      <c r="H28" s="270"/>
      <c r="I28" s="270"/>
      <c r="J28" s="250"/>
    </row>
    <row r="29" spans="1:12" ht="15" customHeight="1" x14ac:dyDescent="0.2">
      <c r="A29" s="564" t="s">
        <v>24</v>
      </c>
      <c r="B29" s="261" t="s">
        <v>13</v>
      </c>
      <c r="C29" s="257">
        <v>100</v>
      </c>
      <c r="D29" s="263">
        <v>10.3</v>
      </c>
      <c r="E29" s="252">
        <v>15.4</v>
      </c>
      <c r="F29" s="252">
        <v>74.3</v>
      </c>
      <c r="G29" s="249"/>
      <c r="H29" s="249"/>
      <c r="I29" s="249"/>
      <c r="J29" s="253"/>
      <c r="K29" s="251"/>
      <c r="L29" s="251"/>
    </row>
    <row r="30" spans="1:12" ht="15" customHeight="1" x14ac:dyDescent="0.2">
      <c r="A30" s="564"/>
      <c r="B30" s="261" t="s">
        <v>14</v>
      </c>
      <c r="C30" s="257">
        <v>100</v>
      </c>
      <c r="D30" s="252">
        <v>10.1</v>
      </c>
      <c r="E30" s="252">
        <v>15.3</v>
      </c>
      <c r="F30" s="252">
        <v>74.599999999999994</v>
      </c>
      <c r="G30" s="270"/>
      <c r="H30" s="270"/>
      <c r="I30" s="270"/>
      <c r="J30" s="250"/>
    </row>
    <row r="31" spans="1:12" ht="15" customHeight="1" x14ac:dyDescent="0.2">
      <c r="A31" s="564" t="s">
        <v>25</v>
      </c>
      <c r="B31" s="261" t="s">
        <v>13</v>
      </c>
      <c r="C31" s="257">
        <v>100</v>
      </c>
      <c r="D31" s="252">
        <v>16.100000000000001</v>
      </c>
      <c r="E31" s="252">
        <v>60.7</v>
      </c>
      <c r="F31" s="252">
        <v>23.2</v>
      </c>
      <c r="G31" s="270"/>
      <c r="H31" s="270"/>
      <c r="I31" s="270"/>
      <c r="J31" s="253"/>
      <c r="K31" s="251"/>
      <c r="L31" s="251"/>
    </row>
    <row r="32" spans="1:12" ht="15" customHeight="1" x14ac:dyDescent="0.2">
      <c r="A32" s="564"/>
      <c r="B32" s="261" t="s">
        <v>14</v>
      </c>
      <c r="C32" s="257">
        <v>100</v>
      </c>
      <c r="D32" s="252">
        <v>15.1</v>
      </c>
      <c r="E32" s="252">
        <v>61</v>
      </c>
      <c r="F32" s="252">
        <v>23.9</v>
      </c>
      <c r="G32" s="270"/>
      <c r="H32" s="270"/>
      <c r="I32" s="270"/>
      <c r="J32" s="250"/>
    </row>
    <row r="33" spans="1:15" ht="15" customHeight="1" x14ac:dyDescent="0.2">
      <c r="A33" s="564" t="s">
        <v>26</v>
      </c>
      <c r="B33" s="261" t="s">
        <v>13</v>
      </c>
      <c r="C33" s="257">
        <v>100</v>
      </c>
      <c r="D33" s="252">
        <v>41.8</v>
      </c>
      <c r="E33" s="252">
        <v>45.3</v>
      </c>
      <c r="F33" s="252">
        <v>12.9</v>
      </c>
      <c r="G33" s="249"/>
      <c r="H33" s="249"/>
      <c r="I33" s="249"/>
      <c r="J33" s="253"/>
      <c r="K33" s="251"/>
      <c r="L33" s="251"/>
    </row>
    <row r="34" spans="1:15" ht="15" customHeight="1" x14ac:dyDescent="0.2">
      <c r="A34" s="564"/>
      <c r="B34" s="261" t="s">
        <v>14</v>
      </c>
      <c r="C34" s="257">
        <v>100</v>
      </c>
      <c r="D34" s="252">
        <v>42.8</v>
      </c>
      <c r="E34" s="252">
        <v>44.5</v>
      </c>
      <c r="F34" s="252">
        <v>12.7</v>
      </c>
      <c r="G34" s="270"/>
      <c r="H34" s="270"/>
      <c r="I34" s="270"/>
      <c r="J34" s="250"/>
    </row>
    <row r="35" spans="1:15" ht="15" customHeight="1" x14ac:dyDescent="0.2">
      <c r="A35" s="564" t="s">
        <v>27</v>
      </c>
      <c r="B35" s="261" t="s">
        <v>13</v>
      </c>
      <c r="C35" s="257">
        <v>100</v>
      </c>
      <c r="D35" s="252">
        <v>25.3</v>
      </c>
      <c r="E35" s="252">
        <v>57.2</v>
      </c>
      <c r="F35" s="252">
        <v>17.5</v>
      </c>
      <c r="G35" s="249"/>
      <c r="H35" s="249"/>
      <c r="I35" s="249"/>
      <c r="J35" s="253"/>
      <c r="K35" s="251"/>
      <c r="L35" s="251"/>
    </row>
    <row r="36" spans="1:15" ht="15" customHeight="1" x14ac:dyDescent="0.2">
      <c r="A36" s="564"/>
      <c r="B36" s="261" t="s">
        <v>14</v>
      </c>
      <c r="C36" s="257">
        <v>100</v>
      </c>
      <c r="D36" s="252">
        <v>27.4</v>
      </c>
      <c r="E36" s="252">
        <v>55.3</v>
      </c>
      <c r="F36" s="252">
        <v>17.3</v>
      </c>
      <c r="G36" s="270"/>
      <c r="H36" s="270"/>
      <c r="I36" s="270"/>
      <c r="J36" s="250"/>
    </row>
    <row r="37" spans="1:15" ht="15" customHeight="1" x14ac:dyDescent="0.2">
      <c r="A37" s="564" t="s">
        <v>28</v>
      </c>
      <c r="B37" s="261" t="s">
        <v>13</v>
      </c>
      <c r="C37" s="257">
        <v>100</v>
      </c>
      <c r="D37" s="252">
        <v>6.8</v>
      </c>
      <c r="E37" s="252">
        <v>32</v>
      </c>
      <c r="F37" s="252">
        <v>61.2</v>
      </c>
      <c r="G37" s="270"/>
      <c r="H37" s="270"/>
      <c r="I37" s="270"/>
      <c r="J37" s="253"/>
      <c r="K37" s="251"/>
      <c r="L37" s="251"/>
    </row>
    <row r="38" spans="1:15" ht="15" customHeight="1" x14ac:dyDescent="0.2">
      <c r="A38" s="564"/>
      <c r="B38" s="261" t="s">
        <v>14</v>
      </c>
      <c r="C38" s="257">
        <v>100</v>
      </c>
      <c r="D38" s="252">
        <v>5.8</v>
      </c>
      <c r="E38" s="252">
        <v>32.4</v>
      </c>
      <c r="F38" s="252">
        <v>61.8</v>
      </c>
      <c r="G38" s="270"/>
      <c r="H38" s="270"/>
      <c r="I38" s="270"/>
      <c r="J38" s="250"/>
    </row>
    <row r="39" spans="1:15" ht="15" customHeight="1" x14ac:dyDescent="0.2">
      <c r="A39" s="564" t="s">
        <v>29</v>
      </c>
      <c r="B39" s="261" t="s">
        <v>13</v>
      </c>
      <c r="C39" s="257">
        <v>100</v>
      </c>
      <c r="D39" s="252">
        <v>36.200000000000003</v>
      </c>
      <c r="E39" s="252">
        <v>17.3</v>
      </c>
      <c r="F39" s="252">
        <v>46.5</v>
      </c>
      <c r="G39" s="249"/>
      <c r="H39" s="249"/>
      <c r="I39" s="249"/>
      <c r="J39" s="253"/>
      <c r="K39" s="251"/>
      <c r="L39" s="251"/>
    </row>
    <row r="40" spans="1:15" ht="15" customHeight="1" x14ac:dyDescent="0.2">
      <c r="A40" s="564"/>
      <c r="B40" s="261" t="s">
        <v>14</v>
      </c>
      <c r="C40" s="257">
        <v>100</v>
      </c>
      <c r="D40" s="252">
        <v>36.6</v>
      </c>
      <c r="E40" s="252">
        <v>17.3</v>
      </c>
      <c r="F40" s="252">
        <v>46.1</v>
      </c>
      <c r="G40" s="270"/>
      <c r="H40" s="270"/>
      <c r="I40" s="270"/>
      <c r="J40" s="250"/>
    </row>
    <row r="41" spans="1:15" ht="15" customHeight="1" x14ac:dyDescent="0.2">
      <c r="A41" s="564" t="s">
        <v>30</v>
      </c>
      <c r="B41" s="261" t="s">
        <v>13</v>
      </c>
      <c r="C41" s="257">
        <v>100</v>
      </c>
      <c r="D41" s="252">
        <v>27.6</v>
      </c>
      <c r="E41" s="252">
        <v>25.3</v>
      </c>
      <c r="F41" s="252">
        <v>49.1</v>
      </c>
      <c r="G41" s="249"/>
      <c r="H41" s="249"/>
      <c r="I41" s="249"/>
      <c r="J41" s="253"/>
      <c r="K41" s="251"/>
      <c r="L41" s="251"/>
    </row>
    <row r="42" spans="1:15" ht="15" customHeight="1" x14ac:dyDescent="0.2">
      <c r="A42" s="564"/>
      <c r="B42" s="261" t="s">
        <v>14</v>
      </c>
      <c r="C42" s="257">
        <v>100</v>
      </c>
      <c r="D42" s="268">
        <v>28</v>
      </c>
      <c r="E42" s="268">
        <v>26.9</v>
      </c>
      <c r="F42" s="268">
        <v>45.1</v>
      </c>
      <c r="G42" s="265"/>
      <c r="H42" s="250"/>
      <c r="I42" s="250"/>
      <c r="J42" s="250"/>
    </row>
    <row r="43" spans="1:15" ht="20.100000000000001" customHeight="1" x14ac:dyDescent="0.2">
      <c r="A43" s="540" t="s">
        <v>382</v>
      </c>
      <c r="B43" s="540"/>
      <c r="C43" s="540"/>
      <c r="D43" s="540"/>
      <c r="E43" s="540"/>
      <c r="F43" s="540"/>
      <c r="G43" s="265"/>
      <c r="H43" s="250"/>
      <c r="I43" s="250"/>
      <c r="J43" s="250"/>
    </row>
    <row r="44" spans="1:15" ht="15" customHeight="1" x14ac:dyDescent="0.2">
      <c r="A44" s="259" t="s">
        <v>115</v>
      </c>
      <c r="B44" s="260" t="s">
        <v>13</v>
      </c>
      <c r="C44" s="255">
        <v>100</v>
      </c>
      <c r="D44" s="255">
        <v>100</v>
      </c>
      <c r="E44" s="255">
        <v>100</v>
      </c>
      <c r="F44" s="255">
        <v>100</v>
      </c>
      <c r="G44" s="265"/>
      <c r="H44" s="250"/>
      <c r="I44" s="250"/>
      <c r="J44" s="253"/>
      <c r="K44" s="251"/>
      <c r="L44" s="251"/>
    </row>
    <row r="45" spans="1:15" ht="15" customHeight="1" x14ac:dyDescent="0.2">
      <c r="A45" s="259" t="s">
        <v>116</v>
      </c>
      <c r="B45" s="260" t="s">
        <v>14</v>
      </c>
      <c r="C45" s="256">
        <v>100</v>
      </c>
      <c r="D45" s="256">
        <v>100</v>
      </c>
      <c r="E45" s="256">
        <v>100</v>
      </c>
      <c r="F45" s="256">
        <v>100</v>
      </c>
      <c r="G45" s="265"/>
      <c r="H45" s="250"/>
      <c r="I45" s="250"/>
      <c r="J45" s="250"/>
    </row>
    <row r="46" spans="1:15" ht="15" customHeight="1" x14ac:dyDescent="0.2">
      <c r="A46" s="564" t="s">
        <v>15</v>
      </c>
      <c r="B46" s="261" t="s">
        <v>13</v>
      </c>
      <c r="C46" s="252">
        <v>8.1</v>
      </c>
      <c r="D46" s="252">
        <v>13.7</v>
      </c>
      <c r="E46" s="252">
        <v>6.1</v>
      </c>
      <c r="F46" s="252">
        <v>4.3</v>
      </c>
      <c r="G46" s="249"/>
      <c r="H46" s="250"/>
      <c r="I46" s="250"/>
      <c r="J46" s="253"/>
      <c r="K46" s="251"/>
      <c r="L46" s="251"/>
      <c r="M46" s="251"/>
      <c r="N46" s="251"/>
      <c r="O46" s="251"/>
    </row>
    <row r="47" spans="1:15" ht="15" customHeight="1" x14ac:dyDescent="0.2">
      <c r="A47" s="564"/>
      <c r="B47" s="261" t="s">
        <v>14</v>
      </c>
      <c r="C47" s="252">
        <v>8.5</v>
      </c>
      <c r="D47" s="252">
        <v>14.7</v>
      </c>
      <c r="E47" s="252">
        <v>6.1</v>
      </c>
      <c r="F47" s="252">
        <v>4.3</v>
      </c>
      <c r="G47" s="270"/>
      <c r="H47" s="562"/>
      <c r="I47" s="250"/>
      <c r="J47" s="250"/>
      <c r="L47" s="251"/>
      <c r="M47" s="251"/>
      <c r="N47" s="251"/>
      <c r="O47" s="251"/>
    </row>
    <row r="48" spans="1:15" ht="15" customHeight="1" x14ac:dyDescent="0.2">
      <c r="A48" s="564" t="s">
        <v>16</v>
      </c>
      <c r="B48" s="261" t="s">
        <v>13</v>
      </c>
      <c r="C48" s="252">
        <v>4.5</v>
      </c>
      <c r="D48" s="252">
        <v>3.2</v>
      </c>
      <c r="E48" s="252">
        <v>3.4</v>
      </c>
      <c r="F48" s="252">
        <v>7.2</v>
      </c>
      <c r="G48" s="249"/>
      <c r="H48" s="563"/>
      <c r="I48" s="250"/>
      <c r="J48" s="253"/>
      <c r="K48" s="251"/>
      <c r="L48" s="251"/>
      <c r="M48" s="251"/>
      <c r="N48" s="251"/>
      <c r="O48" s="251"/>
    </row>
    <row r="49" spans="1:16" ht="15" customHeight="1" x14ac:dyDescent="0.2">
      <c r="A49" s="564"/>
      <c r="B49" s="261" t="s">
        <v>14</v>
      </c>
      <c r="C49" s="252">
        <v>4.4000000000000004</v>
      </c>
      <c r="D49" s="252">
        <v>3.2</v>
      </c>
      <c r="E49" s="252">
        <v>3.4</v>
      </c>
      <c r="F49" s="252">
        <v>6.9</v>
      </c>
      <c r="G49" s="270"/>
      <c r="H49" s="562"/>
      <c r="I49" s="250"/>
      <c r="J49" s="250"/>
      <c r="L49" s="251"/>
      <c r="M49" s="251"/>
      <c r="N49" s="251"/>
      <c r="O49" s="251"/>
    </row>
    <row r="50" spans="1:16" ht="15" customHeight="1" x14ac:dyDescent="0.2">
      <c r="A50" s="564" t="s">
        <v>17</v>
      </c>
      <c r="B50" s="261" t="s">
        <v>13</v>
      </c>
      <c r="C50" s="252">
        <v>2.2999999999999998</v>
      </c>
      <c r="D50" s="252">
        <v>2.2999999999999998</v>
      </c>
      <c r="E50" s="252">
        <v>1.1000000000000001</v>
      </c>
      <c r="F50" s="252">
        <v>3.7</v>
      </c>
      <c r="G50" s="249"/>
      <c r="H50" s="563"/>
      <c r="I50" s="250"/>
      <c r="J50" s="253"/>
      <c r="K50" s="251"/>
      <c r="L50" s="251"/>
      <c r="M50" s="251"/>
      <c r="N50" s="251"/>
      <c r="O50" s="251"/>
    </row>
    <row r="51" spans="1:16" ht="15" customHeight="1" x14ac:dyDescent="0.2">
      <c r="A51" s="564"/>
      <c r="B51" s="261" t="s">
        <v>14</v>
      </c>
      <c r="C51" s="252">
        <v>2.4</v>
      </c>
      <c r="D51" s="252">
        <v>2.2000000000000002</v>
      </c>
      <c r="E51" s="252">
        <v>1.1000000000000001</v>
      </c>
      <c r="F51" s="252">
        <v>3.8</v>
      </c>
      <c r="G51" s="270"/>
      <c r="H51" s="562"/>
      <c r="I51" s="250"/>
      <c r="J51" s="250"/>
      <c r="L51" s="251"/>
      <c r="M51" s="251"/>
      <c r="N51" s="251"/>
      <c r="O51" s="251"/>
    </row>
    <row r="52" spans="1:16" ht="15" customHeight="1" x14ac:dyDescent="0.2">
      <c r="A52" s="564" t="s">
        <v>18</v>
      </c>
      <c r="B52" s="261" t="s">
        <v>13</v>
      </c>
      <c r="C52" s="252">
        <v>2.8</v>
      </c>
      <c r="D52" s="252">
        <v>3.7</v>
      </c>
      <c r="E52" s="252">
        <v>1.8</v>
      </c>
      <c r="F52" s="252">
        <v>2.9</v>
      </c>
      <c r="G52" s="249"/>
      <c r="H52" s="563"/>
      <c r="I52" s="250"/>
      <c r="J52" s="253"/>
      <c r="K52" s="251"/>
      <c r="L52" s="251"/>
      <c r="M52" s="251"/>
      <c r="N52" s="251"/>
      <c r="O52" s="251"/>
    </row>
    <row r="53" spans="1:16" ht="15" customHeight="1" x14ac:dyDescent="0.2">
      <c r="A53" s="564"/>
      <c r="B53" s="261" t="s">
        <v>14</v>
      </c>
      <c r="C53" s="252">
        <v>2.7</v>
      </c>
      <c r="D53" s="252">
        <v>3.5</v>
      </c>
      <c r="E53" s="252">
        <v>1.5</v>
      </c>
      <c r="F53" s="252">
        <v>3.1</v>
      </c>
      <c r="G53" s="270"/>
      <c r="H53" s="562"/>
      <c r="I53" s="250"/>
      <c r="J53" s="250"/>
      <c r="L53" s="251"/>
      <c r="M53" s="251"/>
      <c r="N53" s="251"/>
      <c r="O53" s="251"/>
    </row>
    <row r="54" spans="1:16" ht="15" customHeight="1" x14ac:dyDescent="0.2">
      <c r="A54" s="564" t="s">
        <v>19</v>
      </c>
      <c r="B54" s="261" t="s">
        <v>13</v>
      </c>
      <c r="C54" s="252">
        <v>4.9000000000000004</v>
      </c>
      <c r="D54" s="252">
        <v>3.9</v>
      </c>
      <c r="E54" s="252">
        <v>3.9</v>
      </c>
      <c r="F54" s="252">
        <v>7.1</v>
      </c>
      <c r="G54" s="249"/>
      <c r="H54" s="563"/>
      <c r="I54" s="250"/>
      <c r="J54" s="253"/>
      <c r="K54" s="251"/>
      <c r="L54" s="251"/>
      <c r="M54" s="251"/>
      <c r="N54" s="251"/>
      <c r="O54" s="251"/>
    </row>
    <row r="55" spans="1:16" ht="15" customHeight="1" x14ac:dyDescent="0.2">
      <c r="A55" s="564"/>
      <c r="B55" s="261" t="s">
        <v>14</v>
      </c>
      <c r="C55" s="252">
        <v>4.8</v>
      </c>
      <c r="D55" s="252">
        <v>3.9</v>
      </c>
      <c r="E55" s="252">
        <v>3.9</v>
      </c>
      <c r="F55" s="252">
        <v>6.7</v>
      </c>
      <c r="G55" s="270"/>
      <c r="H55" s="562"/>
      <c r="I55" s="250"/>
      <c r="J55" s="250"/>
      <c r="L55" s="251"/>
      <c r="M55" s="251"/>
      <c r="N55" s="251"/>
      <c r="O55" s="251"/>
    </row>
    <row r="56" spans="1:16" ht="15" customHeight="1" x14ac:dyDescent="0.2">
      <c r="A56" s="564" t="s">
        <v>20</v>
      </c>
      <c r="B56" s="261" t="s">
        <v>13</v>
      </c>
      <c r="C56" s="252">
        <v>6.6</v>
      </c>
      <c r="D56" s="252">
        <v>7.7</v>
      </c>
      <c r="E56" s="252">
        <v>6.7</v>
      </c>
      <c r="F56" s="252">
        <v>5.4</v>
      </c>
      <c r="G56" s="249"/>
      <c r="H56" s="563"/>
      <c r="I56" s="250"/>
      <c r="J56" s="253"/>
      <c r="K56" s="251"/>
      <c r="L56" s="251"/>
      <c r="M56" s="251"/>
      <c r="N56" s="251"/>
      <c r="O56" s="251"/>
    </row>
    <row r="57" spans="1:16" ht="15" customHeight="1" x14ac:dyDescent="0.2">
      <c r="A57" s="564"/>
      <c r="B57" s="261" t="s">
        <v>14</v>
      </c>
      <c r="C57" s="252">
        <v>6.5</v>
      </c>
      <c r="D57" s="252">
        <v>7.7</v>
      </c>
      <c r="E57" s="252">
        <v>6.7</v>
      </c>
      <c r="F57" s="252">
        <v>5.0999999999999996</v>
      </c>
      <c r="G57" s="270"/>
      <c r="H57" s="562"/>
      <c r="I57" s="272"/>
      <c r="J57" s="189"/>
      <c r="K57" s="269"/>
      <c r="L57" s="251"/>
      <c r="M57" s="251"/>
      <c r="N57" s="251"/>
      <c r="O57" s="251"/>
    </row>
    <row r="58" spans="1:16" ht="15" customHeight="1" x14ac:dyDescent="0.2">
      <c r="A58" s="564" t="s">
        <v>21</v>
      </c>
      <c r="B58" s="261" t="s">
        <v>13</v>
      </c>
      <c r="C58" s="252">
        <v>18.5</v>
      </c>
      <c r="D58" s="252">
        <v>15.8</v>
      </c>
      <c r="E58" s="252">
        <v>20.5</v>
      </c>
      <c r="F58" s="252">
        <v>19.100000000000001</v>
      </c>
      <c r="G58" s="249"/>
      <c r="H58" s="563"/>
      <c r="I58" s="272"/>
      <c r="J58" s="253"/>
      <c r="K58" s="251"/>
      <c r="L58" s="251"/>
      <c r="M58" s="251"/>
      <c r="N58" s="251"/>
      <c r="O58" s="251"/>
    </row>
    <row r="59" spans="1:16" ht="15" customHeight="1" x14ac:dyDescent="0.2">
      <c r="A59" s="564"/>
      <c r="B59" s="261" t="s">
        <v>14</v>
      </c>
      <c r="C59" s="252">
        <v>19</v>
      </c>
      <c r="D59" s="252">
        <v>16.100000000000001</v>
      </c>
      <c r="E59" s="252">
        <v>21.1</v>
      </c>
      <c r="F59" s="252">
        <v>20</v>
      </c>
      <c r="G59" s="270"/>
      <c r="H59" s="562"/>
      <c r="I59" s="272"/>
      <c r="J59" s="190"/>
      <c r="K59" s="269"/>
      <c r="L59" s="251"/>
      <c r="M59" s="251"/>
      <c r="N59" s="251"/>
      <c r="O59" s="251"/>
      <c r="P59" s="269"/>
    </row>
    <row r="60" spans="1:16" ht="15" customHeight="1" x14ac:dyDescent="0.2">
      <c r="A60" s="564" t="s">
        <v>22</v>
      </c>
      <c r="B60" s="261" t="s">
        <v>13</v>
      </c>
      <c r="C60" s="252">
        <v>2.2000000000000002</v>
      </c>
      <c r="D60" s="252">
        <v>2.2999999999999998</v>
      </c>
      <c r="E60" s="252">
        <v>2.6</v>
      </c>
      <c r="F60" s="252">
        <v>1.8</v>
      </c>
      <c r="G60" s="249"/>
      <c r="H60" s="563"/>
      <c r="I60" s="267"/>
      <c r="J60" s="253"/>
      <c r="K60" s="251"/>
      <c r="L60" s="251"/>
      <c r="M60" s="251"/>
      <c r="N60" s="251"/>
      <c r="O60" s="251"/>
      <c r="P60" s="269"/>
    </row>
    <row r="61" spans="1:16" ht="15" customHeight="1" x14ac:dyDescent="0.2">
      <c r="A61" s="564"/>
      <c r="B61" s="261" t="s">
        <v>14</v>
      </c>
      <c r="C61" s="252">
        <v>2.2000000000000002</v>
      </c>
      <c r="D61" s="252">
        <v>2.2000000000000002</v>
      </c>
      <c r="E61" s="252">
        <v>2.5</v>
      </c>
      <c r="F61" s="252">
        <v>2</v>
      </c>
      <c r="G61" s="270"/>
      <c r="H61" s="562"/>
      <c r="I61" s="250"/>
      <c r="J61" s="250"/>
      <c r="L61" s="251"/>
      <c r="M61" s="251"/>
      <c r="N61" s="251"/>
      <c r="O61" s="251"/>
      <c r="P61" s="269"/>
    </row>
    <row r="62" spans="1:16" ht="15" customHeight="1" x14ac:dyDescent="0.2">
      <c r="A62" s="564" t="s">
        <v>23</v>
      </c>
      <c r="B62" s="261" t="s">
        <v>13</v>
      </c>
      <c r="C62" s="252">
        <v>3.5</v>
      </c>
      <c r="D62" s="252">
        <v>4.5999999999999996</v>
      </c>
      <c r="E62" s="252">
        <v>3.5</v>
      </c>
      <c r="F62" s="252">
        <v>2.4</v>
      </c>
      <c r="G62" s="249"/>
      <c r="H62" s="563"/>
      <c r="I62" s="250"/>
      <c r="J62" s="253"/>
      <c r="K62" s="251"/>
      <c r="L62" s="251"/>
      <c r="M62" s="251"/>
      <c r="N62" s="251"/>
      <c r="O62" s="251"/>
      <c r="P62" s="269"/>
    </row>
    <row r="63" spans="1:16" ht="15" customHeight="1" x14ac:dyDescent="0.2">
      <c r="A63" s="564"/>
      <c r="B63" s="261" t="s">
        <v>14</v>
      </c>
      <c r="C63" s="252">
        <v>3.5</v>
      </c>
      <c r="D63" s="252">
        <v>4.8</v>
      </c>
      <c r="E63" s="252">
        <v>3.6</v>
      </c>
      <c r="F63" s="252">
        <v>2.2000000000000002</v>
      </c>
      <c r="G63" s="270"/>
      <c r="H63" s="562"/>
      <c r="I63" s="250"/>
      <c r="J63" s="250"/>
      <c r="L63" s="251"/>
      <c r="M63" s="251"/>
      <c r="N63" s="251"/>
      <c r="O63" s="251"/>
    </row>
    <row r="64" spans="1:16" ht="15" customHeight="1" x14ac:dyDescent="0.2">
      <c r="A64" s="564" t="s">
        <v>24</v>
      </c>
      <c r="B64" s="261" t="s">
        <v>13</v>
      </c>
      <c r="C64" s="252">
        <v>2.1</v>
      </c>
      <c r="D64" s="252">
        <v>0.6</v>
      </c>
      <c r="E64" s="252">
        <v>0.9</v>
      </c>
      <c r="F64" s="252">
        <v>4.8</v>
      </c>
      <c r="G64" s="249"/>
      <c r="H64" s="563"/>
      <c r="I64" s="250"/>
      <c r="J64" s="253"/>
      <c r="K64" s="251"/>
      <c r="L64" s="251"/>
      <c r="M64" s="251"/>
      <c r="N64" s="251"/>
      <c r="O64" s="251"/>
    </row>
    <row r="65" spans="1:15" ht="15" customHeight="1" x14ac:dyDescent="0.2">
      <c r="A65" s="564"/>
      <c r="B65" s="261" t="s">
        <v>14</v>
      </c>
      <c r="C65" s="252">
        <v>2.2000000000000002</v>
      </c>
      <c r="D65" s="252">
        <v>0.6</v>
      </c>
      <c r="E65" s="252">
        <v>1</v>
      </c>
      <c r="F65" s="252">
        <v>5</v>
      </c>
      <c r="G65" s="270"/>
      <c r="H65" s="562"/>
      <c r="I65" s="250"/>
      <c r="J65" s="250"/>
      <c r="L65" s="251"/>
      <c r="M65" s="251"/>
      <c r="N65" s="251"/>
      <c r="O65" s="251"/>
    </row>
    <row r="66" spans="1:15" ht="15" customHeight="1" x14ac:dyDescent="0.2">
      <c r="A66" s="564" t="s">
        <v>25</v>
      </c>
      <c r="B66" s="261" t="s">
        <v>13</v>
      </c>
      <c r="C66" s="252">
        <v>7.8</v>
      </c>
      <c r="D66" s="252">
        <v>3.7</v>
      </c>
      <c r="E66" s="252">
        <v>13.8</v>
      </c>
      <c r="F66" s="252">
        <v>5.6</v>
      </c>
      <c r="G66" s="249"/>
      <c r="H66" s="563"/>
      <c r="I66" s="250"/>
      <c r="J66" s="253"/>
      <c r="K66" s="251"/>
      <c r="L66" s="251"/>
      <c r="M66" s="251"/>
      <c r="N66" s="251"/>
      <c r="O66" s="251"/>
    </row>
    <row r="67" spans="1:15" ht="15" customHeight="1" x14ac:dyDescent="0.2">
      <c r="A67" s="564"/>
      <c r="B67" s="261" t="s">
        <v>14</v>
      </c>
      <c r="C67" s="252">
        <v>7.8</v>
      </c>
      <c r="D67" s="252">
        <v>3.4</v>
      </c>
      <c r="E67" s="252">
        <v>14</v>
      </c>
      <c r="F67" s="252">
        <v>5.8</v>
      </c>
      <c r="G67" s="270"/>
      <c r="H67" s="562"/>
      <c r="I67" s="250"/>
      <c r="J67" s="250"/>
      <c r="L67" s="251"/>
      <c r="M67" s="251"/>
      <c r="N67" s="251"/>
      <c r="O67" s="251"/>
    </row>
    <row r="68" spans="1:15" ht="15" customHeight="1" x14ac:dyDescent="0.2">
      <c r="A68" s="564" t="s">
        <v>26</v>
      </c>
      <c r="B68" s="261" t="s">
        <v>13</v>
      </c>
      <c r="C68" s="252">
        <v>16.100000000000001</v>
      </c>
      <c r="D68" s="252">
        <v>20.100000000000001</v>
      </c>
      <c r="E68" s="252">
        <v>21.3</v>
      </c>
      <c r="F68" s="252">
        <v>6.5</v>
      </c>
      <c r="G68" s="249"/>
      <c r="H68" s="563"/>
      <c r="I68" s="250"/>
      <c r="J68" s="253"/>
      <c r="K68" s="251"/>
      <c r="L68" s="251"/>
      <c r="M68" s="251"/>
      <c r="N68" s="251"/>
      <c r="O68" s="251"/>
    </row>
    <row r="69" spans="1:15" ht="15" customHeight="1" x14ac:dyDescent="0.2">
      <c r="A69" s="564"/>
      <c r="B69" s="261" t="s">
        <v>14</v>
      </c>
      <c r="C69" s="252">
        <v>15.5</v>
      </c>
      <c r="D69" s="252">
        <v>19.399999999999999</v>
      </c>
      <c r="E69" s="252">
        <v>20.399999999999999</v>
      </c>
      <c r="F69" s="252">
        <v>6.1</v>
      </c>
      <c r="G69" s="270"/>
      <c r="H69" s="562"/>
      <c r="I69" s="250"/>
      <c r="J69" s="250"/>
      <c r="L69" s="251"/>
      <c r="M69" s="251"/>
      <c r="N69" s="251"/>
      <c r="O69" s="251"/>
    </row>
    <row r="70" spans="1:15" ht="15" customHeight="1" x14ac:dyDescent="0.2">
      <c r="A70" s="564" t="s">
        <v>27</v>
      </c>
      <c r="B70" s="261" t="s">
        <v>13</v>
      </c>
      <c r="C70" s="252">
        <v>2</v>
      </c>
      <c r="D70" s="252">
        <v>1.5</v>
      </c>
      <c r="E70" s="252">
        <v>3.3</v>
      </c>
      <c r="F70" s="252">
        <v>1.1000000000000001</v>
      </c>
      <c r="G70" s="270"/>
      <c r="H70" s="563"/>
      <c r="I70" s="250"/>
      <c r="J70" s="253"/>
      <c r="K70" s="251"/>
      <c r="L70" s="251"/>
      <c r="M70" s="251"/>
      <c r="N70" s="251"/>
      <c r="O70" s="251"/>
    </row>
    <row r="71" spans="1:15" ht="15" customHeight="1" x14ac:dyDescent="0.2">
      <c r="A71" s="564"/>
      <c r="B71" s="261" t="s">
        <v>14</v>
      </c>
      <c r="C71" s="252">
        <v>2</v>
      </c>
      <c r="D71" s="252">
        <v>1.6</v>
      </c>
      <c r="E71" s="252">
        <v>3.2</v>
      </c>
      <c r="F71" s="252">
        <v>1.1000000000000001</v>
      </c>
      <c r="G71" s="270"/>
      <c r="H71" s="562"/>
      <c r="I71" s="250"/>
      <c r="J71" s="250"/>
      <c r="L71" s="251"/>
      <c r="M71" s="251"/>
      <c r="N71" s="251"/>
      <c r="O71" s="251"/>
    </row>
    <row r="72" spans="1:15" ht="15" customHeight="1" x14ac:dyDescent="0.2">
      <c r="A72" s="564" t="s">
        <v>28</v>
      </c>
      <c r="B72" s="261" t="s">
        <v>13</v>
      </c>
      <c r="C72" s="252">
        <v>2.6</v>
      </c>
      <c r="D72" s="252">
        <v>0.5</v>
      </c>
      <c r="E72" s="252">
        <v>2.4</v>
      </c>
      <c r="F72" s="252">
        <v>4.9000000000000004</v>
      </c>
      <c r="G72" s="249"/>
      <c r="H72" s="563"/>
      <c r="I72" s="250"/>
      <c r="J72" s="253"/>
      <c r="K72" s="251"/>
      <c r="L72" s="251"/>
      <c r="M72" s="251"/>
      <c r="N72" s="251"/>
      <c r="O72" s="251"/>
    </row>
    <row r="73" spans="1:15" ht="15" customHeight="1" x14ac:dyDescent="0.2">
      <c r="A73" s="564"/>
      <c r="B73" s="261" t="s">
        <v>14</v>
      </c>
      <c r="C73" s="252">
        <v>2.6</v>
      </c>
      <c r="D73" s="252">
        <v>0.4</v>
      </c>
      <c r="E73" s="252">
        <v>2.5</v>
      </c>
      <c r="F73" s="252">
        <v>5</v>
      </c>
      <c r="G73" s="270"/>
      <c r="H73" s="562"/>
      <c r="I73" s="250"/>
      <c r="J73" s="250"/>
      <c r="L73" s="251"/>
      <c r="M73" s="251"/>
      <c r="N73" s="251"/>
      <c r="O73" s="251"/>
    </row>
    <row r="74" spans="1:15" ht="15" customHeight="1" x14ac:dyDescent="0.2">
      <c r="A74" s="564" t="s">
        <v>29</v>
      </c>
      <c r="B74" s="261" t="s">
        <v>13</v>
      </c>
      <c r="C74" s="252">
        <v>13.1</v>
      </c>
      <c r="D74" s="252">
        <v>14</v>
      </c>
      <c r="E74" s="252">
        <v>6.6</v>
      </c>
      <c r="F74" s="252">
        <v>18.899999999999999</v>
      </c>
      <c r="G74" s="270"/>
      <c r="H74" s="563"/>
      <c r="I74" s="250"/>
      <c r="J74" s="253"/>
      <c r="K74" s="251"/>
      <c r="L74" s="251"/>
      <c r="M74" s="251"/>
      <c r="N74" s="251"/>
      <c r="O74" s="251"/>
    </row>
    <row r="75" spans="1:15" ht="15" customHeight="1" x14ac:dyDescent="0.2">
      <c r="A75" s="564"/>
      <c r="B75" s="261" t="s">
        <v>14</v>
      </c>
      <c r="C75" s="252">
        <v>13</v>
      </c>
      <c r="D75" s="252">
        <v>13.9</v>
      </c>
      <c r="E75" s="252">
        <v>6.7</v>
      </c>
      <c r="F75" s="252">
        <v>18.8</v>
      </c>
      <c r="G75" s="270"/>
      <c r="H75" s="562"/>
      <c r="I75" s="250"/>
      <c r="J75" s="250"/>
      <c r="L75" s="251"/>
      <c r="M75" s="251"/>
      <c r="N75" s="251"/>
      <c r="O75" s="251"/>
    </row>
    <row r="76" spans="1:15" ht="15" customHeight="1" x14ac:dyDescent="0.2">
      <c r="A76" s="564" t="s">
        <v>30</v>
      </c>
      <c r="B76" s="261" t="s">
        <v>13</v>
      </c>
      <c r="C76" s="252">
        <v>2.9</v>
      </c>
      <c r="D76" s="252">
        <v>2.4</v>
      </c>
      <c r="E76" s="252">
        <v>2.1</v>
      </c>
      <c r="F76" s="252">
        <v>4.3</v>
      </c>
      <c r="G76" s="249"/>
      <c r="H76" s="563"/>
      <c r="I76" s="250"/>
      <c r="J76" s="253"/>
      <c r="K76" s="251"/>
      <c r="L76" s="251"/>
      <c r="M76" s="251"/>
      <c r="N76" s="251"/>
      <c r="O76" s="251"/>
    </row>
    <row r="77" spans="1:15" ht="15" customHeight="1" x14ac:dyDescent="0.2">
      <c r="A77" s="565"/>
      <c r="B77" s="262" t="s">
        <v>14</v>
      </c>
      <c r="C77" s="268">
        <v>2.9</v>
      </c>
      <c r="D77" s="268">
        <v>2.4</v>
      </c>
      <c r="E77" s="268">
        <v>2.2999999999999998</v>
      </c>
      <c r="F77" s="268">
        <v>4.0999999999999996</v>
      </c>
      <c r="G77" s="265"/>
      <c r="H77" s="562"/>
      <c r="I77" s="250"/>
      <c r="J77" s="250"/>
      <c r="L77" s="251"/>
      <c r="M77" s="251"/>
      <c r="N77" s="251"/>
      <c r="O77" s="251"/>
    </row>
    <row r="78" spans="1:15" ht="12.95" customHeight="1" x14ac:dyDescent="0.2">
      <c r="B78" s="258"/>
      <c r="G78" s="267"/>
      <c r="H78" s="562"/>
      <c r="I78" s="250"/>
      <c r="J78" s="250"/>
    </row>
    <row r="79" spans="1:15" ht="12.95" customHeight="1" x14ac:dyDescent="0.2">
      <c r="A79" s="513" t="s">
        <v>126</v>
      </c>
      <c r="B79" s="513"/>
      <c r="C79" s="513"/>
      <c r="D79" s="513"/>
      <c r="E79" s="513"/>
      <c r="F79" s="513"/>
      <c r="G79" s="267"/>
      <c r="H79" s="250"/>
      <c r="I79" s="250"/>
      <c r="J79" s="250"/>
    </row>
    <row r="80" spans="1:15" ht="12.95" customHeight="1" x14ac:dyDescent="0.2">
      <c r="A80" s="514" t="s">
        <v>381</v>
      </c>
      <c r="B80" s="514"/>
      <c r="C80" s="514"/>
      <c r="D80" s="514"/>
      <c r="E80" s="514"/>
      <c r="F80" s="514"/>
      <c r="G80" s="267"/>
      <c r="H80" s="250"/>
      <c r="I80" s="250"/>
      <c r="J80" s="250"/>
    </row>
    <row r="81" spans="7:10" x14ac:dyDescent="0.2">
      <c r="G81" s="267"/>
      <c r="H81" s="250"/>
      <c r="I81" s="250"/>
      <c r="J81" s="250"/>
    </row>
    <row r="82" spans="7:10" x14ac:dyDescent="0.2">
      <c r="G82" s="267"/>
      <c r="H82" s="250"/>
      <c r="I82" s="250"/>
      <c r="J82" s="250"/>
    </row>
    <row r="83" spans="7:10" x14ac:dyDescent="0.2">
      <c r="G83" s="267"/>
      <c r="H83" s="250"/>
      <c r="I83" s="250"/>
      <c r="J83" s="250"/>
    </row>
    <row r="84" spans="7:10" x14ac:dyDescent="0.2">
      <c r="G84" s="267"/>
      <c r="H84" s="250"/>
      <c r="I84" s="250"/>
      <c r="J84" s="250"/>
    </row>
    <row r="85" spans="7:10" x14ac:dyDescent="0.2">
      <c r="G85" s="267"/>
      <c r="H85" s="250"/>
      <c r="I85" s="250"/>
      <c r="J85" s="250"/>
    </row>
    <row r="86" spans="7:10" x14ac:dyDescent="0.2">
      <c r="G86" s="267"/>
      <c r="H86" s="250"/>
      <c r="I86" s="250"/>
      <c r="J86" s="250"/>
    </row>
    <row r="87" spans="7:10" x14ac:dyDescent="0.2">
      <c r="G87" s="267"/>
      <c r="H87" s="250"/>
      <c r="I87" s="250"/>
      <c r="J87" s="250"/>
    </row>
  </sheetData>
  <mergeCells count="48">
    <mergeCell ref="G1:G2"/>
    <mergeCell ref="A2:F2"/>
    <mergeCell ref="A4:B4"/>
    <mergeCell ref="A5:B5"/>
    <mergeCell ref="A6:B6"/>
    <mergeCell ref="A74:A75"/>
    <mergeCell ref="C4:C5"/>
    <mergeCell ref="C6:C7"/>
    <mergeCell ref="D4:F4"/>
    <mergeCell ref="D5:F5"/>
    <mergeCell ref="A7:B7"/>
    <mergeCell ref="A33:A34"/>
    <mergeCell ref="A41:A42"/>
    <mergeCell ref="A43:F43"/>
    <mergeCell ref="A46:A47"/>
    <mergeCell ref="A48:A49"/>
    <mergeCell ref="A79:F79"/>
    <mergeCell ref="A80:F80"/>
    <mergeCell ref="A1:F1"/>
    <mergeCell ref="A76:A77"/>
    <mergeCell ref="A58:A59"/>
    <mergeCell ref="A60:A61"/>
    <mergeCell ref="A62:A63"/>
    <mergeCell ref="A64:A65"/>
    <mergeCell ref="A66:A67"/>
    <mergeCell ref="A68:A69"/>
    <mergeCell ref="A50:A51"/>
    <mergeCell ref="A52:A53"/>
    <mergeCell ref="A54:A55"/>
    <mergeCell ref="A70:A71"/>
    <mergeCell ref="A72:A73"/>
    <mergeCell ref="A39:A40"/>
    <mergeCell ref="H47:H78"/>
    <mergeCell ref="A8:F8"/>
    <mergeCell ref="A25:A26"/>
    <mergeCell ref="A27:A28"/>
    <mergeCell ref="A21:A22"/>
    <mergeCell ref="A23:A24"/>
    <mergeCell ref="A11:A12"/>
    <mergeCell ref="A13:A14"/>
    <mergeCell ref="A15:A16"/>
    <mergeCell ref="A17:A18"/>
    <mergeCell ref="A19:A20"/>
    <mergeCell ref="A29:A30"/>
    <mergeCell ref="A31:A32"/>
    <mergeCell ref="A56:A57"/>
    <mergeCell ref="A35:A36"/>
    <mergeCell ref="A37:A38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4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showGridLines="0" zoomScaleNormal="100" workbookViewId="0">
      <pane ySplit="7" topLeftCell="A8" activePane="bottomLeft" state="frozen"/>
      <selection activeCell="A4" sqref="A4:A8"/>
      <selection pane="bottomLeft" activeCell="E79" sqref="E79"/>
    </sheetView>
  </sheetViews>
  <sheetFormatPr defaultColWidth="9.140625" defaultRowHeight="12.75" x14ac:dyDescent="0.2"/>
  <cols>
    <col min="1" max="1" width="27.28515625" style="37" customWidth="1"/>
    <col min="2" max="2" width="3.42578125" style="37" customWidth="1"/>
    <col min="3" max="3" width="11.28515625" style="37" customWidth="1"/>
    <col min="4" max="4" width="21.28515625" style="37" customWidth="1"/>
    <col min="5" max="6" width="13.7109375" style="37" customWidth="1"/>
    <col min="7" max="7" width="17.28515625" style="137" customWidth="1"/>
    <col min="8" max="12" width="9.140625" style="37"/>
    <col min="13" max="13" width="9.140625" style="27"/>
    <col min="14" max="16384" width="9.140625" style="37"/>
  </cols>
  <sheetData>
    <row r="1" spans="1:14" ht="27" customHeight="1" x14ac:dyDescent="0.2">
      <c r="A1" s="513" t="s">
        <v>451</v>
      </c>
      <c r="B1" s="513"/>
      <c r="C1" s="513"/>
      <c r="D1" s="513"/>
      <c r="E1" s="513"/>
      <c r="F1" s="513"/>
      <c r="G1" s="561" t="s">
        <v>289</v>
      </c>
    </row>
    <row r="2" spans="1:14" ht="27" customHeight="1" x14ac:dyDescent="0.2">
      <c r="A2" s="578" t="s">
        <v>452</v>
      </c>
      <c r="B2" s="579"/>
      <c r="C2" s="579"/>
      <c r="D2" s="579"/>
      <c r="E2" s="579"/>
      <c r="F2" s="579"/>
      <c r="G2" s="561"/>
    </row>
    <row r="3" spans="1:14" ht="12.95" customHeight="1" x14ac:dyDescent="0.2">
      <c r="A3" s="81"/>
      <c r="B3" s="82"/>
      <c r="C3" s="82"/>
      <c r="D3" s="83"/>
      <c r="E3" s="83"/>
      <c r="F3" s="83"/>
    </row>
    <row r="4" spans="1:14" ht="15" customHeight="1" x14ac:dyDescent="0.2">
      <c r="A4" s="515" t="s">
        <v>31</v>
      </c>
      <c r="B4" s="515"/>
      <c r="C4" s="547" t="s">
        <v>2</v>
      </c>
      <c r="D4" s="518" t="s">
        <v>380</v>
      </c>
      <c r="E4" s="532"/>
      <c r="F4" s="519"/>
    </row>
    <row r="5" spans="1:14" x14ac:dyDescent="0.2">
      <c r="A5" s="569" t="s">
        <v>32</v>
      </c>
      <c r="B5" s="569"/>
      <c r="C5" s="548"/>
      <c r="D5" s="566" t="s">
        <v>9</v>
      </c>
      <c r="E5" s="567"/>
      <c r="F5" s="568"/>
    </row>
    <row r="6" spans="1:14" ht="30.75" customHeight="1" x14ac:dyDescent="0.2">
      <c r="A6" s="516" t="s">
        <v>294</v>
      </c>
      <c r="B6" s="516"/>
      <c r="C6" s="555" t="s">
        <v>3</v>
      </c>
      <c r="D6" s="390" t="s">
        <v>33</v>
      </c>
      <c r="E6" s="390" t="s">
        <v>10</v>
      </c>
      <c r="F6" s="390" t="s">
        <v>11</v>
      </c>
    </row>
    <row r="7" spans="1:14" ht="26.25" customHeight="1" x14ac:dyDescent="0.2">
      <c r="A7" s="517" t="s">
        <v>295</v>
      </c>
      <c r="B7" s="517"/>
      <c r="C7" s="556"/>
      <c r="D7" s="389" t="s">
        <v>179</v>
      </c>
      <c r="E7" s="389" t="s">
        <v>178</v>
      </c>
      <c r="F7" s="389" t="s">
        <v>12</v>
      </c>
    </row>
    <row r="8" spans="1:14" ht="15" customHeight="1" x14ac:dyDescent="0.2">
      <c r="A8" s="573" t="s">
        <v>112</v>
      </c>
      <c r="B8" s="574"/>
      <c r="C8" s="574"/>
      <c r="D8" s="574"/>
      <c r="E8" s="574"/>
      <c r="F8" s="575"/>
    </row>
    <row r="9" spans="1:14" ht="15" customHeight="1" x14ac:dyDescent="0.2">
      <c r="A9" s="570" t="s">
        <v>113</v>
      </c>
      <c r="B9" s="571"/>
      <c r="C9" s="571"/>
      <c r="D9" s="571"/>
      <c r="E9" s="571"/>
      <c r="F9" s="572"/>
    </row>
    <row r="10" spans="1:14" ht="15" customHeight="1" x14ac:dyDescent="0.2">
      <c r="A10" s="69" t="s">
        <v>288</v>
      </c>
      <c r="B10" s="72" t="s">
        <v>13</v>
      </c>
      <c r="C10" s="95">
        <v>46.7</v>
      </c>
      <c r="D10" s="95">
        <v>67.900000000000006</v>
      </c>
      <c r="E10" s="95">
        <v>36.9</v>
      </c>
      <c r="F10" s="95">
        <v>34.9</v>
      </c>
      <c r="H10" s="78"/>
      <c r="I10" s="78"/>
      <c r="J10" s="78"/>
      <c r="K10" s="193"/>
      <c r="L10" s="193"/>
      <c r="M10" s="193"/>
      <c r="N10" s="193"/>
    </row>
    <row r="11" spans="1:14" ht="15" customHeight="1" x14ac:dyDescent="0.2">
      <c r="A11" s="243" t="s">
        <v>288</v>
      </c>
      <c r="B11" s="72" t="s">
        <v>14</v>
      </c>
      <c r="C11" s="95">
        <v>47</v>
      </c>
      <c r="D11" s="95">
        <v>67.7</v>
      </c>
      <c r="E11" s="95">
        <v>36.6</v>
      </c>
      <c r="F11" s="95">
        <v>35.799999999999997</v>
      </c>
      <c r="K11" s="193"/>
      <c r="L11" s="193"/>
      <c r="M11" s="193"/>
      <c r="N11" s="193"/>
    </row>
    <row r="12" spans="1:14" ht="15" customHeight="1" x14ac:dyDescent="0.2">
      <c r="A12" s="564" t="s">
        <v>15</v>
      </c>
      <c r="B12" s="73" t="s">
        <v>13</v>
      </c>
      <c r="C12" s="28">
        <v>63.4</v>
      </c>
      <c r="D12" s="28">
        <v>73.5</v>
      </c>
      <c r="E12" s="28">
        <v>54.1</v>
      </c>
      <c r="F12" s="28">
        <v>43.8</v>
      </c>
      <c r="K12" s="193"/>
      <c r="L12" s="193"/>
      <c r="M12" s="193"/>
      <c r="N12" s="193"/>
    </row>
    <row r="13" spans="1:14" ht="15" customHeight="1" x14ac:dyDescent="0.2">
      <c r="A13" s="564"/>
      <c r="B13" s="73" t="s">
        <v>14</v>
      </c>
      <c r="C13" s="28">
        <v>66</v>
      </c>
      <c r="D13" s="28">
        <v>77.3</v>
      </c>
      <c r="E13" s="28">
        <v>54.1</v>
      </c>
      <c r="F13" s="28">
        <v>42.4</v>
      </c>
      <c r="K13" s="193"/>
      <c r="L13" s="193"/>
      <c r="M13" s="193"/>
      <c r="N13" s="193"/>
    </row>
    <row r="14" spans="1:14" ht="15" customHeight="1" x14ac:dyDescent="0.2">
      <c r="A14" s="564" t="s">
        <v>16</v>
      </c>
      <c r="B14" s="73" t="s">
        <v>13</v>
      </c>
      <c r="C14" s="26">
        <v>41.9</v>
      </c>
      <c r="D14" s="26">
        <v>46.4</v>
      </c>
      <c r="E14" s="26">
        <v>46.8</v>
      </c>
      <c r="F14" s="26">
        <v>37.4</v>
      </c>
      <c r="K14" s="193"/>
      <c r="L14" s="193"/>
      <c r="M14" s="193"/>
      <c r="N14" s="193"/>
    </row>
    <row r="15" spans="1:14" ht="15" customHeight="1" x14ac:dyDescent="0.2">
      <c r="A15" s="564"/>
      <c r="B15" s="73" t="s">
        <v>14</v>
      </c>
      <c r="C15" s="28">
        <v>40.4</v>
      </c>
      <c r="D15" s="28">
        <v>43.9</v>
      </c>
      <c r="E15" s="28">
        <v>44.8</v>
      </c>
      <c r="F15" s="28">
        <v>36.4</v>
      </c>
      <c r="K15" s="193"/>
      <c r="L15" s="193"/>
      <c r="M15" s="193"/>
      <c r="N15" s="193"/>
    </row>
    <row r="16" spans="1:14" ht="15" customHeight="1" x14ac:dyDescent="0.2">
      <c r="A16" s="564" t="s">
        <v>17</v>
      </c>
      <c r="B16" s="73" t="s">
        <v>13</v>
      </c>
      <c r="C16" s="26">
        <v>36.4</v>
      </c>
      <c r="D16" s="26">
        <v>57.6</v>
      </c>
      <c r="E16" s="26">
        <v>43.3</v>
      </c>
      <c r="F16" s="26">
        <v>20.6</v>
      </c>
      <c r="K16" s="193"/>
      <c r="L16" s="193"/>
      <c r="M16" s="193"/>
      <c r="N16" s="193"/>
    </row>
    <row r="17" spans="1:14" ht="15" customHeight="1" x14ac:dyDescent="0.2">
      <c r="A17" s="564"/>
      <c r="B17" s="73" t="s">
        <v>14</v>
      </c>
      <c r="C17" s="28">
        <v>36.299999999999997</v>
      </c>
      <c r="D17" s="28">
        <v>59.3</v>
      </c>
      <c r="E17" s="28">
        <v>42.2</v>
      </c>
      <c r="F17" s="28">
        <v>20</v>
      </c>
      <c r="K17" s="193"/>
      <c r="L17" s="193"/>
      <c r="M17" s="193"/>
      <c r="N17" s="193"/>
    </row>
    <row r="18" spans="1:14" ht="15" customHeight="1" x14ac:dyDescent="0.2">
      <c r="A18" s="564" t="s">
        <v>18</v>
      </c>
      <c r="B18" s="73" t="s">
        <v>13</v>
      </c>
      <c r="C18" s="26">
        <v>66.7</v>
      </c>
      <c r="D18" s="26">
        <v>81.7</v>
      </c>
      <c r="E18" s="26">
        <v>56.9</v>
      </c>
      <c r="F18" s="26">
        <v>53.2</v>
      </c>
      <c r="K18" s="193"/>
      <c r="L18" s="193"/>
      <c r="M18" s="193"/>
      <c r="N18" s="193"/>
    </row>
    <row r="19" spans="1:14" ht="15" customHeight="1" x14ac:dyDescent="0.2">
      <c r="A19" s="564"/>
      <c r="B19" s="73" t="s">
        <v>14</v>
      </c>
      <c r="C19" s="28">
        <v>69.7</v>
      </c>
      <c r="D19" s="28">
        <v>86.1</v>
      </c>
      <c r="E19" s="28">
        <v>57.9</v>
      </c>
      <c r="F19" s="28">
        <v>56.1</v>
      </c>
      <c r="K19" s="193"/>
      <c r="L19" s="193"/>
      <c r="M19" s="193"/>
      <c r="N19" s="193"/>
    </row>
    <row r="20" spans="1:14" ht="15" customHeight="1" x14ac:dyDescent="0.2">
      <c r="A20" s="564" t="s">
        <v>19</v>
      </c>
      <c r="B20" s="73" t="s">
        <v>13</v>
      </c>
      <c r="C20" s="26">
        <v>43.6</v>
      </c>
      <c r="D20" s="26">
        <v>69.099999999999994</v>
      </c>
      <c r="E20" s="26">
        <v>38.799999999999997</v>
      </c>
      <c r="F20" s="26">
        <v>31.5</v>
      </c>
      <c r="K20" s="193"/>
      <c r="L20" s="193"/>
      <c r="M20" s="193"/>
      <c r="N20" s="193"/>
    </row>
    <row r="21" spans="1:14" ht="15" customHeight="1" x14ac:dyDescent="0.2">
      <c r="A21" s="564"/>
      <c r="B21" s="73" t="s">
        <v>14</v>
      </c>
      <c r="C21" s="28">
        <v>42.3</v>
      </c>
      <c r="D21" s="28">
        <v>65.8</v>
      </c>
      <c r="E21" s="28">
        <v>37.9</v>
      </c>
      <c r="F21" s="28">
        <v>30.5</v>
      </c>
      <c r="K21" s="193"/>
      <c r="L21" s="193"/>
      <c r="M21" s="193"/>
      <c r="N21" s="193"/>
    </row>
    <row r="22" spans="1:14" ht="15" customHeight="1" x14ac:dyDescent="0.2">
      <c r="A22" s="564" t="s">
        <v>20</v>
      </c>
      <c r="B22" s="73" t="s">
        <v>13</v>
      </c>
      <c r="C22" s="26">
        <v>45.1</v>
      </c>
      <c r="D22" s="26">
        <v>61.4</v>
      </c>
      <c r="E22" s="26">
        <v>36.299999999999997</v>
      </c>
      <c r="F22" s="26">
        <v>32.5</v>
      </c>
      <c r="K22" s="193"/>
      <c r="L22" s="193"/>
      <c r="M22" s="193"/>
      <c r="N22" s="193"/>
    </row>
    <row r="23" spans="1:14" ht="15" customHeight="1" x14ac:dyDescent="0.2">
      <c r="A23" s="564"/>
      <c r="B23" s="73" t="s">
        <v>14</v>
      </c>
      <c r="C23" s="28">
        <v>45.8</v>
      </c>
      <c r="D23" s="28">
        <v>60.8</v>
      </c>
      <c r="E23" s="28">
        <v>36.700000000000003</v>
      </c>
      <c r="F23" s="28">
        <v>34.1</v>
      </c>
      <c r="K23" s="193"/>
      <c r="L23" s="193"/>
      <c r="M23" s="193"/>
      <c r="N23" s="193"/>
    </row>
    <row r="24" spans="1:14" ht="15" customHeight="1" x14ac:dyDescent="0.2">
      <c r="A24" s="564" t="s">
        <v>21</v>
      </c>
      <c r="B24" s="73" t="s">
        <v>13</v>
      </c>
      <c r="C24" s="28">
        <v>36</v>
      </c>
      <c r="D24" s="28">
        <v>62.3</v>
      </c>
      <c r="E24" s="28">
        <v>20.9</v>
      </c>
      <c r="F24" s="28">
        <v>30.6</v>
      </c>
      <c r="K24" s="193"/>
      <c r="L24" s="193"/>
      <c r="M24" s="193"/>
      <c r="N24" s="193"/>
    </row>
    <row r="25" spans="1:14" ht="15" customHeight="1" x14ac:dyDescent="0.2">
      <c r="A25" s="564"/>
      <c r="B25" s="73" t="s">
        <v>14</v>
      </c>
      <c r="C25" s="28">
        <v>35.4</v>
      </c>
      <c r="D25" s="28">
        <v>57.5</v>
      </c>
      <c r="E25" s="28">
        <v>20.9</v>
      </c>
      <c r="F25" s="28">
        <v>32.5</v>
      </c>
      <c r="K25" s="193"/>
      <c r="L25" s="193"/>
      <c r="M25" s="193"/>
      <c r="N25" s="193"/>
    </row>
    <row r="26" spans="1:14" ht="15" customHeight="1" x14ac:dyDescent="0.2">
      <c r="A26" s="564" t="s">
        <v>22</v>
      </c>
      <c r="B26" s="73" t="s">
        <v>13</v>
      </c>
      <c r="C26" s="26">
        <v>42.4</v>
      </c>
      <c r="D26" s="26">
        <v>67.8</v>
      </c>
      <c r="E26" s="26">
        <v>33.200000000000003</v>
      </c>
      <c r="F26" s="26">
        <v>21.3</v>
      </c>
      <c r="K26" s="193"/>
      <c r="L26" s="193"/>
      <c r="M26" s="193"/>
      <c r="N26" s="193"/>
    </row>
    <row r="27" spans="1:14" ht="15" customHeight="1" x14ac:dyDescent="0.2">
      <c r="A27" s="564"/>
      <c r="B27" s="73" t="s">
        <v>14</v>
      </c>
      <c r="C27" s="28">
        <v>44.4</v>
      </c>
      <c r="D27" s="28">
        <v>67.7</v>
      </c>
      <c r="E27" s="28">
        <v>30.1</v>
      </c>
      <c r="F27" s="28">
        <v>36.9</v>
      </c>
      <c r="H27" s="27"/>
      <c r="K27" s="193"/>
      <c r="L27" s="193"/>
      <c r="M27" s="193"/>
      <c r="N27" s="193"/>
    </row>
    <row r="28" spans="1:14" ht="15" customHeight="1" x14ac:dyDescent="0.2">
      <c r="A28" s="564" t="s">
        <v>23</v>
      </c>
      <c r="B28" s="73" t="s">
        <v>13</v>
      </c>
      <c r="C28" s="26">
        <v>56.5</v>
      </c>
      <c r="D28" s="26">
        <v>65.7</v>
      </c>
      <c r="E28" s="26">
        <v>57.4</v>
      </c>
      <c r="F28" s="26">
        <v>37.200000000000003</v>
      </c>
      <c r="K28" s="193"/>
      <c r="L28" s="193"/>
      <c r="M28" s="193"/>
      <c r="N28" s="193"/>
    </row>
    <row r="29" spans="1:14" ht="15" customHeight="1" x14ac:dyDescent="0.2">
      <c r="A29" s="564"/>
      <c r="B29" s="73" t="s">
        <v>14</v>
      </c>
      <c r="C29" s="28">
        <v>57.5</v>
      </c>
      <c r="D29" s="28">
        <v>67.7</v>
      </c>
      <c r="E29" s="28">
        <v>54.3</v>
      </c>
      <c r="F29" s="28">
        <v>39.6</v>
      </c>
      <c r="H29" s="27"/>
      <c r="K29" s="193"/>
      <c r="L29" s="193"/>
      <c r="M29" s="193"/>
      <c r="N29" s="193"/>
    </row>
    <row r="30" spans="1:14" ht="15" customHeight="1" x14ac:dyDescent="0.2">
      <c r="A30" s="564" t="s">
        <v>24</v>
      </c>
      <c r="B30" s="73" t="s">
        <v>13</v>
      </c>
      <c r="C30" s="28">
        <v>29.7</v>
      </c>
      <c r="D30" s="28">
        <v>59.4</v>
      </c>
      <c r="E30" s="28">
        <v>34</v>
      </c>
      <c r="F30" s="28">
        <v>24.7</v>
      </c>
      <c r="K30" s="193"/>
      <c r="L30" s="193"/>
      <c r="M30" s="193"/>
      <c r="N30" s="193"/>
    </row>
    <row r="31" spans="1:14" ht="15" customHeight="1" x14ac:dyDescent="0.2">
      <c r="A31" s="564"/>
      <c r="B31" s="73" t="s">
        <v>14</v>
      </c>
      <c r="C31" s="28">
        <v>32</v>
      </c>
      <c r="D31" s="28">
        <v>57.8</v>
      </c>
      <c r="E31" s="28">
        <v>33.9</v>
      </c>
      <c r="F31" s="28">
        <v>28.2</v>
      </c>
      <c r="H31" s="27"/>
      <c r="K31" s="193"/>
      <c r="L31" s="193"/>
      <c r="M31" s="193"/>
      <c r="N31" s="193"/>
    </row>
    <row r="32" spans="1:14" ht="15" customHeight="1" x14ac:dyDescent="0.2">
      <c r="A32" s="564" t="s">
        <v>25</v>
      </c>
      <c r="B32" s="73" t="s">
        <v>13</v>
      </c>
      <c r="C32" s="26">
        <v>36.799999999999997</v>
      </c>
      <c r="D32" s="26">
        <v>67.2</v>
      </c>
      <c r="E32" s="26">
        <v>24.3</v>
      </c>
      <c r="F32" s="26">
        <v>48.5</v>
      </c>
      <c r="K32" s="193"/>
      <c r="L32" s="193"/>
      <c r="M32" s="193"/>
      <c r="N32" s="193"/>
    </row>
    <row r="33" spans="1:14" ht="15" customHeight="1" x14ac:dyDescent="0.2">
      <c r="A33" s="564"/>
      <c r="B33" s="73" t="s">
        <v>14</v>
      </c>
      <c r="C33" s="28">
        <v>35.299999999999997</v>
      </c>
      <c r="D33" s="28">
        <v>67.5</v>
      </c>
      <c r="E33" s="28">
        <v>22.8</v>
      </c>
      <c r="F33" s="28">
        <v>46.7</v>
      </c>
      <c r="H33" s="27"/>
      <c r="K33" s="193"/>
      <c r="L33" s="193"/>
      <c r="M33" s="193"/>
      <c r="N33" s="193"/>
    </row>
    <row r="34" spans="1:14" ht="15" customHeight="1" x14ac:dyDescent="0.2">
      <c r="A34" s="564" t="s">
        <v>26</v>
      </c>
      <c r="B34" s="73" t="s">
        <v>13</v>
      </c>
      <c r="C34" s="26">
        <v>53.2</v>
      </c>
      <c r="D34" s="26">
        <v>71.2</v>
      </c>
      <c r="E34" s="26">
        <v>44.6</v>
      </c>
      <c r="F34" s="26">
        <v>25.3</v>
      </c>
      <c r="K34" s="193"/>
      <c r="L34" s="193"/>
      <c r="M34" s="193"/>
      <c r="N34" s="193"/>
    </row>
    <row r="35" spans="1:14" ht="15" customHeight="1" x14ac:dyDescent="0.2">
      <c r="A35" s="564"/>
      <c r="B35" s="73" t="s">
        <v>14</v>
      </c>
      <c r="C35" s="28">
        <v>55.6</v>
      </c>
      <c r="D35" s="28">
        <v>72.7</v>
      </c>
      <c r="E35" s="28">
        <v>47</v>
      </c>
      <c r="F35" s="28">
        <v>28</v>
      </c>
      <c r="H35" s="27"/>
      <c r="K35" s="193"/>
      <c r="L35" s="193"/>
      <c r="M35" s="193"/>
      <c r="N35" s="193"/>
    </row>
    <row r="36" spans="1:14" ht="15" customHeight="1" x14ac:dyDescent="0.2">
      <c r="A36" s="564" t="s">
        <v>27</v>
      </c>
      <c r="B36" s="73" t="s">
        <v>13</v>
      </c>
      <c r="C36" s="26">
        <v>39.5</v>
      </c>
      <c r="D36" s="26">
        <v>62.4</v>
      </c>
      <c r="E36" s="26">
        <v>34.4</v>
      </c>
      <c r="F36" s="26">
        <v>22.7</v>
      </c>
      <c r="K36" s="193"/>
      <c r="L36" s="193"/>
      <c r="M36" s="193"/>
      <c r="N36" s="193"/>
    </row>
    <row r="37" spans="1:14" ht="15" customHeight="1" x14ac:dyDescent="0.2">
      <c r="A37" s="564"/>
      <c r="B37" s="73" t="s">
        <v>14</v>
      </c>
      <c r="C37" s="28">
        <v>39</v>
      </c>
      <c r="D37" s="28">
        <v>60.4</v>
      </c>
      <c r="E37" s="28">
        <v>33.1</v>
      </c>
      <c r="F37" s="28">
        <v>23.7</v>
      </c>
      <c r="H37" s="27"/>
      <c r="K37" s="193"/>
      <c r="L37" s="193"/>
      <c r="M37" s="193"/>
      <c r="N37" s="193"/>
    </row>
    <row r="38" spans="1:14" ht="15" customHeight="1" x14ac:dyDescent="0.2">
      <c r="A38" s="564" t="s">
        <v>28</v>
      </c>
      <c r="B38" s="73" t="s">
        <v>13</v>
      </c>
      <c r="C38" s="28">
        <v>46.8</v>
      </c>
      <c r="D38" s="28">
        <v>38.700000000000003</v>
      </c>
      <c r="E38" s="28">
        <v>65.400000000000006</v>
      </c>
      <c r="F38" s="28">
        <v>38</v>
      </c>
      <c r="K38" s="193"/>
      <c r="L38" s="193"/>
      <c r="M38" s="193"/>
      <c r="N38" s="193"/>
    </row>
    <row r="39" spans="1:14" ht="15" customHeight="1" x14ac:dyDescent="0.2">
      <c r="A39" s="564"/>
      <c r="B39" s="73" t="s">
        <v>14</v>
      </c>
      <c r="C39" s="28">
        <v>46.7</v>
      </c>
      <c r="D39" s="28">
        <v>34.299999999999997</v>
      </c>
      <c r="E39" s="28">
        <v>65.8</v>
      </c>
      <c r="F39" s="28">
        <v>37.9</v>
      </c>
      <c r="H39" s="27"/>
      <c r="K39" s="193"/>
      <c r="L39" s="193"/>
      <c r="M39" s="193"/>
      <c r="N39" s="193"/>
    </row>
    <row r="40" spans="1:14" ht="15" customHeight="1" x14ac:dyDescent="0.2">
      <c r="A40" s="564" t="s">
        <v>29</v>
      </c>
      <c r="B40" s="73" t="s">
        <v>13</v>
      </c>
      <c r="C40" s="28">
        <v>49.5</v>
      </c>
      <c r="D40" s="28">
        <v>73.599999999999994</v>
      </c>
      <c r="E40" s="286">
        <v>37</v>
      </c>
      <c r="F40" s="307">
        <v>35.4</v>
      </c>
      <c r="K40" s="193"/>
      <c r="L40" s="193"/>
      <c r="M40" s="193"/>
      <c r="N40" s="193"/>
    </row>
    <row r="41" spans="1:14" ht="15" customHeight="1" x14ac:dyDescent="0.2">
      <c r="A41" s="564"/>
      <c r="B41" s="318" t="s">
        <v>14</v>
      </c>
      <c r="C41" s="283">
        <v>48.9</v>
      </c>
      <c r="D41" s="286">
        <v>71.599999999999994</v>
      </c>
      <c r="E41" s="286">
        <v>36.5</v>
      </c>
      <c r="F41" s="307">
        <v>35.6</v>
      </c>
      <c r="H41" s="27"/>
      <c r="K41" s="193"/>
      <c r="L41" s="193"/>
      <c r="M41" s="193"/>
      <c r="N41" s="193"/>
    </row>
    <row r="42" spans="1:14" ht="15" customHeight="1" x14ac:dyDescent="0.2">
      <c r="A42" s="564" t="s">
        <v>30</v>
      </c>
      <c r="B42" s="318" t="s">
        <v>13</v>
      </c>
      <c r="C42" s="282">
        <v>59.4</v>
      </c>
      <c r="D42" s="284">
        <v>65.900000000000006</v>
      </c>
      <c r="E42" s="284">
        <v>52.9</v>
      </c>
      <c r="F42" s="309">
        <v>59.1</v>
      </c>
      <c r="K42" s="193"/>
      <c r="L42" s="193"/>
      <c r="M42" s="193"/>
      <c r="N42" s="193"/>
    </row>
    <row r="43" spans="1:14" ht="15" customHeight="1" x14ac:dyDescent="0.2">
      <c r="A43" s="565"/>
      <c r="B43" s="200" t="s">
        <v>14</v>
      </c>
      <c r="C43" s="287">
        <v>59.4</v>
      </c>
      <c r="D43" s="378">
        <v>67.8</v>
      </c>
      <c r="E43" s="378">
        <v>50.6</v>
      </c>
      <c r="F43" s="379">
        <v>59.4</v>
      </c>
      <c r="H43" s="27"/>
    </row>
    <row r="44" spans="1:14" ht="20.100000000000001" customHeight="1" x14ac:dyDescent="0.2">
      <c r="A44" s="540" t="s">
        <v>384</v>
      </c>
      <c r="B44" s="540"/>
      <c r="C44" s="577"/>
      <c r="D44" s="577"/>
      <c r="E44" s="577"/>
      <c r="F44" s="577"/>
    </row>
    <row r="45" spans="1:14" ht="15" customHeight="1" x14ac:dyDescent="0.2">
      <c r="A45" s="69" t="s">
        <v>288</v>
      </c>
      <c r="B45" s="80" t="s">
        <v>13</v>
      </c>
      <c r="C45" s="38">
        <v>100</v>
      </c>
      <c r="D45" s="38">
        <v>100</v>
      </c>
      <c r="E45" s="38">
        <v>100</v>
      </c>
      <c r="F45" s="100">
        <v>100</v>
      </c>
    </row>
    <row r="46" spans="1:14" ht="15" customHeight="1" x14ac:dyDescent="0.2">
      <c r="A46" s="243" t="s">
        <v>288</v>
      </c>
      <c r="B46" s="72" t="s">
        <v>14</v>
      </c>
      <c r="C46" s="65">
        <v>100</v>
      </c>
      <c r="D46" s="65">
        <v>100</v>
      </c>
      <c r="E46" s="65">
        <v>100</v>
      </c>
      <c r="F46" s="64">
        <v>100</v>
      </c>
    </row>
    <row r="47" spans="1:14" ht="15" customHeight="1" x14ac:dyDescent="0.2">
      <c r="A47" s="564" t="s">
        <v>15</v>
      </c>
      <c r="B47" s="73" t="s">
        <v>13</v>
      </c>
      <c r="C47" s="28">
        <v>11</v>
      </c>
      <c r="D47" s="28">
        <v>14.8</v>
      </c>
      <c r="E47" s="28">
        <v>9</v>
      </c>
      <c r="F47" s="74">
        <v>5.4</v>
      </c>
      <c r="K47" s="27"/>
      <c r="L47" s="27"/>
      <c r="N47" s="27"/>
    </row>
    <row r="48" spans="1:14" ht="15" customHeight="1" x14ac:dyDescent="0.2">
      <c r="A48" s="564"/>
      <c r="B48" s="73" t="s">
        <v>14</v>
      </c>
      <c r="C48" s="28">
        <v>11.9</v>
      </c>
      <c r="D48" s="28">
        <v>16.8</v>
      </c>
      <c r="E48" s="28">
        <v>9</v>
      </c>
      <c r="F48" s="74">
        <v>5</v>
      </c>
      <c r="K48" s="27"/>
      <c r="L48" s="27"/>
      <c r="N48" s="27"/>
    </row>
    <row r="49" spans="1:14" ht="15" customHeight="1" x14ac:dyDescent="0.2">
      <c r="A49" s="564" t="s">
        <v>16</v>
      </c>
      <c r="B49" s="73" t="s">
        <v>13</v>
      </c>
      <c r="C49" s="26">
        <v>4.0999999999999996</v>
      </c>
      <c r="D49" s="26">
        <v>2.2000000000000002</v>
      </c>
      <c r="E49" s="26">
        <v>4.3</v>
      </c>
      <c r="F49" s="76">
        <v>7.7</v>
      </c>
      <c r="K49" s="27"/>
      <c r="L49" s="27"/>
      <c r="N49" s="27"/>
    </row>
    <row r="50" spans="1:14" ht="15" customHeight="1" x14ac:dyDescent="0.2">
      <c r="A50" s="564"/>
      <c r="B50" s="73" t="s">
        <v>14</v>
      </c>
      <c r="C50" s="28">
        <v>3.8</v>
      </c>
      <c r="D50" s="28">
        <v>2</v>
      </c>
      <c r="E50" s="28">
        <v>4.0999999999999996</v>
      </c>
      <c r="F50" s="74">
        <v>7</v>
      </c>
      <c r="G50" s="164"/>
      <c r="K50" s="27"/>
      <c r="L50" s="27"/>
      <c r="N50" s="27"/>
    </row>
    <row r="51" spans="1:14" ht="15" customHeight="1" x14ac:dyDescent="0.2">
      <c r="A51" s="564" t="s">
        <v>17</v>
      </c>
      <c r="B51" s="73" t="s">
        <v>13</v>
      </c>
      <c r="C51" s="26">
        <v>1.8</v>
      </c>
      <c r="D51" s="26">
        <v>1.9</v>
      </c>
      <c r="E51" s="26">
        <v>1.3</v>
      </c>
      <c r="F51" s="76">
        <v>2.2000000000000002</v>
      </c>
      <c r="K51" s="27"/>
      <c r="L51" s="27"/>
      <c r="N51" s="27"/>
    </row>
    <row r="52" spans="1:14" ht="15" customHeight="1" x14ac:dyDescent="0.2">
      <c r="A52" s="564"/>
      <c r="B52" s="73" t="s">
        <v>14</v>
      </c>
      <c r="C52" s="28">
        <v>1.8</v>
      </c>
      <c r="D52" s="28">
        <v>2</v>
      </c>
      <c r="E52" s="28">
        <v>1.3</v>
      </c>
      <c r="F52" s="74">
        <v>2.1</v>
      </c>
      <c r="G52" s="164"/>
      <c r="K52" s="27"/>
      <c r="L52" s="27"/>
      <c r="N52" s="27"/>
    </row>
    <row r="53" spans="1:14" ht="15" customHeight="1" x14ac:dyDescent="0.2">
      <c r="A53" s="564" t="s">
        <v>18</v>
      </c>
      <c r="B53" s="73" t="s">
        <v>13</v>
      </c>
      <c r="C53" s="28">
        <v>4</v>
      </c>
      <c r="D53" s="28">
        <v>4.5</v>
      </c>
      <c r="E53" s="28">
        <v>2.8</v>
      </c>
      <c r="F53" s="74">
        <v>4.4000000000000004</v>
      </c>
      <c r="K53" s="27"/>
      <c r="L53" s="27"/>
      <c r="N53" s="27"/>
    </row>
    <row r="54" spans="1:14" ht="15" customHeight="1" x14ac:dyDescent="0.2">
      <c r="A54" s="564"/>
      <c r="B54" s="73" t="s">
        <v>14</v>
      </c>
      <c r="C54" s="28">
        <v>4</v>
      </c>
      <c r="D54" s="28">
        <v>4.4000000000000004</v>
      </c>
      <c r="E54" s="28">
        <v>2.2999999999999998</v>
      </c>
      <c r="F54" s="74">
        <v>4.8</v>
      </c>
      <c r="G54" s="164"/>
      <c r="K54" s="27"/>
      <c r="L54" s="27"/>
      <c r="N54" s="27"/>
    </row>
    <row r="55" spans="1:14" ht="15" customHeight="1" x14ac:dyDescent="0.2">
      <c r="A55" s="564" t="s">
        <v>19</v>
      </c>
      <c r="B55" s="73" t="s">
        <v>13</v>
      </c>
      <c r="C55" s="28">
        <v>4.5999999999999996</v>
      </c>
      <c r="D55" s="28">
        <v>4</v>
      </c>
      <c r="E55" s="28">
        <v>4.0999999999999996</v>
      </c>
      <c r="F55" s="74">
        <v>6.4</v>
      </c>
      <c r="K55" s="27"/>
      <c r="L55" s="27"/>
      <c r="N55" s="27"/>
    </row>
    <row r="56" spans="1:14" ht="15" customHeight="1" x14ac:dyDescent="0.2">
      <c r="A56" s="564"/>
      <c r="B56" s="73" t="s">
        <v>14</v>
      </c>
      <c r="C56" s="28">
        <v>4.3</v>
      </c>
      <c r="D56" s="28">
        <v>3.8</v>
      </c>
      <c r="E56" s="28">
        <v>4.0999999999999996</v>
      </c>
      <c r="F56" s="74">
        <v>5.7</v>
      </c>
      <c r="G56" s="164"/>
      <c r="K56" s="27"/>
      <c r="L56" s="27"/>
      <c r="N56" s="27"/>
    </row>
    <row r="57" spans="1:14" ht="15" customHeight="1" x14ac:dyDescent="0.2">
      <c r="A57" s="564" t="s">
        <v>20</v>
      </c>
      <c r="B57" s="73" t="s">
        <v>13</v>
      </c>
      <c r="C57" s="28">
        <v>6.4</v>
      </c>
      <c r="D57" s="28">
        <v>6.9</v>
      </c>
      <c r="E57" s="28">
        <v>6.6</v>
      </c>
      <c r="F57" s="74">
        <v>5</v>
      </c>
      <c r="K57" s="27"/>
      <c r="L57" s="27"/>
      <c r="N57" s="27"/>
    </row>
    <row r="58" spans="1:14" ht="15" customHeight="1" x14ac:dyDescent="0.2">
      <c r="A58" s="564"/>
      <c r="B58" s="73" t="s">
        <v>14</v>
      </c>
      <c r="C58" s="28">
        <v>6.4</v>
      </c>
      <c r="D58" s="28">
        <v>6.9</v>
      </c>
      <c r="E58" s="28">
        <v>6.7</v>
      </c>
      <c r="F58" s="74">
        <v>4.9000000000000004</v>
      </c>
      <c r="G58" s="164"/>
      <c r="K58" s="27"/>
      <c r="L58" s="27"/>
      <c r="N58" s="27"/>
    </row>
    <row r="59" spans="1:14" ht="15" customHeight="1" x14ac:dyDescent="0.2">
      <c r="A59" s="564" t="s">
        <v>21</v>
      </c>
      <c r="B59" s="73" t="s">
        <v>13</v>
      </c>
      <c r="C59" s="26">
        <v>14.3</v>
      </c>
      <c r="D59" s="26">
        <v>14.5</v>
      </c>
      <c r="E59" s="26">
        <v>11.6</v>
      </c>
      <c r="F59" s="76">
        <v>16.8</v>
      </c>
      <c r="K59" s="27"/>
      <c r="L59" s="27"/>
      <c r="N59" s="27"/>
    </row>
    <row r="60" spans="1:14" ht="15" customHeight="1" x14ac:dyDescent="0.2">
      <c r="A60" s="564"/>
      <c r="B60" s="73" t="s">
        <v>14</v>
      </c>
      <c r="C60" s="28">
        <v>14.3</v>
      </c>
      <c r="D60" s="28">
        <v>13.7</v>
      </c>
      <c r="E60" s="28">
        <v>12</v>
      </c>
      <c r="F60" s="74">
        <v>18.100000000000001</v>
      </c>
      <c r="G60" s="164"/>
      <c r="K60" s="27"/>
      <c r="L60" s="27"/>
      <c r="N60" s="27"/>
    </row>
    <row r="61" spans="1:14" ht="15" customHeight="1" x14ac:dyDescent="0.2">
      <c r="A61" s="564" t="s">
        <v>22</v>
      </c>
      <c r="B61" s="73" t="s">
        <v>13</v>
      </c>
      <c r="C61" s="28">
        <v>2</v>
      </c>
      <c r="D61" s="28">
        <v>2.2999999999999998</v>
      </c>
      <c r="E61" s="28">
        <v>2.2999999999999998</v>
      </c>
      <c r="F61" s="74">
        <v>1.1000000000000001</v>
      </c>
      <c r="K61" s="27"/>
      <c r="L61" s="27"/>
      <c r="N61" s="27"/>
    </row>
    <row r="62" spans="1:14" ht="15" customHeight="1" x14ac:dyDescent="0.2">
      <c r="A62" s="564"/>
      <c r="B62" s="73" t="s">
        <v>14</v>
      </c>
      <c r="C62" s="28">
        <v>2.1</v>
      </c>
      <c r="D62" s="28">
        <v>2.2000000000000002</v>
      </c>
      <c r="E62" s="28">
        <v>2.1</v>
      </c>
      <c r="F62" s="74">
        <v>2.1</v>
      </c>
      <c r="G62" s="164"/>
      <c r="K62" s="27"/>
      <c r="L62" s="27"/>
      <c r="N62" s="27"/>
    </row>
    <row r="63" spans="1:14" ht="15" customHeight="1" x14ac:dyDescent="0.2">
      <c r="A63" s="564" t="s">
        <v>23</v>
      </c>
      <c r="B63" s="73" t="s">
        <v>13</v>
      </c>
      <c r="C63" s="26">
        <v>4.3</v>
      </c>
      <c r="D63" s="26">
        <v>4.4000000000000004</v>
      </c>
      <c r="E63" s="26">
        <v>5.5</v>
      </c>
      <c r="F63" s="76">
        <v>2.6</v>
      </c>
      <c r="K63" s="27"/>
      <c r="L63" s="27"/>
      <c r="N63" s="27"/>
    </row>
    <row r="64" spans="1:14" ht="15" customHeight="1" x14ac:dyDescent="0.2">
      <c r="A64" s="564"/>
      <c r="B64" s="73" t="s">
        <v>14</v>
      </c>
      <c r="C64" s="28">
        <v>4.4000000000000004</v>
      </c>
      <c r="D64" s="28">
        <v>4.7</v>
      </c>
      <c r="E64" s="28">
        <v>5.4</v>
      </c>
      <c r="F64" s="74">
        <v>2.4</v>
      </c>
      <c r="G64" s="164"/>
      <c r="H64" s="160"/>
      <c r="K64" s="27"/>
      <c r="L64" s="27"/>
      <c r="N64" s="27"/>
    </row>
    <row r="65" spans="1:14" ht="15" customHeight="1" x14ac:dyDescent="0.2">
      <c r="A65" s="564" t="s">
        <v>24</v>
      </c>
      <c r="B65" s="73" t="s">
        <v>13</v>
      </c>
      <c r="C65" s="28">
        <v>1.3</v>
      </c>
      <c r="D65" s="28">
        <v>0.6</v>
      </c>
      <c r="E65" s="28">
        <v>0.9</v>
      </c>
      <c r="F65" s="74">
        <v>3.4</v>
      </c>
      <c r="K65" s="27"/>
      <c r="L65" s="27"/>
      <c r="N65" s="27"/>
    </row>
    <row r="66" spans="1:14" ht="15" customHeight="1" x14ac:dyDescent="0.2">
      <c r="A66" s="564"/>
      <c r="B66" s="73" t="s">
        <v>14</v>
      </c>
      <c r="C66" s="28">
        <v>1.5</v>
      </c>
      <c r="D66" s="28">
        <v>0.5</v>
      </c>
      <c r="E66" s="28">
        <v>0.9</v>
      </c>
      <c r="F66" s="74">
        <v>3.9</v>
      </c>
      <c r="G66" s="164"/>
      <c r="K66" s="27"/>
      <c r="L66" s="27"/>
      <c r="N66" s="27"/>
    </row>
    <row r="67" spans="1:14" ht="15" customHeight="1" x14ac:dyDescent="0.2">
      <c r="A67" s="564" t="s">
        <v>25</v>
      </c>
      <c r="B67" s="73" t="s">
        <v>13</v>
      </c>
      <c r="C67" s="28">
        <v>6.1</v>
      </c>
      <c r="D67" s="28">
        <v>3.7</v>
      </c>
      <c r="E67" s="28">
        <v>9</v>
      </c>
      <c r="F67" s="74">
        <v>7.8</v>
      </c>
      <c r="K67" s="27"/>
      <c r="L67" s="27"/>
      <c r="N67" s="27"/>
    </row>
    <row r="68" spans="1:14" ht="15" customHeight="1" x14ac:dyDescent="0.2">
      <c r="A68" s="564"/>
      <c r="B68" s="73" t="s">
        <v>14</v>
      </c>
      <c r="C68" s="28">
        <v>5.8</v>
      </c>
      <c r="D68" s="28">
        <v>3.4</v>
      </c>
      <c r="E68" s="28">
        <v>8.6999999999999993</v>
      </c>
      <c r="F68" s="74">
        <v>7.6</v>
      </c>
      <c r="G68" s="164"/>
      <c r="K68" s="27"/>
      <c r="L68" s="27"/>
      <c r="N68" s="27"/>
    </row>
    <row r="69" spans="1:14" ht="15" customHeight="1" x14ac:dyDescent="0.2">
      <c r="A69" s="564" t="s">
        <v>26</v>
      </c>
      <c r="B69" s="73" t="s">
        <v>13</v>
      </c>
      <c r="C69" s="26">
        <v>18.399999999999999</v>
      </c>
      <c r="D69" s="28">
        <v>21</v>
      </c>
      <c r="E69" s="26">
        <v>25.7</v>
      </c>
      <c r="F69" s="76">
        <v>4.7</v>
      </c>
      <c r="K69" s="27"/>
      <c r="L69" s="27"/>
      <c r="N69" s="27"/>
    </row>
    <row r="70" spans="1:14" ht="15" customHeight="1" x14ac:dyDescent="0.2">
      <c r="A70" s="564"/>
      <c r="B70" s="73" t="s">
        <v>14</v>
      </c>
      <c r="C70" s="28">
        <v>18.3</v>
      </c>
      <c r="D70" s="28">
        <v>20.8</v>
      </c>
      <c r="E70" s="28">
        <v>26.2</v>
      </c>
      <c r="F70" s="74">
        <v>4.8</v>
      </c>
      <c r="G70" s="163"/>
      <c r="K70" s="27"/>
      <c r="L70" s="27"/>
      <c r="N70" s="27"/>
    </row>
    <row r="71" spans="1:14" ht="15" customHeight="1" x14ac:dyDescent="0.2">
      <c r="A71" s="564" t="s">
        <v>27</v>
      </c>
      <c r="B71" s="73" t="s">
        <v>13</v>
      </c>
      <c r="C71" s="28">
        <v>1.6</v>
      </c>
      <c r="D71" s="28">
        <v>1.4</v>
      </c>
      <c r="E71" s="28">
        <v>3</v>
      </c>
      <c r="F71" s="74">
        <v>0.7</v>
      </c>
      <c r="K71" s="27"/>
      <c r="L71" s="27"/>
      <c r="N71" s="27"/>
    </row>
    <row r="72" spans="1:14" ht="15" customHeight="1" x14ac:dyDescent="0.2">
      <c r="A72" s="564"/>
      <c r="B72" s="73" t="s">
        <v>14</v>
      </c>
      <c r="C72" s="28">
        <v>1.6</v>
      </c>
      <c r="D72" s="28">
        <v>1.4</v>
      </c>
      <c r="E72" s="28">
        <v>2.9</v>
      </c>
      <c r="F72" s="74">
        <v>0.7</v>
      </c>
      <c r="G72" s="164"/>
      <c r="K72" s="27"/>
      <c r="L72" s="27"/>
      <c r="N72" s="27"/>
    </row>
    <row r="73" spans="1:14" ht="15" customHeight="1" x14ac:dyDescent="0.2">
      <c r="A73" s="564" t="s">
        <v>28</v>
      </c>
      <c r="B73" s="73" t="s">
        <v>13</v>
      </c>
      <c r="C73" s="26">
        <v>2.6</v>
      </c>
      <c r="D73" s="26">
        <v>0.3</v>
      </c>
      <c r="E73" s="26">
        <v>4.2</v>
      </c>
      <c r="F73" s="76">
        <v>5.3</v>
      </c>
      <c r="K73" s="27"/>
      <c r="L73" s="27"/>
      <c r="N73" s="27"/>
    </row>
    <row r="74" spans="1:14" ht="15" customHeight="1" x14ac:dyDescent="0.2">
      <c r="A74" s="564"/>
      <c r="B74" s="73" t="s">
        <v>14</v>
      </c>
      <c r="C74" s="28">
        <v>2.6</v>
      </c>
      <c r="D74" s="28">
        <v>0.2</v>
      </c>
      <c r="E74" s="28">
        <v>4.4000000000000004</v>
      </c>
      <c r="F74" s="74">
        <v>5.3</v>
      </c>
      <c r="K74" s="27"/>
      <c r="L74" s="27"/>
      <c r="N74" s="27"/>
    </row>
    <row r="75" spans="1:14" ht="15" customHeight="1" x14ac:dyDescent="0.2">
      <c r="A75" s="564" t="s">
        <v>29</v>
      </c>
      <c r="B75" s="73" t="s">
        <v>13</v>
      </c>
      <c r="C75" s="26">
        <v>13.8</v>
      </c>
      <c r="D75" s="26">
        <v>15.2</v>
      </c>
      <c r="E75" s="26">
        <v>6.6</v>
      </c>
      <c r="F75" s="76">
        <v>19.2</v>
      </c>
      <c r="K75" s="27"/>
      <c r="L75" s="27"/>
      <c r="N75" s="27"/>
    </row>
    <row r="76" spans="1:14" ht="15" customHeight="1" x14ac:dyDescent="0.2">
      <c r="A76" s="564"/>
      <c r="B76" s="73" t="s">
        <v>14</v>
      </c>
      <c r="C76" s="28">
        <v>13.6</v>
      </c>
      <c r="D76" s="28">
        <v>14.7</v>
      </c>
      <c r="E76" s="28">
        <v>6.7</v>
      </c>
      <c r="F76" s="74">
        <v>18.7</v>
      </c>
      <c r="K76" s="27"/>
      <c r="L76" s="27"/>
      <c r="N76" s="27"/>
    </row>
    <row r="77" spans="1:14" ht="15" customHeight="1" x14ac:dyDescent="0.2">
      <c r="A77" s="564" t="s">
        <v>30</v>
      </c>
      <c r="B77" s="318" t="s">
        <v>13</v>
      </c>
      <c r="C77" s="284">
        <v>3.7</v>
      </c>
      <c r="D77" s="309">
        <v>2.2999999999999998</v>
      </c>
      <c r="E77" s="284">
        <v>3.1</v>
      </c>
      <c r="F77" s="309">
        <v>7.3</v>
      </c>
      <c r="K77" s="27"/>
      <c r="L77" s="27"/>
      <c r="N77" s="27"/>
    </row>
    <row r="78" spans="1:14" ht="15" customHeight="1" x14ac:dyDescent="0.2">
      <c r="A78" s="565"/>
      <c r="B78" s="200" t="s">
        <v>14</v>
      </c>
      <c r="C78" s="378">
        <v>3.7</v>
      </c>
      <c r="D78" s="379">
        <v>2.4</v>
      </c>
      <c r="E78" s="378">
        <v>3.2</v>
      </c>
      <c r="F78" s="379">
        <v>6.8</v>
      </c>
      <c r="K78" s="27"/>
      <c r="L78" s="27"/>
      <c r="N78" s="27"/>
    </row>
    <row r="79" spans="1:14" x14ac:dyDescent="0.2">
      <c r="C79" s="27"/>
      <c r="D79" s="27"/>
      <c r="E79" s="27"/>
      <c r="F79" s="27"/>
    </row>
    <row r="80" spans="1:14" x14ac:dyDescent="0.2">
      <c r="A80" s="513" t="s">
        <v>126</v>
      </c>
      <c r="B80" s="576"/>
      <c r="C80" s="576"/>
      <c r="D80" s="576"/>
      <c r="E80" s="576"/>
      <c r="F80" s="576"/>
    </row>
    <row r="81" spans="1:6" x14ac:dyDescent="0.2">
      <c r="A81" s="514" t="s">
        <v>381</v>
      </c>
      <c r="B81" s="514"/>
      <c r="C81" s="514"/>
      <c r="D81" s="514"/>
      <c r="E81" s="514"/>
      <c r="F81" s="514"/>
    </row>
  </sheetData>
  <mergeCells count="48">
    <mergeCell ref="C4:C5"/>
    <mergeCell ref="C6:C7"/>
    <mergeCell ref="D4:F4"/>
    <mergeCell ref="D5:F5"/>
    <mergeCell ref="G1:G2"/>
    <mergeCell ref="A2:F2"/>
    <mergeCell ref="A1:F1"/>
    <mergeCell ref="A4:B4"/>
    <mergeCell ref="A5:B5"/>
    <mergeCell ref="A6:B6"/>
    <mergeCell ref="A7:B7"/>
    <mergeCell ref="A34:A35"/>
    <mergeCell ref="A38:A39"/>
    <mergeCell ref="A36:A37"/>
    <mergeCell ref="A51:A52"/>
    <mergeCell ref="A53:A54"/>
    <mergeCell ref="A40:A41"/>
    <mergeCell ref="A42:A43"/>
    <mergeCell ref="A55:A56"/>
    <mergeCell ref="A49:A50"/>
    <mergeCell ref="A80:F80"/>
    <mergeCell ref="A73:A74"/>
    <mergeCell ref="A44:F44"/>
    <mergeCell ref="A47:A48"/>
    <mergeCell ref="A77:A78"/>
    <mergeCell ref="A59:A60"/>
    <mergeCell ref="A61:A62"/>
    <mergeCell ref="A63:A64"/>
    <mergeCell ref="A65:A66"/>
    <mergeCell ref="A75:A76"/>
    <mergeCell ref="A81:F81"/>
    <mergeCell ref="A71:A72"/>
    <mergeCell ref="A67:A68"/>
    <mergeCell ref="A69:A70"/>
    <mergeCell ref="A57:A58"/>
    <mergeCell ref="A9:F9"/>
    <mergeCell ref="A8:F8"/>
    <mergeCell ref="A16:A17"/>
    <mergeCell ref="A28:A29"/>
    <mergeCell ref="A32:A33"/>
    <mergeCell ref="A30:A31"/>
    <mergeCell ref="A20:A21"/>
    <mergeCell ref="A12:A13"/>
    <mergeCell ref="A14:A15"/>
    <mergeCell ref="A22:A23"/>
    <mergeCell ref="A24:A25"/>
    <mergeCell ref="A26:A27"/>
    <mergeCell ref="A18:A19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70866141732283472" right="0.70866141732283472" top="0.74803149606299213" bottom="0.74803149606299213" header="0.31496062992125984" footer="0.31496062992125984"/>
  <pageSetup paperSize="9" scale="91" orientation="portrait" r:id="rId1"/>
  <rowBreaks count="1" manualBreakCount="1">
    <brk id="43" max="16383" man="1"/>
  </rowBreaks>
  <colBreaks count="1" manualBreakCount="1">
    <brk id="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3"/>
  <sheetViews>
    <sheetView showGridLines="0" zoomScaleNormal="100" workbookViewId="0">
      <pane ySplit="5" topLeftCell="A6" activePane="bottomLeft" state="frozen"/>
      <selection activeCell="A4" sqref="A4:A8"/>
      <selection pane="bottomLeft" sqref="A1:F1"/>
    </sheetView>
  </sheetViews>
  <sheetFormatPr defaultColWidth="9.140625" defaultRowHeight="12.75" x14ac:dyDescent="0.2"/>
  <cols>
    <col min="1" max="1" width="27.5703125" style="290" customWidth="1"/>
    <col min="2" max="5" width="13.7109375" style="290" customWidth="1"/>
    <col min="6" max="6" width="13.7109375" style="315" customWidth="1"/>
    <col min="7" max="7" width="16.7109375" style="376" customWidth="1"/>
    <col min="8" max="16384" width="9.140625" style="290"/>
  </cols>
  <sheetData>
    <row r="1" spans="1:7" ht="27" customHeight="1" x14ac:dyDescent="0.2">
      <c r="A1" s="580" t="s">
        <v>453</v>
      </c>
      <c r="B1" s="580"/>
      <c r="C1" s="580"/>
      <c r="D1" s="580"/>
      <c r="E1" s="580"/>
      <c r="F1" s="580"/>
      <c r="G1" s="561" t="s">
        <v>289</v>
      </c>
    </row>
    <row r="2" spans="1:7" ht="12.95" customHeight="1" x14ac:dyDescent="0.2">
      <c r="A2" s="514" t="s">
        <v>454</v>
      </c>
      <c r="B2" s="514"/>
      <c r="C2" s="514"/>
      <c r="D2" s="514"/>
      <c r="E2" s="514"/>
      <c r="F2" s="514"/>
      <c r="G2" s="561"/>
    </row>
    <row r="3" spans="1:7" ht="12.95" customHeight="1" x14ac:dyDescent="0.2">
      <c r="A3" s="392"/>
      <c r="B3" s="392"/>
      <c r="C3" s="392"/>
      <c r="D3" s="392"/>
      <c r="E3" s="392"/>
      <c r="F3" s="392"/>
    </row>
    <row r="4" spans="1:7" ht="21" customHeight="1" x14ac:dyDescent="0.2">
      <c r="A4" s="515" t="s">
        <v>385</v>
      </c>
      <c r="B4" s="515">
        <v>2015</v>
      </c>
      <c r="C4" s="515">
        <v>2016</v>
      </c>
      <c r="D4" s="515">
        <v>2017</v>
      </c>
      <c r="E4" s="515">
        <v>2018</v>
      </c>
      <c r="F4" s="515">
        <v>2019</v>
      </c>
      <c r="G4" s="376">
        <v>2019</v>
      </c>
    </row>
    <row r="5" spans="1:7" ht="12" customHeight="1" x14ac:dyDescent="0.2">
      <c r="A5" s="517"/>
      <c r="B5" s="517"/>
      <c r="C5" s="517"/>
      <c r="D5" s="517"/>
      <c r="E5" s="517"/>
      <c r="F5" s="517"/>
    </row>
    <row r="6" spans="1:7" ht="20.100000000000001" customHeight="1" x14ac:dyDescent="0.2">
      <c r="A6" s="537" t="s">
        <v>389</v>
      </c>
      <c r="B6" s="538"/>
      <c r="C6" s="538"/>
      <c r="D6" s="538"/>
      <c r="E6" s="538"/>
      <c r="F6" s="539"/>
    </row>
    <row r="7" spans="1:7" ht="15" customHeight="1" x14ac:dyDescent="0.2">
      <c r="A7" s="296" t="s">
        <v>282</v>
      </c>
      <c r="B7" s="316">
        <v>100</v>
      </c>
      <c r="C7" s="299">
        <v>100</v>
      </c>
      <c r="D7" s="299">
        <v>100</v>
      </c>
      <c r="E7" s="298">
        <v>100</v>
      </c>
      <c r="F7" s="298">
        <v>100</v>
      </c>
    </row>
    <row r="8" spans="1:7" ht="15" customHeight="1" x14ac:dyDescent="0.2">
      <c r="A8" s="224" t="s">
        <v>284</v>
      </c>
      <c r="B8" s="318"/>
      <c r="C8" s="317"/>
      <c r="D8" s="317"/>
      <c r="E8" s="306"/>
      <c r="F8" s="306"/>
    </row>
    <row r="9" spans="1:7" ht="15" customHeight="1" x14ac:dyDescent="0.2">
      <c r="A9" s="323" t="s">
        <v>4</v>
      </c>
      <c r="B9" s="384">
        <v>5.3</v>
      </c>
      <c r="C9" s="286">
        <v>5.4</v>
      </c>
      <c r="D9" s="286">
        <v>5.2</v>
      </c>
      <c r="E9" s="307">
        <v>4.7</v>
      </c>
      <c r="F9" s="307">
        <v>4.9000000000000004</v>
      </c>
    </row>
    <row r="10" spans="1:7" ht="15" customHeight="1" x14ac:dyDescent="0.2">
      <c r="A10" s="393" t="s">
        <v>180</v>
      </c>
      <c r="B10" s="384"/>
      <c r="C10" s="286"/>
      <c r="D10" s="286"/>
      <c r="E10" s="307"/>
      <c r="F10" s="307"/>
    </row>
    <row r="11" spans="1:7" ht="15" customHeight="1" x14ac:dyDescent="0.2">
      <c r="A11" s="323" t="s">
        <v>5</v>
      </c>
      <c r="B11" s="384">
        <v>28.4</v>
      </c>
      <c r="C11" s="286">
        <v>28.9</v>
      </c>
      <c r="D11" s="319">
        <v>27.9</v>
      </c>
      <c r="E11" s="307">
        <v>27.8</v>
      </c>
      <c r="F11" s="307">
        <v>28.5</v>
      </c>
    </row>
    <row r="12" spans="1:7" ht="15" customHeight="1" x14ac:dyDescent="0.2">
      <c r="A12" s="393" t="s">
        <v>181</v>
      </c>
      <c r="B12" s="384"/>
      <c r="C12" s="286"/>
      <c r="D12" s="319"/>
      <c r="E12" s="307"/>
      <c r="F12" s="307"/>
    </row>
    <row r="13" spans="1:7" ht="15" customHeight="1" x14ac:dyDescent="0.2">
      <c r="A13" s="323" t="s">
        <v>6</v>
      </c>
      <c r="B13" s="384">
        <v>32</v>
      </c>
      <c r="C13" s="319">
        <v>31.3</v>
      </c>
      <c r="D13" s="319">
        <v>32.799999999999997</v>
      </c>
      <c r="E13" s="307">
        <v>33.700000000000003</v>
      </c>
      <c r="F13" s="307">
        <v>33</v>
      </c>
    </row>
    <row r="14" spans="1:7" ht="15" customHeight="1" x14ac:dyDescent="0.2">
      <c r="A14" s="393" t="s">
        <v>182</v>
      </c>
      <c r="B14" s="384"/>
      <c r="C14" s="286"/>
      <c r="D14" s="286"/>
      <c r="E14" s="307"/>
      <c r="F14" s="307"/>
    </row>
    <row r="15" spans="1:7" ht="15" customHeight="1" x14ac:dyDescent="0.2">
      <c r="A15" s="323" t="s">
        <v>7</v>
      </c>
      <c r="B15" s="384">
        <v>34.299999999999997</v>
      </c>
      <c r="C15" s="319">
        <v>34.4</v>
      </c>
      <c r="D15" s="286">
        <v>34.1</v>
      </c>
      <c r="E15" s="307">
        <v>33.799999999999997</v>
      </c>
      <c r="F15" s="307">
        <v>33.6</v>
      </c>
    </row>
    <row r="16" spans="1:7" ht="15" customHeight="1" x14ac:dyDescent="0.2">
      <c r="A16" s="393" t="s">
        <v>183</v>
      </c>
      <c r="B16" s="302"/>
      <c r="C16" s="318"/>
      <c r="D16" s="317"/>
      <c r="E16" s="317"/>
      <c r="F16" s="306"/>
    </row>
    <row r="17" spans="1:7" ht="20.100000000000001" customHeight="1" x14ac:dyDescent="0.2">
      <c r="A17" s="537" t="s">
        <v>386</v>
      </c>
      <c r="B17" s="538"/>
      <c r="C17" s="538"/>
      <c r="D17" s="538"/>
      <c r="E17" s="538"/>
      <c r="F17" s="539"/>
      <c r="G17" s="308"/>
    </row>
    <row r="18" spans="1:7" ht="15" customHeight="1" x14ac:dyDescent="0.2">
      <c r="A18" s="296" t="s">
        <v>282</v>
      </c>
      <c r="B18" s="312">
        <v>100</v>
      </c>
      <c r="C18" s="299">
        <v>100</v>
      </c>
      <c r="D18" s="299">
        <v>100</v>
      </c>
      <c r="E18" s="298">
        <v>100</v>
      </c>
      <c r="F18" s="298">
        <v>100</v>
      </c>
    </row>
    <row r="19" spans="1:7" ht="15" customHeight="1" x14ac:dyDescent="0.2">
      <c r="A19" s="224" t="s">
        <v>283</v>
      </c>
      <c r="B19" s="321"/>
      <c r="C19" s="291"/>
      <c r="D19" s="291"/>
      <c r="E19" s="305"/>
      <c r="F19" s="305"/>
    </row>
    <row r="20" spans="1:7" ht="15" customHeight="1" x14ac:dyDescent="0.2">
      <c r="A20" s="323" t="s">
        <v>4</v>
      </c>
      <c r="B20" s="322" t="s">
        <v>292</v>
      </c>
      <c r="C20" s="302" t="s">
        <v>292</v>
      </c>
      <c r="D20" s="302" t="s">
        <v>292</v>
      </c>
      <c r="E20" s="301">
        <v>1.2</v>
      </c>
      <c r="F20" s="301" t="s">
        <v>292</v>
      </c>
    </row>
    <row r="21" spans="1:7" ht="15" customHeight="1" x14ac:dyDescent="0.2">
      <c r="A21" s="393" t="s">
        <v>180</v>
      </c>
      <c r="B21" s="279"/>
      <c r="C21" s="284"/>
      <c r="D21" s="284"/>
      <c r="E21" s="309"/>
      <c r="F21" s="309"/>
    </row>
    <row r="22" spans="1:7" ht="15" customHeight="1" x14ac:dyDescent="0.2">
      <c r="A22" s="323" t="s">
        <v>5</v>
      </c>
      <c r="B22" s="380">
        <v>16.399999999999999</v>
      </c>
      <c r="C22" s="286">
        <v>15.4</v>
      </c>
      <c r="D22" s="286">
        <v>14.2</v>
      </c>
      <c r="E22" s="307">
        <v>16.7</v>
      </c>
      <c r="F22" s="307">
        <v>19.3</v>
      </c>
    </row>
    <row r="23" spans="1:7" ht="15" customHeight="1" x14ac:dyDescent="0.2">
      <c r="A23" s="393" t="s">
        <v>181</v>
      </c>
      <c r="B23" s="279"/>
      <c r="C23" s="284"/>
      <c r="D23" s="284"/>
      <c r="E23" s="309"/>
      <c r="F23" s="309"/>
    </row>
    <row r="24" spans="1:7" ht="15" customHeight="1" x14ac:dyDescent="0.2">
      <c r="A24" s="323" t="s">
        <v>6</v>
      </c>
      <c r="B24" s="318" t="s">
        <v>292</v>
      </c>
      <c r="C24" s="317" t="s">
        <v>292</v>
      </c>
      <c r="D24" s="317" t="s">
        <v>292</v>
      </c>
      <c r="E24" s="306">
        <v>76.8</v>
      </c>
      <c r="F24" s="306" t="s">
        <v>292</v>
      </c>
    </row>
    <row r="25" spans="1:7" ht="15" customHeight="1" x14ac:dyDescent="0.2">
      <c r="A25" s="393" t="s">
        <v>182</v>
      </c>
      <c r="B25" s="279"/>
      <c r="C25" s="284"/>
      <c r="D25" s="284"/>
      <c r="E25" s="309"/>
      <c r="F25" s="309"/>
    </row>
    <row r="26" spans="1:7" ht="15" customHeight="1" x14ac:dyDescent="0.2">
      <c r="A26" s="323" t="s">
        <v>7</v>
      </c>
      <c r="B26" s="380">
        <v>6.3</v>
      </c>
      <c r="C26" s="286">
        <v>6.2</v>
      </c>
      <c r="D26" s="286">
        <v>5.7</v>
      </c>
      <c r="E26" s="307">
        <v>5.3</v>
      </c>
      <c r="F26" s="307">
        <v>6.1</v>
      </c>
    </row>
    <row r="27" spans="1:7" ht="15" customHeight="1" x14ac:dyDescent="0.2">
      <c r="A27" s="393" t="s">
        <v>183</v>
      </c>
      <c r="B27" s="284"/>
      <c r="C27" s="279"/>
      <c r="D27" s="284"/>
      <c r="E27" s="284"/>
      <c r="F27" s="309"/>
    </row>
    <row r="28" spans="1:7" ht="20.100000000000001" customHeight="1" x14ac:dyDescent="0.2">
      <c r="A28" s="581" t="s">
        <v>388</v>
      </c>
      <c r="B28" s="582"/>
      <c r="C28" s="582"/>
      <c r="D28" s="582"/>
      <c r="E28" s="582"/>
      <c r="F28" s="539"/>
      <c r="G28" s="308"/>
    </row>
    <row r="29" spans="1:7" ht="15" customHeight="1" x14ac:dyDescent="0.2">
      <c r="A29" s="296" t="s">
        <v>282</v>
      </c>
      <c r="B29" s="316">
        <v>100</v>
      </c>
      <c r="C29" s="299">
        <v>100</v>
      </c>
      <c r="D29" s="299">
        <v>100</v>
      </c>
      <c r="E29" s="298">
        <v>100</v>
      </c>
      <c r="F29" s="298">
        <v>100</v>
      </c>
    </row>
    <row r="30" spans="1:7" ht="15" customHeight="1" x14ac:dyDescent="0.2">
      <c r="A30" s="224" t="s">
        <v>283</v>
      </c>
      <c r="B30" s="321"/>
      <c r="C30" s="291"/>
      <c r="D30" s="291"/>
      <c r="E30" s="305"/>
      <c r="F30" s="305"/>
    </row>
    <row r="31" spans="1:7" ht="15" customHeight="1" x14ac:dyDescent="0.2">
      <c r="A31" s="323" t="s">
        <v>4</v>
      </c>
      <c r="B31" s="318" t="s">
        <v>292</v>
      </c>
      <c r="C31" s="317" t="s">
        <v>292</v>
      </c>
      <c r="D31" s="317" t="s">
        <v>292</v>
      </c>
      <c r="E31" s="306">
        <v>4.9000000000000004</v>
      </c>
      <c r="F31" s="306" t="s">
        <v>292</v>
      </c>
    </row>
    <row r="32" spans="1:7" ht="15" customHeight="1" x14ac:dyDescent="0.2">
      <c r="A32" s="393" t="s">
        <v>180</v>
      </c>
      <c r="B32" s="279"/>
      <c r="C32" s="284"/>
      <c r="D32" s="284"/>
      <c r="E32" s="309"/>
      <c r="F32" s="309"/>
    </row>
    <row r="33" spans="1:7" ht="15" customHeight="1" x14ac:dyDescent="0.2">
      <c r="A33" s="323" t="s">
        <v>5</v>
      </c>
      <c r="B33" s="380">
        <v>29</v>
      </c>
      <c r="C33" s="286">
        <v>29.5</v>
      </c>
      <c r="D33" s="319" t="s">
        <v>296</v>
      </c>
      <c r="E33" s="307">
        <v>28.3</v>
      </c>
      <c r="F33" s="307">
        <v>28.9</v>
      </c>
    </row>
    <row r="34" spans="1:7" ht="15" customHeight="1" x14ac:dyDescent="0.2">
      <c r="A34" s="393" t="s">
        <v>181</v>
      </c>
      <c r="B34" s="279"/>
      <c r="C34" s="284"/>
      <c r="D34" s="284"/>
      <c r="E34" s="309"/>
      <c r="F34" s="309"/>
    </row>
    <row r="35" spans="1:7" ht="15" customHeight="1" x14ac:dyDescent="0.2">
      <c r="A35" s="323" t="s">
        <v>6</v>
      </c>
      <c r="B35" s="318" t="s">
        <v>292</v>
      </c>
      <c r="C35" s="317" t="s">
        <v>292</v>
      </c>
      <c r="D35" s="317" t="s">
        <v>292</v>
      </c>
      <c r="E35" s="306">
        <v>31.7</v>
      </c>
      <c r="F35" s="306" t="s">
        <v>292</v>
      </c>
    </row>
    <row r="36" spans="1:7" ht="15" customHeight="1" x14ac:dyDescent="0.2">
      <c r="A36" s="393" t="s">
        <v>182</v>
      </c>
      <c r="B36" s="279"/>
      <c r="C36" s="284"/>
      <c r="D36" s="284"/>
      <c r="E36" s="309"/>
      <c r="F36" s="309"/>
    </row>
    <row r="37" spans="1:7" ht="15" customHeight="1" x14ac:dyDescent="0.2">
      <c r="A37" s="323" t="s">
        <v>7</v>
      </c>
      <c r="B37" s="380">
        <v>35.6</v>
      </c>
      <c r="C37" s="319">
        <v>35.700000000000003</v>
      </c>
      <c r="D37" s="286">
        <v>35.6</v>
      </c>
      <c r="E37" s="307">
        <v>35.1</v>
      </c>
      <c r="F37" s="307">
        <v>34.700000000000003</v>
      </c>
    </row>
    <row r="38" spans="1:7" ht="15" customHeight="1" x14ac:dyDescent="0.2">
      <c r="A38" s="393" t="s">
        <v>183</v>
      </c>
      <c r="B38" s="317"/>
      <c r="C38" s="279"/>
      <c r="D38" s="284"/>
      <c r="E38" s="284"/>
      <c r="F38" s="309"/>
    </row>
    <row r="39" spans="1:7" ht="20.100000000000001" customHeight="1" x14ac:dyDescent="0.2">
      <c r="A39" s="581" t="s">
        <v>387</v>
      </c>
      <c r="B39" s="582"/>
      <c r="C39" s="582"/>
      <c r="D39" s="582"/>
      <c r="E39" s="582"/>
      <c r="F39" s="539"/>
      <c r="G39" s="308"/>
    </row>
    <row r="40" spans="1:7" ht="15" customHeight="1" x14ac:dyDescent="0.2">
      <c r="A40" s="296" t="s">
        <v>282</v>
      </c>
      <c r="B40" s="316">
        <v>100</v>
      </c>
      <c r="C40" s="299">
        <v>100</v>
      </c>
      <c r="D40" s="299">
        <v>100</v>
      </c>
      <c r="E40" s="298">
        <v>100</v>
      </c>
      <c r="F40" s="298">
        <v>100</v>
      </c>
    </row>
    <row r="41" spans="1:7" ht="15" customHeight="1" x14ac:dyDescent="0.2">
      <c r="A41" s="224" t="s">
        <v>283</v>
      </c>
      <c r="B41" s="292"/>
      <c r="C41" s="291"/>
      <c r="D41" s="291"/>
      <c r="E41" s="305"/>
      <c r="F41" s="305"/>
    </row>
    <row r="42" spans="1:7" ht="15" customHeight="1" x14ac:dyDescent="0.2">
      <c r="A42" s="323" t="s">
        <v>4</v>
      </c>
      <c r="B42" s="322" t="s">
        <v>292</v>
      </c>
      <c r="C42" s="302" t="s">
        <v>292</v>
      </c>
      <c r="D42" s="302" t="s">
        <v>292</v>
      </c>
      <c r="E42" s="301">
        <v>7.6</v>
      </c>
      <c r="F42" s="301" t="s">
        <v>292</v>
      </c>
    </row>
    <row r="43" spans="1:7" ht="15" customHeight="1" x14ac:dyDescent="0.2">
      <c r="A43" s="393" t="s">
        <v>180</v>
      </c>
      <c r="B43" s="279"/>
      <c r="C43" s="284"/>
      <c r="D43" s="284"/>
      <c r="E43" s="309"/>
      <c r="F43" s="309"/>
    </row>
    <row r="44" spans="1:7" ht="15" customHeight="1" x14ac:dyDescent="0.2">
      <c r="A44" s="323" t="s">
        <v>5</v>
      </c>
      <c r="B44" s="384">
        <v>38.9</v>
      </c>
      <c r="C44" s="319">
        <v>40.6</v>
      </c>
      <c r="D44" s="319">
        <v>39.700000000000003</v>
      </c>
      <c r="E44" s="307">
        <v>39</v>
      </c>
      <c r="F44" s="307">
        <v>40.299999999999997</v>
      </c>
    </row>
    <row r="45" spans="1:7" ht="15" customHeight="1" x14ac:dyDescent="0.2">
      <c r="A45" s="393" t="s">
        <v>181</v>
      </c>
      <c r="B45" s="279"/>
      <c r="C45" s="284"/>
      <c r="D45" s="284"/>
      <c r="E45" s="309"/>
      <c r="F45" s="309"/>
    </row>
    <row r="46" spans="1:7" ht="15" customHeight="1" x14ac:dyDescent="0.2">
      <c r="A46" s="323" t="s">
        <v>6</v>
      </c>
      <c r="B46" s="385" t="s">
        <v>292</v>
      </c>
      <c r="C46" s="382" t="s">
        <v>292</v>
      </c>
      <c r="D46" s="382" t="s">
        <v>292</v>
      </c>
      <c r="E46" s="324">
        <v>25.4</v>
      </c>
      <c r="F46" s="324" t="s">
        <v>292</v>
      </c>
    </row>
    <row r="47" spans="1:7" ht="15" customHeight="1" x14ac:dyDescent="0.2">
      <c r="A47" s="393" t="s">
        <v>182</v>
      </c>
      <c r="B47" s="279"/>
      <c r="C47" s="284"/>
      <c r="D47" s="284"/>
      <c r="E47" s="309"/>
      <c r="F47" s="309"/>
    </row>
    <row r="48" spans="1:7" ht="15" customHeight="1" x14ac:dyDescent="0.2">
      <c r="A48" s="323" t="s">
        <v>7</v>
      </c>
      <c r="B48" s="380">
        <v>29.3</v>
      </c>
      <c r="C48" s="319">
        <v>27.8</v>
      </c>
      <c r="D48" s="319">
        <v>26.9</v>
      </c>
      <c r="E48" s="307">
        <v>28</v>
      </c>
      <c r="F48" s="307">
        <v>27.5</v>
      </c>
    </row>
    <row r="49" spans="1:6" ht="15" customHeight="1" x14ac:dyDescent="0.2">
      <c r="A49" s="394" t="s">
        <v>183</v>
      </c>
      <c r="B49" s="288"/>
      <c r="C49" s="386"/>
      <c r="D49" s="288"/>
      <c r="E49" s="288"/>
      <c r="F49" s="370"/>
    </row>
    <row r="51" spans="1:6" x14ac:dyDescent="0.2">
      <c r="A51" s="513" t="s">
        <v>302</v>
      </c>
      <c r="B51" s="513"/>
      <c r="C51" s="513"/>
      <c r="D51" s="513"/>
    </row>
    <row r="52" spans="1:6" x14ac:dyDescent="0.2">
      <c r="A52" s="514" t="s">
        <v>293</v>
      </c>
      <c r="B52" s="514"/>
      <c r="C52" s="514"/>
      <c r="D52" s="514"/>
    </row>
    <row r="53" spans="1:6" x14ac:dyDescent="0.2">
      <c r="A53" s="315"/>
    </row>
  </sheetData>
  <mergeCells count="15">
    <mergeCell ref="G1:G2"/>
    <mergeCell ref="A1:F1"/>
    <mergeCell ref="A2:F2"/>
    <mergeCell ref="F4:F5"/>
    <mergeCell ref="A52:D52"/>
    <mergeCell ref="A51:D51"/>
    <mergeCell ref="E4:E5"/>
    <mergeCell ref="A39:F39"/>
    <mergeCell ref="A28:F28"/>
    <mergeCell ref="A17:F17"/>
    <mergeCell ref="A6:F6"/>
    <mergeCell ref="B4:B5"/>
    <mergeCell ref="C4:C5"/>
    <mergeCell ref="D4:D5"/>
    <mergeCell ref="A4:A5"/>
  </mergeCells>
  <hyperlinks>
    <hyperlink ref="G1" location="'Spis tablic  List of tables 1.1'!A1" display="'Spis tablic  List of tables 1.1'!A1"/>
    <hyperlink ref="G1:G2" location="'Spis tablic'!A1" display="'Spis tablic'!A1"/>
  </hyperlinks>
  <printOptions gridLines="1"/>
  <pageMargins left="0.23622047244094491" right="0.23622047244094491" top="0.39370078740157483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18</vt:i4>
      </vt:variant>
      <vt:variant>
        <vt:lpstr>Zakresy nazwane</vt:lpstr>
      </vt:variant>
      <vt:variant>
        <vt:i4>15</vt:i4>
      </vt:variant>
    </vt:vector>
  </HeadingPairs>
  <TitlesOfParts>
    <vt:vector size="33" baseType="lpstr">
      <vt:lpstr>Stosowane symbole</vt:lpstr>
      <vt:lpstr>Spis tablic</vt:lpstr>
      <vt:lpstr>1 (42)</vt:lpstr>
      <vt:lpstr>2 (43)</vt:lpstr>
      <vt:lpstr>3 (44)</vt:lpstr>
      <vt:lpstr>4 (45)</vt:lpstr>
      <vt:lpstr>5 (46)</vt:lpstr>
      <vt:lpstr>6 (47)</vt:lpstr>
      <vt:lpstr>7 (48)</vt:lpstr>
      <vt:lpstr>8 (49)</vt:lpstr>
      <vt:lpstr>9 (50)</vt:lpstr>
      <vt:lpstr>10 (51)</vt:lpstr>
      <vt:lpstr>11 (52)</vt:lpstr>
      <vt:lpstr>12 (53)</vt:lpstr>
      <vt:lpstr>13 (54)</vt:lpstr>
      <vt:lpstr>14 (55)</vt:lpstr>
      <vt:lpstr>15 (56)</vt:lpstr>
      <vt:lpstr>16 (57)</vt:lpstr>
      <vt:lpstr>'1 (42)'!Tytuły_wydruku</vt:lpstr>
      <vt:lpstr>'10 (51)'!Tytuły_wydruku</vt:lpstr>
      <vt:lpstr>'11 (52)'!Tytuły_wydruku</vt:lpstr>
      <vt:lpstr>'12 (53)'!Tytuły_wydruku</vt:lpstr>
      <vt:lpstr>'13 (54)'!Tytuły_wydruku</vt:lpstr>
      <vt:lpstr>'14 (55)'!Tytuły_wydruku</vt:lpstr>
      <vt:lpstr>'15 (56)'!Tytuły_wydruku</vt:lpstr>
      <vt:lpstr>'16 (57)'!Tytuły_wydruku</vt:lpstr>
      <vt:lpstr>'2 (43)'!Tytuły_wydruku</vt:lpstr>
      <vt:lpstr>'3 (44)'!Tytuły_wydruku</vt:lpstr>
      <vt:lpstr>'4 (45)'!Tytuły_wydruku</vt:lpstr>
      <vt:lpstr>'5 (46)'!Tytuły_wydruku</vt:lpstr>
      <vt:lpstr>'6 (47)'!Tytuły_wydruku</vt:lpstr>
      <vt:lpstr>'7 (48)'!Tytuły_wydruku</vt:lpstr>
      <vt:lpstr>'8 (49)'!Tytuły_wydruku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Niewiadomska Ewelina</dc:creator>
  <cp:lastModifiedBy>Chudzińska Żaklina</cp:lastModifiedBy>
  <cp:lastPrinted>2020-02-14T08:06:52Z</cp:lastPrinted>
  <dcterms:created xsi:type="dcterms:W3CDTF">2012-07-31T11:46:01Z</dcterms:created>
  <dcterms:modified xsi:type="dcterms:W3CDTF">2021-03-31T08:06:48Z</dcterms:modified>
</cp:coreProperties>
</file>