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Nauka i Technika\Excel\TABLICE EXCEL Nauka i technika w 2017\"/>
    </mc:Choice>
  </mc:AlternateContent>
  <bookViews>
    <workbookView xWindow="0" yWindow="0" windowWidth="28800" windowHeight="12435" tabRatio="934"/>
  </bookViews>
  <sheets>
    <sheet name="Spis tablic" sheetId="35" r:id="rId1"/>
    <sheet name="1 (1)" sheetId="1" r:id="rId2"/>
    <sheet name="2 (2)" sheetId="6" r:id="rId3"/>
    <sheet name="3 (3)" sheetId="9" r:id="rId4"/>
    <sheet name="4 (4)" sheetId="5" r:id="rId5"/>
    <sheet name="5 (5)" sheetId="8" r:id="rId6"/>
    <sheet name="6 (6)" sheetId="11" r:id="rId7"/>
    <sheet name="7 (7)" sheetId="31" r:id="rId8"/>
    <sheet name="8 (8)" sheetId="33" r:id="rId9"/>
    <sheet name="9 (9)" sheetId="12" r:id="rId10"/>
    <sheet name="10 (10)" sheetId="24" r:id="rId11"/>
    <sheet name="11 (11)" sheetId="28" r:id="rId12"/>
    <sheet name="12 (12)" sheetId="20" r:id="rId13"/>
    <sheet name="13 (13)" sheetId="14" r:id="rId14"/>
    <sheet name="14 (14)" sheetId="27" r:id="rId15"/>
    <sheet name="15 (15)" sheetId="34" r:id="rId16"/>
    <sheet name="16 (16)" sheetId="19" r:id="rId17"/>
    <sheet name="17 (17)" sheetId="30" r:id="rId18"/>
    <sheet name="18 (18)" sheetId="22" r:id="rId1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12" l="1"/>
  <c r="D38" i="12"/>
  <c r="E38" i="12"/>
  <c r="F38" i="12"/>
  <c r="G38" i="12"/>
  <c r="H38" i="12"/>
  <c r="I38" i="12"/>
  <c r="J38" i="12"/>
  <c r="B38" i="12"/>
</calcChain>
</file>

<file path=xl/sharedStrings.xml><?xml version="1.0" encoding="utf-8"?>
<sst xmlns="http://schemas.openxmlformats.org/spreadsheetml/2006/main" count="4714" uniqueCount="369">
  <si>
    <t>Przedsiębiorstw</t>
  </si>
  <si>
    <t>Rządowy wraz z sektorem prywatnych instytucji niekomercyjnych</t>
  </si>
  <si>
    <t>Szkolnictwa wyższego</t>
  </si>
  <si>
    <t>BES</t>
  </si>
  <si>
    <t>do 9 osób</t>
  </si>
  <si>
    <t xml:space="preserve">up to 9 persons </t>
  </si>
  <si>
    <t>10-49</t>
  </si>
  <si>
    <t>50-249</t>
  </si>
  <si>
    <t>GOV and PNP</t>
  </si>
  <si>
    <t>HES</t>
  </si>
  <si>
    <t>Mazowiecki regionalny</t>
  </si>
  <si>
    <t>Warszawski stołeczny</t>
  </si>
  <si>
    <t xml:space="preserve"> personel wewnętrzny</t>
  </si>
  <si>
    <t>personel zewnętrzny</t>
  </si>
  <si>
    <t xml:space="preserve">internal personel </t>
  </si>
  <si>
    <t>external personnel</t>
  </si>
  <si>
    <t>25-34</t>
  </si>
  <si>
    <t>35-44</t>
  </si>
  <si>
    <t>45-54</t>
  </si>
  <si>
    <t>55-64</t>
  </si>
  <si>
    <t>Intramural expenditures on R&amp;D by source of funds and sectors of performance in 2017</t>
  </si>
  <si>
    <t>500 osób i więcej</t>
  </si>
  <si>
    <t>500 persons and more</t>
  </si>
  <si>
    <t>250-499</t>
  </si>
  <si>
    <t>własność krajowa</t>
  </si>
  <si>
    <t>własność zagraniczna</t>
  </si>
  <si>
    <t>Według liczby pracujących:</t>
  </si>
  <si>
    <t>By number of persons employed:</t>
  </si>
  <si>
    <t>By ownership sectors:</t>
  </si>
  <si>
    <t>domestic ownership</t>
  </si>
  <si>
    <t>foreign ownership</t>
  </si>
  <si>
    <t>#</t>
  </si>
  <si>
    <t>-</t>
  </si>
  <si>
    <t>Intramural expenditures on R&amp;D by source of funds in macroregions, regions and subregions (NUTS 3) in 2017</t>
  </si>
  <si>
    <t>Intramural expenditures on R&amp;D by fields of R&amp;D in macroregions, regions and subregions (NUTS 3) in 2017</t>
  </si>
  <si>
    <t>R&amp;D personnel by fields of R&amp;D in macroregions, regions and  subregions (NUTS 3) in 2017</t>
  </si>
  <si>
    <t>Intramural expenditures on R&amp;D by types of R&amp;D and sectors of performance in 2017</t>
  </si>
  <si>
    <t>Intramural expenditures on R&amp;D by fields of R&amp;D and sectors of performance  in 2017</t>
  </si>
  <si>
    <t>Intramural expenditures on R&amp;D by types of R&amp;D in macroregions, regions and subregions (NUTS 3) in 2017</t>
  </si>
  <si>
    <t>Research equipment by sectors of performance in 2017</t>
  </si>
  <si>
    <t>R&amp;D personnel by education levels and sectors of performance in 2017</t>
  </si>
  <si>
    <t>Internal R&amp;D personnel by fields of R&amp;D and sectors of performance in 2017</t>
  </si>
  <si>
    <t>Researchers in internal R&amp;D personnel by fields of R&amp;D and sectors of performance in 2017</t>
  </si>
  <si>
    <t>Reserachers in internal R&amp;D personnel by age groups and sectors of performance in 2017</t>
  </si>
  <si>
    <t>R&amp;D personnel by education levels in macroregions, regions and subregions (NUTS 3) in 2017</t>
  </si>
  <si>
    <t>Internal R&amp;D personnel by education levels in macroregions, regions and subregions (NUTS 3) in 2017</t>
  </si>
  <si>
    <t>External R&amp;D personnel by education levels in macroregions, regions and subregions (NUTS 3) in 2017</t>
  </si>
  <si>
    <t>Researchers in internal R&amp;D personnel by fields of R&amp;D in macroregions, regions and subregions (NUTS 3) in 2017</t>
  </si>
  <si>
    <t>Researchers in internal R&amp;D personnel by age groups in macroregions, regions and subregions (NUTS 3) in 2017</t>
  </si>
  <si>
    <t>Nakłady wewnętrzne na działalność B+R według rodzajów działalności B+R oraz sektorów wykonawczych w 2017 r.</t>
  </si>
  <si>
    <t>Nakłady wewnętrzne na działalność B+R według dziedzin B+R oraz sektorów wykonaczych w 2017 r.</t>
  </si>
  <si>
    <t>Nakłady wewnętrzne na działalność B+R według  źródła pochodzenia środków w makroregionach, regionach i podregionach (NUTS 3) w 2017 r.</t>
  </si>
  <si>
    <t>Nakłady wewnętrzne na działalność B+R według rodzajów działalności B+R w makroregionach, regionach i podregionach (NUTS 3) w 2017 r.</t>
  </si>
  <si>
    <t>Nakłady wewnętrzne na działalność B+R według dziedzin B+R w makroregionach, regionach i podregionach (NUTS 3) w 2017 r.</t>
  </si>
  <si>
    <t>Aparatura naukowo-badawcza według sektorów wykonawczych w 2017 r.</t>
  </si>
  <si>
    <t>Aparatura naukowo-badawcza w makroregionach, regionach i podregionach (NUTS 3) w 2017 r.</t>
  </si>
  <si>
    <t>Research equipment in macroregions, regions and subregions (NUTS3) in 2017</t>
  </si>
  <si>
    <t>Personel B+R według wykształcenia oraz sektorów wykonawczych w 2017 r.</t>
  </si>
  <si>
    <t>Personel wewnętrzny B+R według dziedzin B+R oraz sektorów wykonawczych w 2017 r.</t>
  </si>
  <si>
    <t>Badacze w personelu wewnętrznym B+R według dziedzin B+R oraz sektorów wykonawczych w 2017 r.</t>
  </si>
  <si>
    <t>Badacze w personelu wewnętrznym B+R według grup wieku oraz sektorów wykonawczych w 2017 r.</t>
  </si>
  <si>
    <t>Personel B+R według wykształcenia w makroregionach, regionach i podregionach (NUTS 3) w 2017 r.</t>
  </si>
  <si>
    <t>Personel B+R według dziedzin B+R w makroregionach, regionach i podregionach (NUTS 3) w 2017 r.</t>
  </si>
  <si>
    <t>Personel wewnętrzny B+R według poziomu wykształcenia w makroregionach, regionach i podregionach (NUTS 3) w 2017 r.</t>
  </si>
  <si>
    <t>Badacze w personelu wewnętrznym B+R według dziedzin B+R w makroregionach, regionach i podregionach (NUTS 3) w 2017 r.</t>
  </si>
  <si>
    <t>Badacze w personelu wewnętrznym B+R według grup wieku w makroregonach, regionach i podregionach (NUTS 3) w 2017 r.</t>
  </si>
  <si>
    <r>
      <t xml:space="preserve">Wyszczególnienie
</t>
    </r>
    <r>
      <rPr>
        <i/>
        <sz val="10"/>
        <rFont val="Arial"/>
        <family val="2"/>
        <charset val="238"/>
      </rPr>
      <t>Specification</t>
    </r>
  </si>
  <si>
    <r>
      <t>Liczba podmiotów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 
</t>
    </r>
    <r>
      <rPr>
        <i/>
        <sz val="10"/>
        <rFont val="Arial"/>
        <family val="2"/>
        <charset val="238"/>
      </rPr>
      <t xml:space="preserve"> Number of entities</t>
    </r>
    <r>
      <rPr>
        <i/>
        <vertAlign val="superscript"/>
        <sz val="10"/>
        <rFont val="Arial"/>
        <family val="2"/>
        <charset val="238"/>
      </rPr>
      <t>a</t>
    </r>
  </si>
  <si>
    <r>
      <t xml:space="preserve">Nakłady     </t>
    </r>
    <r>
      <rPr>
        <i/>
        <sz val="10"/>
        <rFont val="Arial"/>
        <family val="2"/>
        <charset val="238"/>
      </rPr>
      <t>Expenditures</t>
    </r>
  </si>
  <si>
    <r>
      <t xml:space="preserve">ogółem
</t>
    </r>
    <r>
      <rPr>
        <i/>
        <sz val="10"/>
        <rFont val="Arial"/>
        <family val="2"/>
        <charset val="238"/>
      </rPr>
      <t>grand total</t>
    </r>
  </si>
  <si>
    <r>
      <t xml:space="preserve">środki wewnętrzne
</t>
    </r>
    <r>
      <rPr>
        <i/>
        <sz val="10"/>
        <rFont val="Arial"/>
        <family val="2"/>
        <charset val="238"/>
      </rPr>
      <t>internal funds</t>
    </r>
  </si>
  <si>
    <r>
      <t xml:space="preserve">środki zewnętrzne
</t>
    </r>
    <r>
      <rPr>
        <i/>
        <sz val="10"/>
        <rFont val="Arial"/>
        <family val="2"/>
        <charset val="238"/>
      </rPr>
      <t>external funds</t>
    </r>
  </si>
  <si>
    <r>
      <t xml:space="preserve">z tego
</t>
    </r>
    <r>
      <rPr>
        <i/>
        <sz val="10"/>
        <rFont val="Arial"/>
        <family val="2"/>
        <charset val="238"/>
      </rPr>
      <t>of which</t>
    </r>
  </si>
  <si>
    <r>
      <t xml:space="preserve">instytucje krajowe
</t>
    </r>
    <r>
      <rPr>
        <i/>
        <sz val="10"/>
        <rFont val="Arial"/>
        <family val="2"/>
        <charset val="238"/>
      </rPr>
      <t>national institutions</t>
    </r>
  </si>
  <si>
    <r>
      <t xml:space="preserve">zagranica
</t>
    </r>
    <r>
      <rPr>
        <i/>
        <sz val="10"/>
        <rFont val="Arial"/>
        <family val="2"/>
        <charset val="238"/>
      </rPr>
      <t>aboard</t>
    </r>
  </si>
  <si>
    <r>
      <t xml:space="preserve">instytucje dysponujące środkami publicznymi
</t>
    </r>
    <r>
      <rPr>
        <i/>
        <sz val="10"/>
        <rFont val="Arial"/>
        <family val="2"/>
        <charset val="238"/>
      </rPr>
      <t>institutions disposing of public fund</t>
    </r>
  </si>
  <si>
    <r>
      <t xml:space="preserve">przedsiębiorstwa (krajowe)
</t>
    </r>
    <r>
      <rPr>
        <i/>
        <sz val="10"/>
        <rFont val="Arial"/>
        <family val="2"/>
        <charset val="238"/>
      </rPr>
      <t>enterprises (national)</t>
    </r>
  </si>
  <si>
    <r>
      <t xml:space="preserve">pozostałe
</t>
    </r>
    <r>
      <rPr>
        <i/>
        <sz val="10"/>
        <rFont val="Arial"/>
        <family val="2"/>
        <charset val="238"/>
      </rPr>
      <t>others</t>
    </r>
  </si>
  <si>
    <r>
      <t xml:space="preserve">w tys. zł 
</t>
    </r>
    <r>
      <rPr>
        <i/>
        <sz val="10"/>
        <rFont val="Arial"/>
        <family val="2"/>
        <charset val="238"/>
      </rPr>
      <t>in thous. zl</t>
    </r>
  </si>
  <si>
    <r>
      <t xml:space="preserve">Nakłady wewnętrzne </t>
    </r>
    <r>
      <rPr>
        <i/>
        <sz val="10"/>
        <rFont val="Arial"/>
        <family val="2"/>
        <charset val="238"/>
      </rPr>
      <t xml:space="preserve"> Intramural expenditures</t>
    </r>
  </si>
  <si>
    <r>
      <t xml:space="preserve">badania podstawowe
</t>
    </r>
    <r>
      <rPr>
        <i/>
        <sz val="10"/>
        <rFont val="Arial"/>
        <family val="2"/>
        <charset val="238"/>
      </rPr>
      <t>basic research</t>
    </r>
  </si>
  <si>
    <r>
      <t xml:space="preserve">badania stosowane                 i przemysłowe
</t>
    </r>
    <r>
      <rPr>
        <i/>
        <sz val="10"/>
        <rFont val="Arial"/>
        <family val="2"/>
        <charset val="238"/>
      </rPr>
      <t>applied and industrial research</t>
    </r>
  </si>
  <si>
    <r>
      <t xml:space="preserve">prace rozwojowe
</t>
    </r>
    <r>
      <rPr>
        <i/>
        <sz val="10"/>
        <rFont val="Arial"/>
        <family val="2"/>
        <charset val="238"/>
      </rPr>
      <t>experimental development</t>
    </r>
  </si>
  <si>
    <r>
      <t xml:space="preserve">Ogółem
</t>
    </r>
    <r>
      <rPr>
        <i/>
        <sz val="10"/>
        <rFont val="Arial"/>
        <family val="2"/>
        <charset val="238"/>
      </rPr>
      <t>Total</t>
    </r>
  </si>
  <si>
    <r>
      <t>Dziedziny B+R</t>
    </r>
    <r>
      <rPr>
        <i/>
        <sz val="10"/>
        <rFont val="Arial"/>
        <family val="2"/>
        <charset val="238"/>
      </rPr>
      <t xml:space="preserve">   Fields of R&amp;D</t>
    </r>
  </si>
  <si>
    <r>
      <t xml:space="preserve">przyrodnicze
</t>
    </r>
    <r>
      <rPr>
        <i/>
        <sz val="10"/>
        <rFont val="Arial"/>
        <family val="2"/>
        <charset val="238"/>
      </rPr>
      <t>natural</t>
    </r>
  </si>
  <si>
    <r>
      <t xml:space="preserve">inżynieryjne 
i techniczne
</t>
    </r>
    <r>
      <rPr>
        <i/>
        <sz val="10"/>
        <rFont val="Arial"/>
        <family val="2"/>
        <charset val="238"/>
      </rPr>
      <t>engineering 
and technical</t>
    </r>
  </si>
  <si>
    <r>
      <t xml:space="preserve">medyczne 
i o zdrowiu
</t>
    </r>
    <r>
      <rPr>
        <i/>
        <sz val="10"/>
        <rFont val="Arial"/>
        <family val="2"/>
        <charset val="238"/>
      </rPr>
      <t>medical and health sciences</t>
    </r>
  </si>
  <si>
    <r>
      <t xml:space="preserve">rolnicze  </t>
    </r>
    <r>
      <rPr>
        <i/>
        <sz val="10"/>
        <rFont val="Arial"/>
        <family val="2"/>
        <charset val="238"/>
      </rPr>
      <t>agricultural</t>
    </r>
  </si>
  <si>
    <r>
      <t xml:space="preserve">społeczne         </t>
    </r>
    <r>
      <rPr>
        <i/>
        <sz val="10"/>
        <rFont val="Arial"/>
        <family val="2"/>
        <charset val="238"/>
      </rPr>
      <t>social</t>
    </r>
  </si>
  <si>
    <r>
      <t xml:space="preserve">humanistyczne </t>
    </r>
    <r>
      <rPr>
        <i/>
        <sz val="10"/>
        <rFont val="Arial"/>
        <family val="2"/>
        <charset val="238"/>
      </rPr>
      <t>humanities</t>
    </r>
  </si>
  <si>
    <r>
      <t xml:space="preserve">wewnętrzne
</t>
    </r>
    <r>
      <rPr>
        <i/>
        <sz val="10"/>
        <rFont val="Arial"/>
        <family val="2"/>
        <charset val="238"/>
      </rPr>
      <t>internal</t>
    </r>
  </si>
  <si>
    <r>
      <t xml:space="preserve">zewnętrzne
</t>
    </r>
    <r>
      <rPr>
        <i/>
        <sz val="10"/>
        <rFont val="Arial"/>
        <family val="2"/>
        <charset val="238"/>
      </rPr>
      <t>external</t>
    </r>
  </si>
  <si>
    <r>
      <t xml:space="preserve">instytucje dysponujące środkami publicznymi
</t>
    </r>
    <r>
      <rPr>
        <i/>
        <sz val="10"/>
        <rFont val="Arial"/>
        <family val="2"/>
        <charset val="238"/>
      </rPr>
      <t>institutions disposing of public funds</t>
    </r>
  </si>
  <si>
    <r>
      <t xml:space="preserve">badania stosowane  i przemysłowe
</t>
    </r>
    <r>
      <rPr>
        <i/>
        <sz val="10"/>
        <rFont val="Arial"/>
        <family val="2"/>
        <charset val="238"/>
      </rPr>
      <t>applied and industrial research</t>
    </r>
  </si>
  <si>
    <r>
      <t xml:space="preserve">społeczne      </t>
    </r>
    <r>
      <rPr>
        <i/>
        <sz val="10"/>
        <rFont val="Arial"/>
        <family val="2"/>
        <charset val="238"/>
      </rPr>
      <t>social</t>
    </r>
  </si>
  <si>
    <r>
      <t xml:space="preserve">Wyszczególnienie
</t>
    </r>
    <r>
      <rPr>
        <b/>
        <i/>
        <sz val="10"/>
        <rFont val="Arial"/>
        <family val="2"/>
        <charset val="238"/>
      </rPr>
      <t>Specification</t>
    </r>
  </si>
  <si>
    <r>
      <t xml:space="preserve">Pozyskana w roku sprawozdawczym aparatura naukowo-badawcza
</t>
    </r>
    <r>
      <rPr>
        <i/>
        <sz val="10"/>
        <rFont val="Arial"/>
        <family val="2"/>
        <charset val="238"/>
      </rPr>
      <t>Research equipment acquired in the reference year</t>
    </r>
  </si>
  <si>
    <r>
      <t xml:space="preserve">Liczba podmiotów które posiadały aparaturę naukowo-badawczą       </t>
    </r>
    <r>
      <rPr>
        <i/>
        <sz val="10"/>
        <rFont val="Arial"/>
        <family val="2"/>
        <charset val="238"/>
      </rPr>
      <t>Number of entities
possessing research
equipment</t>
    </r>
  </si>
  <si>
    <r>
      <t xml:space="preserve">Aparatura naukowo-badawcza   
 </t>
    </r>
    <r>
      <rPr>
        <i/>
        <sz val="10"/>
        <rFont val="Arial"/>
        <family val="2"/>
        <charset val="238"/>
      </rPr>
      <t>Research equipment</t>
    </r>
  </si>
  <si>
    <r>
      <t xml:space="preserve">ogółem
</t>
    </r>
    <r>
      <rPr>
        <i/>
        <sz val="10"/>
        <rFont val="Arial"/>
        <family val="2"/>
        <charset val="238"/>
      </rPr>
      <t>total</t>
    </r>
  </si>
  <si>
    <r>
      <t xml:space="preserve">zakupiona
</t>
    </r>
    <r>
      <rPr>
        <i/>
        <sz val="10"/>
        <rFont val="Arial"/>
        <family val="2"/>
        <charset val="238"/>
      </rPr>
      <t>purchased</t>
    </r>
  </si>
  <si>
    <r>
      <t xml:space="preserve">otrzymana nieodpłatnie
</t>
    </r>
    <r>
      <rPr>
        <i/>
        <sz val="10"/>
        <rFont val="Arial"/>
        <family val="2"/>
        <charset val="238"/>
      </rPr>
      <t>free of charge</t>
    </r>
    <r>
      <rPr>
        <sz val="10"/>
        <rFont val="Arial"/>
        <family val="2"/>
        <charset val="238"/>
      </rPr>
      <t xml:space="preserve">
</t>
    </r>
  </si>
  <si>
    <r>
      <t xml:space="preserve">wartość brutto
</t>
    </r>
    <r>
      <rPr>
        <i/>
        <sz val="10"/>
        <rFont val="Arial"/>
        <family val="2"/>
        <charset val="238"/>
      </rPr>
      <t xml:space="preserve"> gross value</t>
    </r>
  </si>
  <si>
    <r>
      <t xml:space="preserve">umorzenie
</t>
    </r>
    <r>
      <rPr>
        <i/>
        <sz val="10"/>
        <rFont val="Arial"/>
        <family val="2"/>
        <charset val="238"/>
      </rPr>
      <t>remission</t>
    </r>
  </si>
  <si>
    <r>
      <t xml:space="preserve">Ogółem   
</t>
    </r>
    <r>
      <rPr>
        <i/>
        <sz val="10"/>
        <rFont val="Arial"/>
        <family val="2"/>
        <charset val="238"/>
      </rPr>
      <t>Grand total</t>
    </r>
  </si>
  <si>
    <r>
      <t xml:space="preserve">Wykształcenie
</t>
    </r>
    <r>
      <rPr>
        <i/>
        <sz val="10"/>
        <rFont val="Arial"/>
        <family val="2"/>
        <charset val="238"/>
      </rPr>
      <t>Education</t>
    </r>
  </si>
  <si>
    <r>
      <t xml:space="preserve">co najmniej ze stopniem doktora
</t>
    </r>
    <r>
      <rPr>
        <i/>
        <sz val="10"/>
        <rFont val="Arial"/>
        <family val="2"/>
        <charset val="238"/>
      </rPr>
      <t>at least with doctor degree</t>
    </r>
  </si>
  <si>
    <r>
      <t xml:space="preserve">wyższe pozostałe
</t>
    </r>
    <r>
      <rPr>
        <i/>
        <sz val="10"/>
        <rFont val="Arial"/>
        <family val="2"/>
        <charset val="238"/>
      </rPr>
      <t>other tertiary education</t>
    </r>
  </si>
  <si>
    <r>
      <t xml:space="preserve">razem            </t>
    </r>
    <r>
      <rPr>
        <i/>
        <sz val="10"/>
        <rFont val="Arial"/>
        <family val="2"/>
        <charset val="238"/>
      </rPr>
      <t>total</t>
    </r>
  </si>
  <si>
    <r>
      <t xml:space="preserve">z tytułem naukowym profesora   </t>
    </r>
    <r>
      <rPr>
        <i/>
        <sz val="10"/>
        <rFont val="Arial"/>
        <family val="2"/>
        <charset val="238"/>
      </rPr>
      <t>with professor title</t>
    </r>
  </si>
  <si>
    <r>
      <t xml:space="preserve">         ze stopniem naukowym             </t>
    </r>
    <r>
      <rPr>
        <i/>
        <sz val="10"/>
        <rFont val="Arial"/>
        <family val="2"/>
        <charset val="238"/>
      </rPr>
      <t xml:space="preserve"> with academic degree of</t>
    </r>
  </si>
  <si>
    <r>
      <t xml:space="preserve">razem                      </t>
    </r>
    <r>
      <rPr>
        <i/>
        <sz val="10"/>
        <rFont val="Arial"/>
        <family val="2"/>
        <charset val="238"/>
      </rPr>
      <t>total</t>
    </r>
  </si>
  <si>
    <r>
      <t xml:space="preserve">z tytułem magistra lub równorzędnym </t>
    </r>
    <r>
      <rPr>
        <i/>
        <sz val="10"/>
        <rFont val="Arial"/>
        <family val="2"/>
        <charset val="238"/>
      </rPr>
      <t>with a master's degree or equivalent</t>
    </r>
  </si>
  <si>
    <r>
      <t xml:space="preserve">z tytułem licencjata lub równorzędnym </t>
    </r>
    <r>
      <rPr>
        <i/>
        <sz val="10"/>
        <rFont val="Arial"/>
        <family val="2"/>
        <charset val="238"/>
      </rPr>
      <t>with a bachelor's or equivalent degree</t>
    </r>
  </si>
  <si>
    <r>
      <t xml:space="preserve">absolwenci kolegiów           </t>
    </r>
    <r>
      <rPr>
        <i/>
        <sz val="10"/>
        <rFont val="Arial"/>
        <family val="2"/>
        <charset val="238"/>
      </rPr>
      <t>graduates of colleges</t>
    </r>
  </si>
  <si>
    <r>
      <t xml:space="preserve">pozostałe             </t>
    </r>
    <r>
      <rPr>
        <i/>
        <sz val="10"/>
        <rFont val="Arial"/>
        <family val="2"/>
        <charset val="238"/>
      </rPr>
      <t>others</t>
    </r>
  </si>
  <si>
    <r>
      <t xml:space="preserve">doktora habilitowanego
</t>
    </r>
    <r>
      <rPr>
        <i/>
        <sz val="10"/>
        <rFont val="Arial"/>
        <family val="2"/>
        <charset val="238"/>
      </rPr>
      <t xml:space="preserve">habilitated doctor </t>
    </r>
  </si>
  <si>
    <r>
      <t xml:space="preserve">doktora
</t>
    </r>
    <r>
      <rPr>
        <i/>
        <sz val="10"/>
        <rFont val="Arial"/>
        <family val="2"/>
        <charset val="238"/>
      </rPr>
      <t>doctor (PhD)</t>
    </r>
  </si>
  <si>
    <r>
      <t xml:space="preserve">w osobach 
</t>
    </r>
    <r>
      <rPr>
        <i/>
        <sz val="10"/>
        <rFont val="Arial"/>
        <family val="2"/>
        <charset val="238"/>
      </rPr>
      <t>in persons</t>
    </r>
  </si>
  <si>
    <r>
      <t xml:space="preserve">      społeczne      </t>
    </r>
    <r>
      <rPr>
        <i/>
        <sz val="10"/>
        <rFont val="Arial"/>
        <family val="2"/>
        <charset val="238"/>
      </rPr>
      <t>social</t>
    </r>
  </si>
  <si>
    <r>
      <t>EPC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FTE</t>
    </r>
    <r>
      <rPr>
        <i/>
        <vertAlign val="superscript"/>
        <sz val="10"/>
        <rFont val="Arial"/>
        <family val="2"/>
        <charset val="238"/>
      </rPr>
      <t>a</t>
    </r>
  </si>
  <si>
    <r>
      <t xml:space="preserve">Ogółem            </t>
    </r>
    <r>
      <rPr>
        <i/>
        <sz val="10"/>
        <rFont val="Arial"/>
        <family val="2"/>
        <charset val="238"/>
      </rPr>
      <t>Grand total</t>
    </r>
  </si>
  <si>
    <r>
      <t xml:space="preserve">W tym kobiety </t>
    </r>
    <r>
      <rPr>
        <i/>
        <sz val="10"/>
        <rFont val="Arial"/>
        <family val="2"/>
        <charset val="238"/>
      </rPr>
      <t>Of which women</t>
    </r>
  </si>
  <si>
    <r>
      <t xml:space="preserve">Wiek </t>
    </r>
    <r>
      <rPr>
        <i/>
        <sz val="10"/>
        <rFont val="Arial"/>
        <family val="2"/>
        <charset val="238"/>
      </rPr>
      <t>Age</t>
    </r>
  </si>
  <si>
    <r>
      <t>razem</t>
    </r>
    <r>
      <rPr>
        <i/>
        <sz val="10"/>
        <rFont val="Arial"/>
        <family val="2"/>
        <charset val="238"/>
      </rPr>
      <t xml:space="preserve">                     total</t>
    </r>
  </si>
  <si>
    <r>
      <t xml:space="preserve">w tym kobiety     </t>
    </r>
    <r>
      <rPr>
        <i/>
        <sz val="10"/>
        <rFont val="Arial"/>
        <family val="2"/>
        <charset val="238"/>
      </rPr>
      <t xml:space="preserve">  of which women</t>
    </r>
  </si>
  <si>
    <r>
      <t>razem</t>
    </r>
    <r>
      <rPr>
        <i/>
        <sz val="10"/>
        <rFont val="Arial"/>
        <family val="2"/>
        <charset val="238"/>
      </rPr>
      <t xml:space="preserve">           total</t>
    </r>
  </si>
  <si>
    <r>
      <t xml:space="preserve">Wykształcenia
</t>
    </r>
    <r>
      <rPr>
        <i/>
        <sz val="10"/>
        <rFont val="Arial"/>
        <family val="2"/>
        <charset val="238"/>
      </rPr>
      <t>Education</t>
    </r>
  </si>
  <si>
    <r>
      <t xml:space="preserve">pozostałe      </t>
    </r>
    <r>
      <rPr>
        <i/>
        <sz val="10"/>
        <rFont val="Arial"/>
        <family val="2"/>
        <charset val="238"/>
      </rPr>
      <t>other</t>
    </r>
  </si>
  <si>
    <r>
      <t xml:space="preserve">ze stopniem naukowym                       </t>
    </r>
    <r>
      <rPr>
        <i/>
        <sz val="10"/>
        <rFont val="Arial"/>
        <family val="2"/>
        <charset val="238"/>
      </rPr>
      <t>with academic degree of</t>
    </r>
  </si>
  <si>
    <r>
      <t xml:space="preserve">razem           </t>
    </r>
    <r>
      <rPr>
        <i/>
        <sz val="10"/>
        <rFont val="Arial"/>
        <family val="2"/>
        <charset val="238"/>
      </rPr>
      <t>total</t>
    </r>
  </si>
  <si>
    <r>
      <t xml:space="preserve">        społeczne         </t>
    </r>
    <r>
      <rPr>
        <i/>
        <sz val="10"/>
        <rFont val="Arial"/>
        <family val="2"/>
        <charset val="238"/>
      </rPr>
      <t>social</t>
    </r>
  </si>
  <si>
    <r>
      <t xml:space="preserve">co najmniej ze stopniem doktora
</t>
    </r>
    <r>
      <rPr>
        <i/>
        <sz val="10"/>
        <rFont val="Arial"/>
        <family val="2"/>
        <charset val="238"/>
      </rPr>
      <t>at least with doctoral degree</t>
    </r>
  </si>
  <si>
    <r>
      <t xml:space="preserve">    pozostałe      </t>
    </r>
    <r>
      <rPr>
        <i/>
        <sz val="10"/>
        <rFont val="Arial"/>
        <family val="2"/>
        <charset val="238"/>
      </rPr>
      <t>other</t>
    </r>
  </si>
  <si>
    <r>
      <t xml:space="preserve">   Ogółem     </t>
    </r>
    <r>
      <rPr>
        <i/>
        <sz val="10"/>
        <rFont val="Arial"/>
        <family val="2"/>
        <charset val="238"/>
      </rPr>
      <t>Total</t>
    </r>
  </si>
  <si>
    <t>Działalność badawcza i rozwojowa</t>
  </si>
  <si>
    <t>Research and development activity</t>
  </si>
  <si>
    <t>Nakłady wewnętrzne na działalność B+R według źródła pochodzenia środków oraz sektorów wykonawczych w 2017 r.</t>
  </si>
  <si>
    <t xml:space="preserve">Dział 1. </t>
  </si>
  <si>
    <t>Tablica</t>
  </si>
  <si>
    <t xml:space="preserve">  1 (1).</t>
  </si>
  <si>
    <t>2 (2).</t>
  </si>
  <si>
    <t>3 (3).</t>
  </si>
  <si>
    <t>4 (4).</t>
  </si>
  <si>
    <t>5 (5).</t>
  </si>
  <si>
    <t>6 (6).</t>
  </si>
  <si>
    <t>7 (7).</t>
  </si>
  <si>
    <t>8 (8).</t>
  </si>
  <si>
    <t>9 (9).</t>
  </si>
  <si>
    <t>10 (10).</t>
  </si>
  <si>
    <t>11 (11).</t>
  </si>
  <si>
    <t>12 (12).</t>
  </si>
  <si>
    <t>13 (13).</t>
  </si>
  <si>
    <t>14 (14).</t>
  </si>
  <si>
    <t>15 (15).</t>
  </si>
  <si>
    <t>16 (16).</t>
  </si>
  <si>
    <t>17 (17).</t>
  </si>
  <si>
    <t>18 (18).</t>
  </si>
  <si>
    <t>a In R&amp;D.</t>
  </si>
  <si>
    <t>OGÓŁEM</t>
  </si>
  <si>
    <t>TOTAL</t>
  </si>
  <si>
    <t>sektor prywatny</t>
  </si>
  <si>
    <t>private sector</t>
  </si>
  <si>
    <t>sektor publiczny</t>
  </si>
  <si>
    <t>public sector</t>
  </si>
  <si>
    <t>Według sektorów własności:</t>
  </si>
  <si>
    <r>
      <t xml:space="preserve">  </t>
    </r>
    <r>
      <rPr>
        <sz val="10"/>
        <rFont val="Arial"/>
        <family val="2"/>
        <charset val="238"/>
      </rPr>
      <t>w tym:</t>
    </r>
    <r>
      <rPr>
        <i/>
        <sz val="10"/>
        <rFont val="Arial"/>
        <family val="2"/>
        <charset val="238"/>
      </rPr>
      <t xml:space="preserve">  of which:</t>
    </r>
  </si>
  <si>
    <t>szkoły wyższe</t>
  </si>
  <si>
    <t>higher education institutions</t>
  </si>
  <si>
    <t>publiczne</t>
  </si>
  <si>
    <t>public</t>
  </si>
  <si>
    <t>niepubliczne</t>
  </si>
  <si>
    <t>non-public</t>
  </si>
  <si>
    <t>pozostałe</t>
  </si>
  <si>
    <t>others</t>
  </si>
  <si>
    <r>
      <t>Przeznaczone na
E</t>
    </r>
    <r>
      <rPr>
        <i/>
        <sz val="10"/>
        <rFont val="Arial"/>
        <family val="2"/>
        <charset val="238"/>
      </rPr>
      <t>armarked for</t>
    </r>
  </si>
  <si>
    <r>
      <t xml:space="preserve">  </t>
    </r>
    <r>
      <rPr>
        <sz val="10"/>
        <rFont val="Arial"/>
        <family val="2"/>
        <charset val="238"/>
      </rPr>
      <t>w tym:</t>
    </r>
    <r>
      <rPr>
        <i/>
        <sz val="10"/>
        <rFont val="Arial"/>
        <family val="2"/>
        <charset val="238"/>
      </rPr>
      <t xml:space="preserve"> of which:</t>
    </r>
  </si>
  <si>
    <t>a W działalności B+R.</t>
  </si>
  <si>
    <r>
      <rPr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In R&amp;D.</t>
    </r>
  </si>
  <si>
    <t>POLSKA</t>
  </si>
  <si>
    <r>
      <t xml:space="preserve">stopień zużycia w %               </t>
    </r>
    <r>
      <rPr>
        <i/>
        <sz val="10"/>
        <rFont val="Arial"/>
        <family val="2"/>
        <charset val="238"/>
      </rPr>
      <t>degree of consumption         in %</t>
    </r>
  </si>
  <si>
    <r>
      <t xml:space="preserve">Liczba podmiotów, które posiadały aparaturę naukowo-badawczą  </t>
    </r>
    <r>
      <rPr>
        <i/>
        <sz val="10"/>
        <rFont val="Arial"/>
        <family val="2"/>
        <charset val="238"/>
      </rPr>
      <t>Number of entities
possessing research
equipment</t>
    </r>
  </si>
  <si>
    <t>a Ekwiwalent pełnego czasu pracy.</t>
  </si>
  <si>
    <t>a Full-time Equivalent.</t>
  </si>
  <si>
    <r>
      <t xml:space="preserve">24 lata i mniej                                                 </t>
    </r>
    <r>
      <rPr>
        <i/>
        <sz val="10"/>
        <rFont val="Arial"/>
        <family val="2"/>
        <charset val="238"/>
      </rPr>
      <t>24 and less</t>
    </r>
  </si>
  <si>
    <r>
      <t xml:space="preserve">65 lat i więcej                                                </t>
    </r>
    <r>
      <rPr>
        <i/>
        <sz val="10"/>
        <rFont val="Arial"/>
        <family val="2"/>
        <charset val="238"/>
      </rPr>
      <t>65 and more</t>
    </r>
  </si>
  <si>
    <r>
      <t xml:space="preserve">pozostałe wykształcenie  </t>
    </r>
    <r>
      <rPr>
        <i/>
        <sz val="10"/>
        <rFont val="Arial"/>
        <family val="2"/>
        <charset val="238"/>
      </rPr>
      <t>other  education</t>
    </r>
  </si>
  <si>
    <t xml:space="preserve">Łódzki </t>
  </si>
  <si>
    <t>Lubelski</t>
  </si>
  <si>
    <t>Podkarpacki</t>
  </si>
  <si>
    <t xml:space="preserve">Podlaski </t>
  </si>
  <si>
    <t xml:space="preserve">Lubuski </t>
  </si>
  <si>
    <t xml:space="preserve">Dolnośląski </t>
  </si>
  <si>
    <t xml:space="preserve">Pomorski </t>
  </si>
  <si>
    <t xml:space="preserve">Warmińsko-mazurski </t>
  </si>
  <si>
    <t xml:space="preserve">Świętokrzyski </t>
  </si>
  <si>
    <t xml:space="preserve">Wielkopolski </t>
  </si>
  <si>
    <t xml:space="preserve">Zachodniopomorski </t>
  </si>
  <si>
    <t xml:space="preserve">Opolski </t>
  </si>
  <si>
    <t xml:space="preserve">Małopolski </t>
  </si>
  <si>
    <t xml:space="preserve">Śląski </t>
  </si>
  <si>
    <t>Kujawsko-pomorski</t>
  </si>
  <si>
    <r>
      <t xml:space="preserve">Z liczby ogółem - w wieku </t>
    </r>
    <r>
      <rPr>
        <i/>
        <sz val="10"/>
        <rFont val="Arial"/>
        <family val="2"/>
        <charset val="238"/>
      </rPr>
      <t>Of grand total number - aged</t>
    </r>
  </si>
  <si>
    <r>
      <t xml:space="preserve">24 lata i mniej            </t>
    </r>
    <r>
      <rPr>
        <i/>
        <sz val="10"/>
        <rFont val="Arial"/>
        <family val="2"/>
        <charset val="238"/>
      </rPr>
      <t xml:space="preserve"> 24 and less</t>
    </r>
  </si>
  <si>
    <r>
      <t xml:space="preserve">65 lat i więcej       </t>
    </r>
    <r>
      <rPr>
        <i/>
        <sz val="10"/>
        <rFont val="Arial"/>
        <family val="2"/>
        <charset val="238"/>
      </rPr>
      <t xml:space="preserve"> 65 and more</t>
    </r>
  </si>
  <si>
    <r>
      <t>stan w dniu 31 XII  
a</t>
    </r>
    <r>
      <rPr>
        <i/>
        <sz val="10"/>
        <rFont val="Arial"/>
        <family val="2"/>
        <charset val="238"/>
      </rPr>
      <t>s of 31 XII</t>
    </r>
  </si>
  <si>
    <r>
      <t xml:space="preserve">stan w dniu 31 XII  
</t>
    </r>
    <r>
      <rPr>
        <i/>
        <sz val="10"/>
        <rFont val="Arial"/>
        <family val="2"/>
        <charset val="238"/>
      </rPr>
      <t xml:space="preserve"> as of 31 XII</t>
    </r>
  </si>
  <si>
    <r>
      <t xml:space="preserve">KRAJ </t>
    </r>
    <r>
      <rPr>
        <b/>
        <i/>
        <sz val="10"/>
        <rFont val="Arial"/>
        <family val="2"/>
        <charset val="238"/>
      </rPr>
      <t>COUNTRY</t>
    </r>
  </si>
  <si>
    <r>
      <rPr>
        <b/>
        <sz val="10"/>
        <rFont val="Arial"/>
        <family val="2"/>
        <charset val="238"/>
      </rPr>
      <t xml:space="preserve">KRAJ </t>
    </r>
    <r>
      <rPr>
        <b/>
        <i/>
        <sz val="10"/>
        <rFont val="Arial"/>
        <family val="2"/>
        <charset val="238"/>
      </rPr>
      <t>COUNTRY</t>
    </r>
  </si>
  <si>
    <t/>
  </si>
  <si>
    <t xml:space="preserve">CENTRALNY </t>
  </si>
  <si>
    <t xml:space="preserve">WOJEWÓDZTWO MAZOWIECKIE </t>
  </si>
  <si>
    <t xml:space="preserve">WSCHODNI </t>
  </si>
  <si>
    <t xml:space="preserve">PÓŁNOCNO-ZACHODNI </t>
  </si>
  <si>
    <t>POŁUDNIOWO-ZACHODNI</t>
  </si>
  <si>
    <t xml:space="preserve">POŁUDNIOWY </t>
  </si>
  <si>
    <t>PÓŁNOCNY</t>
  </si>
  <si>
    <t xml:space="preserve">ŁÓDZKI </t>
  </si>
  <si>
    <t xml:space="preserve">ŚWIĘTOKRZYSKI </t>
  </si>
  <si>
    <t>MAZOWIECKI REGIONALNY</t>
  </si>
  <si>
    <t>WARSZAWSKI STOŁECZNY</t>
  </si>
  <si>
    <t>LUBELSKI</t>
  </si>
  <si>
    <t xml:space="preserve">PODKARPACKI </t>
  </si>
  <si>
    <t>PODLASKI</t>
  </si>
  <si>
    <t xml:space="preserve">LUBUSKI </t>
  </si>
  <si>
    <t>WIELKOPOLSKI</t>
  </si>
  <si>
    <t xml:space="preserve">ZACHODNIOPOMORSKI </t>
  </si>
  <si>
    <t>DOLNOŚLĄSKI</t>
  </si>
  <si>
    <t xml:space="preserve">OPOLSKI </t>
  </si>
  <si>
    <t xml:space="preserve">MAŁOPOLSKI </t>
  </si>
  <si>
    <t>ŚLĄSKI</t>
  </si>
  <si>
    <t xml:space="preserve">KUJAWSKO-POMORSKI </t>
  </si>
  <si>
    <t xml:space="preserve">POMORSKI </t>
  </si>
  <si>
    <t>WARMIŃSKO-MAZURSKI</t>
  </si>
  <si>
    <t>łódzki</t>
  </si>
  <si>
    <t>miasto Łódź</t>
  </si>
  <si>
    <t>piotrkowski</t>
  </si>
  <si>
    <t>sieradzki</t>
  </si>
  <si>
    <t>skierniewicki</t>
  </si>
  <si>
    <t>kielecki</t>
  </si>
  <si>
    <t>sandomiersko-jędrzejowski</t>
  </si>
  <si>
    <t>ciechanowski</t>
  </si>
  <si>
    <t>ostrołęcki</t>
  </si>
  <si>
    <t>płocki</t>
  </si>
  <si>
    <t>radomski</t>
  </si>
  <si>
    <t>siedlecki</t>
  </si>
  <si>
    <t>żyrardowski</t>
  </si>
  <si>
    <t>miasta st. Warszawa</t>
  </si>
  <si>
    <t>warszawski wschodni</t>
  </si>
  <si>
    <t>warszawski zachodni</t>
  </si>
  <si>
    <t>bialski</t>
  </si>
  <si>
    <t>chełmsko-zamojski</t>
  </si>
  <si>
    <t>lubelski</t>
  </si>
  <si>
    <t>puławski</t>
  </si>
  <si>
    <t>krośnieński</t>
  </si>
  <si>
    <t>przemyski</t>
  </si>
  <si>
    <t>rzeszowski</t>
  </si>
  <si>
    <t>tarnobrzeski</t>
  </si>
  <si>
    <t>białostocki</t>
  </si>
  <si>
    <t>łomżyński</t>
  </si>
  <si>
    <t>suwalski</t>
  </si>
  <si>
    <t>gorzowski</t>
  </si>
  <si>
    <t>zielonogórski</t>
  </si>
  <si>
    <t>kaliski</t>
  </si>
  <si>
    <t>koniński</t>
  </si>
  <si>
    <t>leszczyński</t>
  </si>
  <si>
    <t>miasto Poznań</t>
  </si>
  <si>
    <t>pilski</t>
  </si>
  <si>
    <t>poznański</t>
  </si>
  <si>
    <t>koszaliński</t>
  </si>
  <si>
    <t>miasto Szczecin</t>
  </si>
  <si>
    <t>szczecinecko-pyrzycki</t>
  </si>
  <si>
    <t>szczeciński</t>
  </si>
  <si>
    <t>jeleniogórski</t>
  </si>
  <si>
    <t>legnicko-głogowski</t>
  </si>
  <si>
    <t>miasto wrocław</t>
  </si>
  <si>
    <t>wałbrzyski</t>
  </si>
  <si>
    <t>wrocławski</t>
  </si>
  <si>
    <t>nyski</t>
  </si>
  <si>
    <t>opolski</t>
  </si>
  <si>
    <t>krakowski</t>
  </si>
  <si>
    <t>miasto kraków</t>
  </si>
  <si>
    <t>nowosądecki</t>
  </si>
  <si>
    <t>nowotarski</t>
  </si>
  <si>
    <t>oświęcimski</t>
  </si>
  <si>
    <t>tarnowski</t>
  </si>
  <si>
    <t>bielski</t>
  </si>
  <si>
    <t>bytomski</t>
  </si>
  <si>
    <t>częstochowski</t>
  </si>
  <si>
    <t>gliwicki</t>
  </si>
  <si>
    <t>katowicki</t>
  </si>
  <si>
    <t>rybnicki</t>
  </si>
  <si>
    <t>sosnowiecki</t>
  </si>
  <si>
    <t>tyski</t>
  </si>
  <si>
    <t>bydgosko-toruński</t>
  </si>
  <si>
    <t>grudziądzki</t>
  </si>
  <si>
    <t>inowrocławski</t>
  </si>
  <si>
    <t>świecki</t>
  </si>
  <si>
    <t>włocławski</t>
  </si>
  <si>
    <t>chojnicki</t>
  </si>
  <si>
    <t>gdański</t>
  </si>
  <si>
    <t>słupski</t>
  </si>
  <si>
    <t>starogardzki</t>
  </si>
  <si>
    <t>trójmiejski</t>
  </si>
  <si>
    <t>elbląski</t>
  </si>
  <si>
    <t>ełcki</t>
  </si>
  <si>
    <t>olsztyński</t>
  </si>
  <si>
    <t>WSCHODNI</t>
  </si>
  <si>
    <t xml:space="preserve">POŁUDNIOWO-ZACHODNI </t>
  </si>
  <si>
    <t>POŁUDNIOWY</t>
  </si>
  <si>
    <t>miasto Wrocław</t>
  </si>
  <si>
    <t>miasto Kraków</t>
  </si>
  <si>
    <t>PÓŁNOCNO-ZACHODNI</t>
  </si>
  <si>
    <t>CENTRALNY</t>
  </si>
  <si>
    <t>WOJEWÓDZTWO MAZOWIECKIE</t>
  </si>
  <si>
    <t>ŚWIĘTOKRZYSKI</t>
  </si>
  <si>
    <t>PODKARPACKI</t>
  </si>
  <si>
    <t xml:space="preserve">PODLASKI </t>
  </si>
  <si>
    <t>ZACHODNIOPOMORSKI</t>
  </si>
  <si>
    <t xml:space="preserve">DOLNOŚLĄSKI </t>
  </si>
  <si>
    <t>OPOLSKI</t>
  </si>
  <si>
    <t>MAŁOPOLSKI</t>
  </si>
  <si>
    <t xml:space="preserve">WARMIŃSKO-MAZURSKI </t>
  </si>
  <si>
    <t>Personel zewnętrzny B+R według wykształcenia w makroregonach, regionach i podregionach (NUTS 3) w 2017 r.</t>
  </si>
  <si>
    <t>Tablica 1. Nakłady wewnętrzne na działalność B+R według źródła pochodzenia środków oraz sektorów wykonawczych w 2017 r.</t>
  </si>
  <si>
    <t>Table 1. Intramural expenditures on R&amp;D by source of funds and sectors of performance in 2017</t>
  </si>
  <si>
    <t>Tablica 2. Nakłady wewnętrzne na działalność B+R według rodzajów działalności B+R oraz sektorów wykonawczych w 2017 r.</t>
  </si>
  <si>
    <t>Table 2. Intramural expenditures on R&amp;D by types of R&amp;D and sectors of performance in 2017</t>
  </si>
  <si>
    <t>Tablica 3. Nakłady wewnętrzne na działalność B+R według dziedzin B+R oraz sektorów wykonaczych w 2017 r.</t>
  </si>
  <si>
    <t>Table 3. Intramural expenditures on R&amp;D by fields of R&amp;D and sectors of performance  in 2017</t>
  </si>
  <si>
    <t>Tablica 4.Nakłady wewnętrzne na działalność B+R według  źródła pochodzenia środków w makroregionach, regionach i podregionach (NUTS 3) w 2017 r.</t>
  </si>
  <si>
    <t>Table 4. Intramural expenditures on R&amp;D by source of funds in macroregions, regions and subregions (NUTS 3) in 2017</t>
  </si>
  <si>
    <t>Tablica 5. Nakłady wewnętrzne na działalność B+R według rodzajów działalności B+R w makroregionach, regionach i podregionach (NUTS 3) w 2017 r.</t>
  </si>
  <si>
    <t>Table 5. Intramural expenditures on R&amp;D by types of R&amp;D in macroregions, regions and subregions (NUTS 3) in 2017</t>
  </si>
  <si>
    <t>Tablica 6. Nakłady wewnętrzne na działalność B+R według dziedzin B+R w makroregionach, regionach i podregionach (NUTS 3) w 2017 r.</t>
  </si>
  <si>
    <t>Table 6. Intramural expenditures on R&amp;D by fields of R&amp;D in macroregions, regions and subregions (NUTS 3) in 2017</t>
  </si>
  <si>
    <t>Tablica 7. Aparatura naukowo-badawcza według sektorów wykonawczych w 2017 r.</t>
  </si>
  <si>
    <t>Table 7. Research equipment by sectors of performance in 2017</t>
  </si>
  <si>
    <t>Tablica 8. Aparatura naukowo-badawcza w makroregionach, regionach i podregionach (NUTS 3) w 2017 r.</t>
  </si>
  <si>
    <t>Table 8. Research equipment in macroregions, regions and subregions (NUTS3) in 2017</t>
  </si>
  <si>
    <t>Tablica 9. Personel B+R według wykształcenia oraz sektorów wykonawczych w 2017 r.</t>
  </si>
  <si>
    <t>Table 9. R&amp;D personnel by education levels and sectors of performance in 2017</t>
  </si>
  <si>
    <t>Tablica 10. Personel wewnętrzny B+R według dziedzin B+R oraz sektorów wykonawczych w 2017 r.</t>
  </si>
  <si>
    <t>Table 10. Internal R&amp;D personnel by fields of R&amp;D and sectors of performance in 2017</t>
  </si>
  <si>
    <t>Tablica 11. Badacze w personelu wewnętrznym B+R według dziedzin B+R oraz sektorów wykonawczych w 2017 r.</t>
  </si>
  <si>
    <t>Table 11. Researchers in internal R&amp;D personnel by fields of R&amp;D and sectors of performance in 2017</t>
  </si>
  <si>
    <t>Tablica 12. Badacze w personelu wewnętrznym B+R według grup wieku oraz sektorów wykonawczych w 2017 r.</t>
  </si>
  <si>
    <t>Table 12. Reserachers in internal R&amp;D personnel by age groups and sectors of performance in 2017</t>
  </si>
  <si>
    <t>Tablica 13. Personel B+R według wykształcenia w makroregionach, regionach i podregionach (NUTS 3) w 2017 r.</t>
  </si>
  <si>
    <t>Table 13. R&amp;D personnel by education levels in macroregions, regions and subregions (NUTS 3) in 2017</t>
  </si>
  <si>
    <t>Tablica 14. Personel B+R według dziedzin B+R w makroregionach, regionach i podregionach (NUTS 3) w 2017 r.</t>
  </si>
  <si>
    <t>Table 14. R&amp;D personnel by fields of R&amp;D in macroregions, regions and  subregions (NUTS 3) in 2017</t>
  </si>
  <si>
    <t>Tablica 15. Personel wewnętrzny B+R według poziomu wykształcenia w makroregionach, regionach i podregionach (NUTS 3) w 2017 r.</t>
  </si>
  <si>
    <t>Table 15. Internal R&amp;D personnel by education levels in macroregions, regions and subregions (NUTS 3) in 2017</t>
  </si>
  <si>
    <t>Tablica 16. Personel zewnętrzny B+R według wykształcenia w makroregonach, regionach i podregionach (NUTS 3) w 2017 r.</t>
  </si>
  <si>
    <t>Table 16. External R&amp;D personnel by education levels in macroregions, regions and subregions (NUTS 3) in 2017</t>
  </si>
  <si>
    <t>Tablica 17. Badacze w personelu wewnętrznym B+R według dziedzin B+R w makroregionach, regionach i podregionach (NUTS 3) w 2017 r.</t>
  </si>
  <si>
    <t>Table 17. Researchers in internal R&amp;D personnel by fields of R&amp;D in macroregions, regions and subregions (NUTS 3) in 2017</t>
  </si>
  <si>
    <t>Tablica 18. Badacze w personelu wewnętrznym B+R według grup wieku w makroregonach, regionach i podregionach (NUTS 3) w 2017 r.</t>
  </si>
  <si>
    <t>Table 18. Researchers in internal R&amp;D personnel by age groups in macroregions, regions and subregions (NUTS 3) in 2017</t>
  </si>
  <si>
    <t>Powrót do spisu tablic
Return to list of tables</t>
  </si>
  <si>
    <r>
      <rPr>
        <b/>
        <sz val="10"/>
        <rFont val="Arial"/>
        <family val="2"/>
        <charset val="238"/>
      </rPr>
      <t>MAKROREGION</t>
    </r>
    <r>
      <rPr>
        <sz val="10"/>
        <rFont val="Arial"/>
        <family val="2"/>
        <charset val="238"/>
      </rPr>
      <t xml:space="preserve"> / REGION / Podregion
</t>
    </r>
    <r>
      <rPr>
        <b/>
        <sz val="10"/>
        <rFont val="Arial"/>
        <family val="2"/>
        <charset val="238"/>
      </rPr>
      <t>MACROREGIONS</t>
    </r>
    <r>
      <rPr>
        <sz val="10"/>
        <rFont val="Arial"/>
        <family val="2"/>
        <charset val="238"/>
      </rPr>
      <t xml:space="preserve"> / REGION / Subregion</t>
    </r>
  </si>
  <si>
    <r>
      <rPr>
        <b/>
        <sz val="10"/>
        <rFont val="Arial"/>
        <family val="2"/>
        <charset val="238"/>
      </rPr>
      <t>MAKROREGION</t>
    </r>
    <r>
      <rPr>
        <sz val="10"/>
        <rFont val="Arial"/>
        <family val="2"/>
        <charset val="238"/>
      </rPr>
      <t xml:space="preserve"> / REGION / Podregion
</t>
    </r>
    <r>
      <rPr>
        <b/>
        <sz val="10"/>
        <rFont val="Arial"/>
        <family val="2"/>
        <charset val="238"/>
      </rPr>
      <t xml:space="preserve">MACROREGION </t>
    </r>
    <r>
      <rPr>
        <sz val="10"/>
        <rFont val="Arial"/>
        <family val="2"/>
        <charset val="238"/>
      </rPr>
      <t>/ REGION / Subregion</t>
    </r>
  </si>
  <si>
    <r>
      <rPr>
        <b/>
        <sz val="10"/>
        <rFont val="Arial"/>
        <family val="2"/>
        <charset val="238"/>
      </rPr>
      <t>MAKROREGION</t>
    </r>
    <r>
      <rPr>
        <sz val="10"/>
        <rFont val="Arial"/>
        <family val="2"/>
        <charset val="238"/>
      </rPr>
      <t xml:space="preserve"> / REGION / Podregion
</t>
    </r>
    <r>
      <rPr>
        <b/>
        <sz val="10"/>
        <rFont val="Arial"/>
        <family val="2"/>
        <charset val="238"/>
      </rPr>
      <t>MACROREGION</t>
    </r>
    <r>
      <rPr>
        <sz val="10"/>
        <rFont val="Arial"/>
        <family val="2"/>
        <charset val="238"/>
      </rPr>
      <t xml:space="preserve"> / REGION / Subregion</t>
    </r>
  </si>
  <si>
    <r>
      <t xml:space="preserve">w tym zakupiona
</t>
    </r>
    <r>
      <rPr>
        <i/>
        <sz val="10"/>
        <rFont val="Arial"/>
        <family val="2"/>
        <charset val="238"/>
      </rPr>
      <t>of which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purchased</t>
    </r>
  </si>
  <si>
    <r>
      <rPr>
        <b/>
        <sz val="10"/>
        <rFont val="Arial"/>
        <family val="2"/>
        <charset val="238"/>
      </rPr>
      <t>WOJEWÓDZTWO MAZOWIECKIE</t>
    </r>
    <r>
      <rPr>
        <sz val="10"/>
        <rFont val="Arial"/>
        <family val="2"/>
        <charset val="238"/>
      </rPr>
      <t xml:space="preserve"> </t>
    </r>
  </si>
  <si>
    <r>
      <rPr>
        <b/>
        <sz val="10"/>
        <rFont val="Arial"/>
        <family val="2"/>
        <charset val="238"/>
      </rPr>
      <t>WSCHODNI</t>
    </r>
    <r>
      <rPr>
        <sz val="10"/>
        <rFont val="Arial"/>
        <family val="2"/>
        <charset val="238"/>
      </rPr>
      <t xml:space="preserve"> </t>
    </r>
  </si>
  <si>
    <r>
      <rPr>
        <b/>
        <sz val="10"/>
        <rFont val="Arial"/>
        <family val="2"/>
        <charset val="238"/>
      </rPr>
      <t>PÓŁNOCNO-ZACHODNI</t>
    </r>
    <r>
      <rPr>
        <sz val="10"/>
        <rFont val="Arial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</si>
</sst>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z_ł_-;\-* #,##0.00\ _z_ł_-;_-* &quot;-&quot;??\ _z_ł_-;_-@_-"/>
    <numFmt numFmtId="164" formatCode="0.0"/>
    <numFmt numFmtId="165" formatCode="_-* #,##0.0\ _z_ł_-;\-* #,##0.0\ _z_ł_-;_-* &quot;-&quot;??\ _z_ł_-;_-@_-"/>
    <numFmt numFmtId="167" formatCode="0;;&quot;-&quot;"/>
    <numFmt numFmtId="168" formatCode="0.0;;&quot;-&quot;"/>
    <numFmt numFmtId="169" formatCode="0.0;;[Red]&quot;-&quot;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9"/>
      <color indexed="8"/>
      <name val="Calibri"/>
      <family val="2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b/>
      <sz val="11"/>
      <color theme="0" tint="-0.24997711111789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u/>
      <sz val="10"/>
      <color theme="4" tint="-0.24994659260841701"/>
      <name val="Arial"/>
      <family val="2"/>
      <charset val="238"/>
    </font>
    <font>
      <i/>
      <u/>
      <sz val="10"/>
      <color theme="4" tint="-0.24994659260841701"/>
      <name val="Arial"/>
      <family val="2"/>
      <charset val="238"/>
    </font>
    <font>
      <u/>
      <sz val="8"/>
      <color theme="4" tint="-0.2499465926084170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0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10">
    <xf numFmtId="0" fontId="0" fillId="0" borderId="0"/>
    <xf numFmtId="0" fontId="3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11" fillId="0" borderId="0"/>
    <xf numFmtId="43" fontId="1" fillId="0" borderId="0" applyFont="0" applyFill="0" applyBorder="0" applyAlignment="0" applyProtection="0"/>
    <xf numFmtId="0" fontId="13" fillId="3" borderId="0" applyNumberFormat="0" applyBorder="0" applyAlignment="0" applyProtection="0"/>
    <xf numFmtId="0" fontId="24" fillId="0" borderId="0" applyNumberFormat="0" applyFill="0" applyBorder="0" applyAlignment="0" applyProtection="0"/>
  </cellStyleXfs>
  <cellXfs count="491">
    <xf numFmtId="0" fontId="0" fillId="0" borderId="0" xfId="0"/>
    <xf numFmtId="0" fontId="0" fillId="0" borderId="0" xfId="0"/>
    <xf numFmtId="0" fontId="5" fillId="0" borderId="0" xfId="4" applyFont="1" applyFill="1" applyBorder="1" applyAlignment="1" applyProtection="1">
      <alignment horizontal="center" vertical="top" wrapText="1" readingOrder="1"/>
      <protection locked="0"/>
    </xf>
    <xf numFmtId="0" fontId="2" fillId="0" borderId="0" xfId="0" applyFont="1"/>
    <xf numFmtId="0" fontId="2" fillId="2" borderId="0" xfId="0" applyFont="1" applyFill="1"/>
    <xf numFmtId="0" fontId="4" fillId="0" borderId="0" xfId="4" applyBorder="1" applyAlignment="1">
      <alignment horizontal="center" vertical="center"/>
    </xf>
    <xf numFmtId="0" fontId="4" fillId="0" borderId="0" xfId="4" applyFill="1" applyBorder="1" applyAlignment="1" applyProtection="1">
      <alignment vertical="top" wrapText="1"/>
      <protection locked="0"/>
    </xf>
    <xf numFmtId="0" fontId="5" fillId="0" borderId="0" xfId="4" applyFont="1" applyFill="1" applyBorder="1" applyAlignment="1" applyProtection="1">
      <alignment horizontal="right" vertical="top" wrapText="1" readingOrder="1"/>
      <protection locked="0"/>
    </xf>
    <xf numFmtId="0" fontId="0" fillId="0" borderId="0" xfId="0" applyFont="1"/>
    <xf numFmtId="0" fontId="0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8" fillId="0" borderId="0" xfId="4" applyFont="1"/>
    <xf numFmtId="0" fontId="0" fillId="2" borderId="0" xfId="0" applyFont="1" applyFill="1"/>
    <xf numFmtId="0" fontId="9" fillId="0" borderId="0" xfId="4" applyFont="1"/>
    <xf numFmtId="0" fontId="9" fillId="0" borderId="0" xfId="4" applyFont="1" applyBorder="1" applyAlignment="1">
      <alignment horizontal="center" vertical="center"/>
    </xf>
    <xf numFmtId="0" fontId="9" fillId="0" borderId="0" xfId="4" applyFont="1" applyFill="1"/>
    <xf numFmtId="0" fontId="9" fillId="0" borderId="0" xfId="5" applyFont="1"/>
    <xf numFmtId="0" fontId="0" fillId="0" borderId="0" xfId="0" applyFont="1" applyBorder="1"/>
    <xf numFmtId="0" fontId="9" fillId="0" borderId="0" xfId="4" applyFont="1" applyAlignment="1">
      <alignment readingOrder="1"/>
    </xf>
    <xf numFmtId="0" fontId="12" fillId="0" borderId="0" xfId="0" applyFont="1"/>
    <xf numFmtId="0" fontId="14" fillId="0" borderId="0" xfId="4" applyFont="1"/>
    <xf numFmtId="165" fontId="14" fillId="0" borderId="0" xfId="4" applyNumberFormat="1" applyFont="1"/>
    <xf numFmtId="0" fontId="11" fillId="0" borderId="0" xfId="6"/>
    <xf numFmtId="0" fontId="0" fillId="0" borderId="0" xfId="0" applyBorder="1"/>
    <xf numFmtId="0" fontId="0" fillId="0" borderId="0" xfId="0" applyFill="1" applyBorder="1"/>
    <xf numFmtId="0" fontId="4" fillId="0" borderId="0" xfId="4" applyBorder="1"/>
    <xf numFmtId="0" fontId="5" fillId="0" borderId="37" xfId="4" applyFont="1" applyFill="1" applyBorder="1" applyAlignment="1" applyProtection="1">
      <alignment horizontal="right" vertical="top" wrapText="1" readingOrder="1"/>
      <protection locked="0"/>
    </xf>
    <xf numFmtId="0" fontId="0" fillId="0" borderId="37" xfId="0" applyFill="1" applyBorder="1"/>
    <xf numFmtId="0" fontId="5" fillId="0" borderId="37" xfId="4" applyFont="1" applyFill="1" applyBorder="1" applyAlignment="1" applyProtection="1">
      <alignment horizontal="center" vertical="top" wrapText="1" readingOrder="1"/>
      <protection locked="0"/>
    </xf>
    <xf numFmtId="0" fontId="4" fillId="0" borderId="37" xfId="4" applyFill="1" applyBorder="1" applyAlignment="1" applyProtection="1">
      <alignment vertical="top" wrapText="1"/>
      <protection locked="0"/>
    </xf>
    <xf numFmtId="0" fontId="5" fillId="0" borderId="2" xfId="4" applyFont="1" applyFill="1" applyBorder="1" applyAlignment="1" applyProtection="1">
      <alignment horizontal="right" vertical="top" wrapText="1" readingOrder="1"/>
      <protection locked="0"/>
    </xf>
    <xf numFmtId="0" fontId="9" fillId="0" borderId="0" xfId="0" applyFont="1"/>
    <xf numFmtId="0" fontId="9" fillId="2" borderId="0" xfId="0" applyFont="1" applyFill="1" applyBorder="1"/>
    <xf numFmtId="0" fontId="9" fillId="0" borderId="0" xfId="0" applyFont="1" applyBorder="1"/>
    <xf numFmtId="0" fontId="9" fillId="2" borderId="0" xfId="0" applyFont="1" applyFill="1"/>
    <xf numFmtId="0" fontId="9" fillId="0" borderId="0" xfId="4" applyFont="1" applyAlignment="1">
      <alignment wrapText="1"/>
    </xf>
    <xf numFmtId="0" fontId="9" fillId="0" borderId="37" xfId="0" applyFont="1" applyBorder="1"/>
    <xf numFmtId="0" fontId="9" fillId="0" borderId="38" xfId="0" applyFont="1" applyBorder="1"/>
    <xf numFmtId="0" fontId="9" fillId="0" borderId="0" xfId="0" applyFont="1" applyBorder="1" applyAlignment="1">
      <alignment wrapText="1"/>
    </xf>
    <xf numFmtId="0" fontId="0" fillId="0" borderId="29" xfId="0" applyBorder="1"/>
    <xf numFmtId="0" fontId="9" fillId="0" borderId="29" xfId="0" applyFont="1" applyBorder="1" applyAlignment="1">
      <alignment horizontal="left" vertical="center"/>
    </xf>
    <xf numFmtId="0" fontId="0" fillId="0" borderId="0" xfId="0" applyFont="1" applyAlignment="1">
      <alignment horizontal="left"/>
    </xf>
    <xf numFmtId="0" fontId="9" fillId="0" borderId="0" xfId="0" applyFont="1" applyBorder="1" applyAlignment="1">
      <alignment horizontal="left"/>
    </xf>
    <xf numFmtId="0" fontId="0" fillId="0" borderId="29" xfId="0" applyFont="1" applyBorder="1"/>
    <xf numFmtId="0" fontId="9" fillId="0" borderId="39" xfId="0" applyFont="1" applyBorder="1"/>
    <xf numFmtId="0" fontId="10" fillId="0" borderId="39" xfId="0" applyFont="1" applyFill="1" applyBorder="1" applyAlignment="1">
      <alignment horizontal="left" vertical="center" wrapText="1" indent="4"/>
    </xf>
    <xf numFmtId="0" fontId="10" fillId="0" borderId="0" xfId="0" applyFont="1" applyFill="1" applyBorder="1" applyAlignment="1">
      <alignment horizontal="left" vertical="center" wrapText="1" indent="4"/>
    </xf>
    <xf numFmtId="0" fontId="9" fillId="0" borderId="0" xfId="0" applyFont="1" applyBorder="1" applyAlignment="1">
      <alignment horizontal="left"/>
    </xf>
    <xf numFmtId="0" fontId="10" fillId="0" borderId="0" xfId="0" applyFont="1" applyFill="1" applyBorder="1" applyAlignment="1">
      <alignment horizontal="left" vertical="center" indent="4"/>
    </xf>
    <xf numFmtId="0" fontId="10" fillId="0" borderId="37" xfId="0" applyFont="1" applyFill="1" applyBorder="1" applyAlignment="1">
      <alignment horizontal="left" vertical="center" wrapText="1" indent="4"/>
    </xf>
    <xf numFmtId="0" fontId="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/>
    </xf>
    <xf numFmtId="0" fontId="9" fillId="0" borderId="0" xfId="4" applyFont="1" applyBorder="1" applyAlignment="1">
      <alignment readingOrder="1"/>
    </xf>
    <xf numFmtId="0" fontId="9" fillId="0" borderId="0" xfId="4" applyFont="1" applyBorder="1"/>
    <xf numFmtId="0" fontId="9" fillId="0" borderId="0" xfId="4" applyFont="1" applyBorder="1" applyAlignment="1">
      <alignment wrapText="1"/>
    </xf>
    <xf numFmtId="0" fontId="9" fillId="0" borderId="0" xfId="4" applyFont="1" applyBorder="1" applyAlignment="1"/>
    <xf numFmtId="0" fontId="4" fillId="0" borderId="0" xfId="0" applyFont="1"/>
    <xf numFmtId="0" fontId="4" fillId="0" borderId="0" xfId="0" applyFont="1" applyBorder="1" applyAlignment="1">
      <alignment vertical="center"/>
    </xf>
    <xf numFmtId="164" fontId="15" fillId="2" borderId="28" xfId="0" applyNumberFormat="1" applyFont="1" applyFill="1" applyBorder="1"/>
    <xf numFmtId="0" fontId="17" fillId="0" borderId="0" xfId="0" applyFont="1"/>
    <xf numFmtId="0" fontId="15" fillId="2" borderId="0" xfId="0" applyFont="1" applyFill="1" applyBorder="1" applyAlignment="1">
      <alignment horizontal="left" vertical="center"/>
    </xf>
    <xf numFmtId="0" fontId="15" fillId="2" borderId="28" xfId="0" applyFont="1" applyFill="1" applyBorder="1"/>
    <xf numFmtId="164" fontId="15" fillId="2" borderId="23" xfId="0" applyNumberFormat="1" applyFont="1" applyFill="1" applyBorder="1"/>
    <xf numFmtId="164" fontId="15" fillId="2" borderId="4" xfId="0" applyNumberFormat="1" applyFont="1" applyFill="1" applyBorder="1"/>
    <xf numFmtId="0" fontId="20" fillId="2" borderId="0" xfId="0" applyFont="1" applyFill="1" applyBorder="1" applyAlignment="1">
      <alignment horizontal="left" vertical="center"/>
    </xf>
    <xf numFmtId="0" fontId="15" fillId="2" borderId="16" xfId="0" applyFont="1" applyFill="1" applyBorder="1"/>
    <xf numFmtId="164" fontId="15" fillId="2" borderId="16" xfId="0" applyNumberFormat="1" applyFont="1" applyFill="1" applyBorder="1"/>
    <xf numFmtId="0" fontId="4" fillId="2" borderId="0" xfId="0" applyFont="1" applyFill="1" applyBorder="1" applyAlignment="1">
      <alignment horizontal="left" vertical="center"/>
    </xf>
    <xf numFmtId="0" fontId="4" fillId="2" borderId="16" xfId="0" applyFont="1" applyFill="1" applyBorder="1"/>
    <xf numFmtId="164" fontId="4" fillId="2" borderId="16" xfId="0" applyNumberFormat="1" applyFont="1" applyFill="1" applyBorder="1"/>
    <xf numFmtId="164" fontId="4" fillId="2" borderId="4" xfId="0" applyNumberFormat="1" applyFont="1" applyFill="1" applyBorder="1"/>
    <xf numFmtId="0" fontId="16" fillId="2" borderId="0" xfId="0" applyFont="1" applyFill="1" applyBorder="1" applyAlignment="1">
      <alignment horizontal="left" vertical="center"/>
    </xf>
    <xf numFmtId="164" fontId="4" fillId="2" borderId="17" xfId="0" applyNumberFormat="1" applyFont="1" applyFill="1" applyBorder="1"/>
    <xf numFmtId="0" fontId="4" fillId="2" borderId="0" xfId="0" applyFont="1" applyFill="1" applyBorder="1" applyAlignment="1">
      <alignment horizontal="left" vertical="center" indent="2"/>
    </xf>
    <xf numFmtId="0" fontId="17" fillId="0" borderId="0" xfId="0" applyFont="1" applyFill="1"/>
    <xf numFmtId="0" fontId="16" fillId="2" borderId="0" xfId="0" applyFont="1" applyFill="1" applyBorder="1" applyAlignment="1">
      <alignment horizontal="left" vertical="center" indent="2"/>
    </xf>
    <xf numFmtId="164" fontId="4" fillId="0" borderId="0" xfId="0" applyNumberFormat="1" applyFont="1"/>
    <xf numFmtId="164" fontId="4" fillId="2" borderId="4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left" vertical="center" indent="4"/>
    </xf>
    <xf numFmtId="0" fontId="16" fillId="2" borderId="0" xfId="0" applyFont="1" applyFill="1" applyBorder="1" applyAlignment="1">
      <alignment horizontal="left" vertical="center" indent="4"/>
    </xf>
    <xf numFmtId="164" fontId="4" fillId="0" borderId="17" xfId="0" applyNumberFormat="1" applyFont="1" applyFill="1" applyBorder="1" applyAlignment="1">
      <alignment horizontal="right"/>
    </xf>
    <xf numFmtId="164" fontId="4" fillId="2" borderId="14" xfId="0" applyNumberFormat="1" applyFont="1" applyFill="1" applyBorder="1" applyAlignment="1">
      <alignment horizontal="right"/>
    </xf>
    <xf numFmtId="164" fontId="4" fillId="2" borderId="17" xfId="0" applyNumberFormat="1" applyFont="1" applyFill="1" applyBorder="1" applyAlignment="1">
      <alignment horizontal="right"/>
    </xf>
    <xf numFmtId="164" fontId="4" fillId="2" borderId="14" xfId="0" applyNumberFormat="1" applyFont="1" applyFill="1" applyBorder="1"/>
    <xf numFmtId="0" fontId="16" fillId="2" borderId="30" xfId="0" applyFont="1" applyFill="1" applyBorder="1" applyAlignment="1">
      <alignment horizontal="left" vertical="center" indent="2"/>
    </xf>
    <xf numFmtId="0" fontId="4" fillId="2" borderId="3" xfId="0" applyFont="1" applyFill="1" applyBorder="1"/>
    <xf numFmtId="164" fontId="4" fillId="2" borderId="3" xfId="0" applyNumberFormat="1" applyFont="1" applyFill="1" applyBorder="1"/>
    <xf numFmtId="0" fontId="4" fillId="2" borderId="30" xfId="0" applyFont="1" applyFill="1" applyBorder="1"/>
    <xf numFmtId="0" fontId="4" fillId="2" borderId="0" xfId="0" applyFont="1" applyFill="1" applyBorder="1"/>
    <xf numFmtId="164" fontId="4" fillId="2" borderId="0" xfId="0" applyNumberFormat="1" applyFont="1" applyFill="1" applyBorder="1"/>
    <xf numFmtId="0" fontId="4" fillId="0" borderId="0" xfId="0" applyFont="1" applyFill="1"/>
    <xf numFmtId="0" fontId="16" fillId="0" borderId="0" xfId="0" applyFont="1" applyFill="1"/>
    <xf numFmtId="0" fontId="15" fillId="2" borderId="23" xfId="0" applyFont="1" applyFill="1" applyBorder="1"/>
    <xf numFmtId="0" fontId="4" fillId="0" borderId="17" xfId="0" applyFont="1" applyFill="1" applyBorder="1"/>
    <xf numFmtId="0" fontId="4" fillId="2" borderId="36" xfId="0" applyFont="1" applyFill="1" applyBorder="1"/>
    <xf numFmtId="0" fontId="4" fillId="2" borderId="17" xfId="0" applyFont="1" applyFill="1" applyBorder="1"/>
    <xf numFmtId="0" fontId="4" fillId="0" borderId="0" xfId="0" applyFont="1" applyBorder="1"/>
    <xf numFmtId="0" fontId="4" fillId="0" borderId="0" xfId="6" applyFont="1"/>
    <xf numFmtId="0" fontId="4" fillId="2" borderId="17" xfId="0" applyFont="1" applyFill="1" applyBorder="1" applyAlignment="1">
      <alignment horizontal="right"/>
    </xf>
    <xf numFmtId="0" fontId="4" fillId="0" borderId="17" xfId="0" applyFont="1" applyFill="1" applyBorder="1" applyAlignment="1">
      <alignment horizontal="right"/>
    </xf>
    <xf numFmtId="0" fontId="4" fillId="0" borderId="0" xfId="4" applyFont="1" applyFill="1"/>
    <xf numFmtId="0" fontId="4" fillId="0" borderId="0" xfId="4" applyFont="1"/>
    <xf numFmtId="0" fontId="16" fillId="0" borderId="23" xfId="4" applyFont="1" applyBorder="1" applyAlignment="1" applyProtection="1">
      <alignment horizontal="center" vertical="top" wrapText="1" readingOrder="1"/>
      <protection locked="0"/>
    </xf>
    <xf numFmtId="0" fontId="15" fillId="0" borderId="17" xfId="6" applyNumberFormat="1" applyFont="1" applyFill="1" applyBorder="1" applyAlignment="1">
      <alignment horizontal="right" vertical="top" wrapText="1" readingOrder="1"/>
    </xf>
    <xf numFmtId="0" fontId="4" fillId="0" borderId="17" xfId="4" applyFont="1" applyBorder="1" applyAlignment="1" applyProtection="1">
      <alignment horizontal="left" vertical="top" wrapText="1" readingOrder="1"/>
      <protection locked="0"/>
    </xf>
    <xf numFmtId="0" fontId="4" fillId="0" borderId="17" xfId="6" applyNumberFormat="1" applyFont="1" applyFill="1" applyBorder="1" applyAlignment="1">
      <alignment horizontal="right" vertical="top" wrapText="1" readingOrder="1"/>
    </xf>
    <xf numFmtId="0" fontId="4" fillId="0" borderId="3" xfId="6" applyNumberFormat="1" applyFont="1" applyFill="1" applyBorder="1" applyAlignment="1">
      <alignment horizontal="right" vertical="top" wrapText="1" readingOrder="1"/>
    </xf>
    <xf numFmtId="0" fontId="4" fillId="0" borderId="0" xfId="4" applyFont="1" applyAlignment="1">
      <alignment readingOrder="1"/>
    </xf>
    <xf numFmtId="0" fontId="15" fillId="0" borderId="28" xfId="6" applyNumberFormat="1" applyFont="1" applyFill="1" applyBorder="1" applyAlignment="1">
      <alignment horizontal="right" vertical="top" wrapText="1" readingOrder="1"/>
    </xf>
    <xf numFmtId="0" fontId="15" fillId="0" borderId="23" xfId="6" applyNumberFormat="1" applyFont="1" applyFill="1" applyBorder="1" applyAlignment="1">
      <alignment horizontal="right" vertical="top" wrapText="1" readingOrder="1"/>
    </xf>
    <xf numFmtId="0" fontId="15" fillId="0" borderId="27" xfId="6" applyNumberFormat="1" applyFont="1" applyFill="1" applyBorder="1" applyAlignment="1">
      <alignment horizontal="right" vertical="top" wrapText="1" readingOrder="1"/>
    </xf>
    <xf numFmtId="0" fontId="15" fillId="0" borderId="16" xfId="6" applyNumberFormat="1" applyFont="1" applyFill="1" applyBorder="1" applyAlignment="1">
      <alignment horizontal="right" vertical="top" wrapText="1" readingOrder="1"/>
    </xf>
    <xf numFmtId="0" fontId="15" fillId="0" borderId="14" xfId="6" applyNumberFormat="1" applyFont="1" applyFill="1" applyBorder="1" applyAlignment="1">
      <alignment horizontal="right" vertical="top" wrapText="1" readingOrder="1"/>
    </xf>
    <xf numFmtId="0" fontId="4" fillId="0" borderId="16" xfId="6" applyNumberFormat="1" applyFont="1" applyFill="1" applyBorder="1" applyAlignment="1">
      <alignment horizontal="right" vertical="top" wrapText="1" readingOrder="1"/>
    </xf>
    <xf numFmtId="0" fontId="4" fillId="0" borderId="14" xfId="6" applyNumberFormat="1" applyFont="1" applyFill="1" applyBorder="1" applyAlignment="1">
      <alignment horizontal="right" vertical="top" wrapText="1" readingOrder="1"/>
    </xf>
    <xf numFmtId="0" fontId="4" fillId="0" borderId="7" xfId="6" applyNumberFormat="1" applyFont="1" applyFill="1" applyBorder="1" applyAlignment="1">
      <alignment horizontal="right" vertical="top" wrapText="1" readingOrder="1"/>
    </xf>
    <xf numFmtId="0" fontId="4" fillId="0" borderId="30" xfId="6" applyNumberFormat="1" applyFont="1" applyFill="1" applyBorder="1" applyAlignment="1">
      <alignment horizontal="right" vertical="top" wrapText="1" readingOrder="1"/>
    </xf>
    <xf numFmtId="0" fontId="4" fillId="0" borderId="0" xfId="0" applyFont="1" applyAlignment="1">
      <alignment vertical="center"/>
    </xf>
    <xf numFmtId="0" fontId="15" fillId="2" borderId="17" xfId="0" applyFont="1" applyFill="1" applyBorder="1"/>
    <xf numFmtId="0" fontId="15" fillId="2" borderId="36" xfId="0" applyFont="1" applyFill="1" applyBorder="1" applyAlignment="1">
      <alignment horizontal="left" vertical="center"/>
    </xf>
    <xf numFmtId="0" fontId="20" fillId="2" borderId="36" xfId="0" applyFont="1" applyFill="1" applyBorder="1" applyAlignment="1">
      <alignment horizontal="left" vertical="center"/>
    </xf>
    <xf numFmtId="0" fontId="4" fillId="2" borderId="36" xfId="0" applyFont="1" applyFill="1" applyBorder="1" applyAlignment="1">
      <alignment horizontal="left" vertical="center"/>
    </xf>
    <xf numFmtId="0" fontId="16" fillId="2" borderId="36" xfId="0" applyFont="1" applyFill="1" applyBorder="1" applyAlignment="1">
      <alignment horizontal="left" vertical="center"/>
    </xf>
    <xf numFmtId="0" fontId="4" fillId="2" borderId="36" xfId="0" applyFont="1" applyFill="1" applyBorder="1" applyAlignment="1">
      <alignment horizontal="left" vertical="center" indent="2"/>
    </xf>
    <xf numFmtId="0" fontId="16" fillId="2" borderId="36" xfId="0" applyFont="1" applyFill="1" applyBorder="1" applyAlignment="1">
      <alignment horizontal="left" vertical="center" indent="2"/>
    </xf>
    <xf numFmtId="0" fontId="4" fillId="2" borderId="36" xfId="0" applyFont="1" applyFill="1" applyBorder="1" applyAlignment="1">
      <alignment horizontal="left" vertical="center" indent="4"/>
    </xf>
    <xf numFmtId="0" fontId="16" fillId="2" borderId="36" xfId="0" applyFont="1" applyFill="1" applyBorder="1" applyAlignment="1">
      <alignment horizontal="left" vertical="center" indent="4"/>
    </xf>
    <xf numFmtId="0" fontId="16" fillId="2" borderId="3" xfId="0" applyFont="1" applyFill="1" applyBorder="1" applyAlignment="1">
      <alignment horizontal="left" vertical="center" indent="2"/>
    </xf>
    <xf numFmtId="0" fontId="4" fillId="2" borderId="3" xfId="0" applyFont="1" applyFill="1" applyBorder="1" applyAlignment="1">
      <alignment horizontal="right"/>
    </xf>
    <xf numFmtId="0" fontId="4" fillId="0" borderId="36" xfId="4" applyFont="1" applyBorder="1" applyAlignment="1" applyProtection="1">
      <alignment horizontal="left" vertical="top" wrapText="1" readingOrder="1"/>
      <protection locked="0"/>
    </xf>
    <xf numFmtId="0" fontId="15" fillId="0" borderId="36" xfId="6" applyNumberFormat="1" applyFont="1" applyFill="1" applyBorder="1" applyAlignment="1">
      <alignment horizontal="right" vertical="top" wrapText="1" readingOrder="1"/>
    </xf>
    <xf numFmtId="0" fontId="4" fillId="0" borderId="36" xfId="6" applyNumberFormat="1" applyFont="1" applyFill="1" applyBorder="1" applyAlignment="1">
      <alignment horizontal="right" vertical="top" wrapText="1" readingOrder="1"/>
    </xf>
    <xf numFmtId="0" fontId="4" fillId="0" borderId="0" xfId="5" applyFont="1"/>
    <xf numFmtId="0" fontId="4" fillId="2" borderId="26" xfId="5" applyFont="1" applyFill="1" applyBorder="1" applyAlignment="1" applyProtection="1">
      <alignment horizontal="left" vertical="top" wrapText="1" readingOrder="1"/>
      <protection locked="0"/>
    </xf>
    <xf numFmtId="0" fontId="4" fillId="2" borderId="0" xfId="0" applyFont="1" applyFill="1"/>
    <xf numFmtId="0" fontId="4" fillId="2" borderId="36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right"/>
    </xf>
    <xf numFmtId="0" fontId="15" fillId="2" borderId="36" xfId="0" applyFont="1" applyFill="1" applyBorder="1"/>
    <xf numFmtId="0" fontId="15" fillId="2" borderId="3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right"/>
    </xf>
    <xf numFmtId="0" fontId="4" fillId="4" borderId="36" xfId="6" applyNumberFormat="1" applyFont="1" applyFill="1" applyBorder="1" applyAlignment="1">
      <alignment horizontal="right" vertical="top" wrapText="1" readingOrder="1"/>
    </xf>
    <xf numFmtId="0" fontId="4" fillId="4" borderId="17" xfId="6" applyNumberFormat="1" applyFont="1" applyFill="1" applyBorder="1" applyAlignment="1">
      <alignment horizontal="right" vertical="top" wrapText="1" readingOrder="1"/>
    </xf>
    <xf numFmtId="0" fontId="4" fillId="4" borderId="14" xfId="6" applyNumberFormat="1" applyFont="1" applyFill="1" applyBorder="1" applyAlignment="1">
      <alignment horizontal="right" vertical="top" wrapText="1" readingOrder="1"/>
    </xf>
    <xf numFmtId="0" fontId="4" fillId="2" borderId="14" xfId="0" applyFont="1" applyFill="1" applyBorder="1"/>
    <xf numFmtId="0" fontId="4" fillId="2" borderId="14" xfId="0" applyFont="1" applyFill="1" applyBorder="1" applyAlignment="1">
      <alignment horizontal="right"/>
    </xf>
    <xf numFmtId="0" fontId="15" fillId="2" borderId="17" xfId="0" applyFont="1" applyFill="1" applyBorder="1" applyAlignment="1">
      <alignment horizontal="right"/>
    </xf>
    <xf numFmtId="0" fontId="15" fillId="0" borderId="17" xfId="0" applyFont="1" applyFill="1" applyBorder="1" applyAlignment="1">
      <alignment horizontal="right"/>
    </xf>
    <xf numFmtId="0" fontId="4" fillId="0" borderId="17" xfId="0" applyFont="1" applyBorder="1"/>
    <xf numFmtId="0" fontId="15" fillId="4" borderId="28" xfId="6" applyNumberFormat="1" applyFont="1" applyFill="1" applyBorder="1" applyAlignment="1">
      <alignment horizontal="right" vertical="top" wrapText="1" readingOrder="1"/>
    </xf>
    <xf numFmtId="0" fontId="15" fillId="4" borderId="23" xfId="6" applyNumberFormat="1" applyFont="1" applyFill="1" applyBorder="1" applyAlignment="1">
      <alignment horizontal="right" vertical="top" wrapText="1" readingOrder="1"/>
    </xf>
    <xf numFmtId="0" fontId="15" fillId="4" borderId="27" xfId="6" applyNumberFormat="1" applyFont="1" applyFill="1" applyBorder="1" applyAlignment="1">
      <alignment horizontal="right" vertical="top" wrapText="1" readingOrder="1"/>
    </xf>
    <xf numFmtId="0" fontId="4" fillId="2" borderId="0" xfId="0" applyFont="1" applyFill="1" applyAlignment="1">
      <alignment vertical="center"/>
    </xf>
    <xf numFmtId="0" fontId="4" fillId="2" borderId="31" xfId="0" applyFont="1" applyFill="1" applyBorder="1"/>
    <xf numFmtId="0" fontId="0" fillId="0" borderId="0" xfId="0" applyFont="1" applyAlignment="1">
      <alignment vertical="center"/>
    </xf>
    <xf numFmtId="0" fontId="4" fillId="0" borderId="0" xfId="6" applyFont="1" applyAlignment="1">
      <alignment vertical="center"/>
    </xf>
    <xf numFmtId="0" fontId="11" fillId="0" borderId="0" xfId="6" applyAlignment="1">
      <alignment vertical="center"/>
    </xf>
    <xf numFmtId="0" fontId="8" fillId="0" borderId="0" xfId="4" applyFont="1" applyAlignment="1">
      <alignment vertical="center"/>
    </xf>
    <xf numFmtId="0" fontId="4" fillId="0" borderId="0" xfId="4" applyFont="1" applyAlignment="1">
      <alignment vertical="center"/>
    </xf>
    <xf numFmtId="0" fontId="0" fillId="0" borderId="0" xfId="0" applyAlignment="1">
      <alignment vertical="center"/>
    </xf>
    <xf numFmtId="0" fontId="17" fillId="0" borderId="0" xfId="0" applyFont="1" applyFill="1" applyAlignment="1">
      <alignment vertical="center"/>
    </xf>
    <xf numFmtId="0" fontId="4" fillId="0" borderId="0" xfId="0" applyFont="1" applyAlignment="1">
      <alignment wrapText="1"/>
    </xf>
    <xf numFmtId="0" fontId="4" fillId="0" borderId="26" xfId="4" applyFont="1" applyBorder="1" applyAlignment="1" applyProtection="1">
      <alignment horizontal="left" vertical="top" wrapText="1" readingOrder="1"/>
      <protection locked="0"/>
    </xf>
    <xf numFmtId="0" fontId="4" fillId="0" borderId="20" xfId="4" applyFont="1" applyBorder="1" applyAlignment="1" applyProtection="1">
      <alignment horizontal="left" vertical="top" wrapText="1" readingOrder="1"/>
      <protection locked="0"/>
    </xf>
    <xf numFmtId="0" fontId="15" fillId="4" borderId="36" xfId="6" applyNumberFormat="1" applyFont="1" applyFill="1" applyBorder="1" applyAlignment="1">
      <alignment horizontal="right" vertical="top" wrapText="1" readingOrder="1"/>
    </xf>
    <xf numFmtId="0" fontId="15" fillId="4" borderId="17" xfId="6" applyNumberFormat="1" applyFont="1" applyFill="1" applyBorder="1" applyAlignment="1">
      <alignment horizontal="right" vertical="top" wrapText="1" readingOrder="1"/>
    </xf>
    <xf numFmtId="0" fontId="15" fillId="4" borderId="14" xfId="6" applyNumberFormat="1" applyFont="1" applyFill="1" applyBorder="1" applyAlignment="1">
      <alignment horizontal="right" vertical="top" wrapText="1" readingOrder="1"/>
    </xf>
    <xf numFmtId="0" fontId="4" fillId="4" borderId="7" xfId="6" applyNumberFormat="1" applyFont="1" applyFill="1" applyBorder="1" applyAlignment="1">
      <alignment horizontal="right" vertical="top" wrapText="1" readingOrder="1"/>
    </xf>
    <xf numFmtId="0" fontId="4" fillId="4" borderId="30" xfId="6" applyNumberFormat="1" applyFont="1" applyFill="1" applyBorder="1" applyAlignment="1">
      <alignment horizontal="right" vertical="top" wrapText="1" readingOrder="1"/>
    </xf>
    <xf numFmtId="0" fontId="4" fillId="0" borderId="29" xfId="0" applyFont="1" applyBorder="1" applyAlignment="1">
      <alignment vertical="center"/>
    </xf>
    <xf numFmtId="0" fontId="4" fillId="0" borderId="29" xfId="4" applyFont="1" applyBorder="1" applyAlignment="1">
      <alignment vertical="center"/>
    </xf>
    <xf numFmtId="0" fontId="4" fillId="0" borderId="0" xfId="4" applyFont="1" applyBorder="1" applyAlignment="1">
      <alignment vertical="center"/>
    </xf>
    <xf numFmtId="0" fontId="4" fillId="0" borderId="36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37" xfId="0" applyFont="1" applyBorder="1"/>
    <xf numFmtId="0" fontId="4" fillId="0" borderId="0" xfId="0" applyFont="1" applyAlignment="1">
      <alignment vertical="center" wrapText="1"/>
    </xf>
    <xf numFmtId="0" fontId="4" fillId="0" borderId="0" xfId="4" applyFont="1" applyFill="1" applyAlignment="1"/>
    <xf numFmtId="0" fontId="4" fillId="0" borderId="0" xfId="8" applyFont="1" applyFill="1"/>
    <xf numFmtId="0" fontId="4" fillId="0" borderId="0" xfId="5" applyFont="1" applyFill="1"/>
    <xf numFmtId="0" fontId="4" fillId="2" borderId="36" xfId="4" applyFont="1" applyFill="1" applyBorder="1" applyAlignment="1" applyProtection="1">
      <alignment horizontal="left" vertical="top" wrapText="1" readingOrder="1"/>
      <protection locked="0"/>
    </xf>
    <xf numFmtId="0" fontId="21" fillId="0" borderId="0" xfId="0" applyFont="1"/>
    <xf numFmtId="0" fontId="21" fillId="0" borderId="0" xfId="0" applyFont="1" applyFill="1"/>
    <xf numFmtId="0" fontId="10" fillId="0" borderId="0" xfId="4" applyFont="1"/>
    <xf numFmtId="0" fontId="21" fillId="0" borderId="0" xfId="0" applyFont="1" applyBorder="1"/>
    <xf numFmtId="0" fontId="22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15" fillId="2" borderId="0" xfId="0" applyFont="1" applyFill="1" applyBorder="1" applyAlignment="1">
      <alignment horizontal="left" vertical="center" wrapText="1"/>
    </xf>
    <xf numFmtId="0" fontId="20" fillId="2" borderId="0" xfId="0" applyFont="1" applyFill="1" applyBorder="1" applyAlignment="1">
      <alignment horizontal="left" vertical="center" wrapText="1"/>
    </xf>
    <xf numFmtId="0" fontId="15" fillId="2" borderId="36" xfId="0" applyFont="1" applyFill="1" applyBorder="1" applyAlignment="1">
      <alignment horizontal="left" vertical="center" wrapText="1"/>
    </xf>
    <xf numFmtId="0" fontId="20" fillId="2" borderId="36" xfId="0" applyFont="1" applyFill="1" applyBorder="1" applyAlignment="1">
      <alignment horizontal="left" vertical="center" wrapText="1"/>
    </xf>
    <xf numFmtId="0" fontId="15" fillId="0" borderId="36" xfId="4" applyFont="1" applyBorder="1" applyAlignment="1" applyProtection="1">
      <alignment horizontal="left" vertical="top" wrapText="1" readingOrder="1"/>
      <protection locked="0"/>
    </xf>
    <xf numFmtId="0" fontId="15" fillId="0" borderId="17" xfId="4" applyFont="1" applyBorder="1" applyAlignment="1" applyProtection="1">
      <alignment horizontal="left" vertical="top" wrapText="1" readingOrder="1"/>
      <protection locked="0"/>
    </xf>
    <xf numFmtId="164" fontId="15" fillId="2" borderId="4" xfId="0" applyNumberFormat="1" applyFont="1" applyFill="1" applyBorder="1" applyAlignment="1">
      <alignment horizontal="right"/>
    </xf>
    <xf numFmtId="164" fontId="15" fillId="2" borderId="17" xfId="0" applyNumberFormat="1" applyFont="1" applyFill="1" applyBorder="1"/>
    <xf numFmtId="164" fontId="15" fillId="2" borderId="14" xfId="0" applyNumberFormat="1" applyFont="1" applyFill="1" applyBorder="1" applyAlignment="1">
      <alignment horizontal="right"/>
    </xf>
    <xf numFmtId="0" fontId="15" fillId="2" borderId="36" xfId="0" applyFont="1" applyFill="1" applyBorder="1" applyAlignment="1">
      <alignment horizontal="right"/>
    </xf>
    <xf numFmtId="0" fontId="15" fillId="0" borderId="26" xfId="4" applyFont="1" applyBorder="1" applyAlignment="1" applyProtection="1">
      <alignment horizontal="left" vertical="top" wrapText="1" readingOrder="1"/>
      <protection locked="0"/>
    </xf>
    <xf numFmtId="0" fontId="4" fillId="0" borderId="13" xfId="0" applyFont="1" applyFill="1" applyBorder="1" applyAlignment="1">
      <alignment horizontal="right"/>
    </xf>
    <xf numFmtId="0" fontId="4" fillId="0" borderId="55" xfId="0" applyFont="1" applyFill="1" applyBorder="1" applyAlignment="1">
      <alignment horizontal="right"/>
    </xf>
    <xf numFmtId="0" fontId="15" fillId="0" borderId="18" xfId="4" applyFont="1" applyBorder="1" applyAlignment="1" applyProtection="1">
      <alignment horizontal="left" vertical="top" wrapText="1" readingOrder="1"/>
      <protection locked="0"/>
    </xf>
    <xf numFmtId="0" fontId="15" fillId="2" borderId="26" xfId="4" applyFont="1" applyFill="1" applyBorder="1" applyAlignment="1" applyProtection="1">
      <alignment horizontal="left" vertical="top" wrapText="1" readingOrder="1"/>
      <protection locked="0"/>
    </xf>
    <xf numFmtId="0" fontId="15" fillId="2" borderId="10" xfId="4" applyFont="1" applyFill="1" applyBorder="1" applyAlignment="1" applyProtection="1">
      <alignment horizontal="left" vertical="top" wrapText="1" readingOrder="1"/>
      <protection locked="0"/>
    </xf>
    <xf numFmtId="0" fontId="4" fillId="0" borderId="0" xfId="4" applyFont="1" applyAlignment="1">
      <alignment horizontal="left" vertical="center"/>
    </xf>
    <xf numFmtId="0" fontId="4" fillId="2" borderId="0" xfId="4" applyFont="1" applyFill="1" applyBorder="1" applyAlignment="1" applyProtection="1">
      <alignment horizontal="left" vertical="top" wrapText="1" readingOrder="1"/>
      <protection locked="0"/>
    </xf>
    <xf numFmtId="0" fontId="4" fillId="0" borderId="0" xfId="4" applyFont="1" applyBorder="1" applyAlignment="1" applyProtection="1">
      <alignment horizontal="left" vertical="top" wrapText="1" readingOrder="1"/>
      <protection locked="0"/>
    </xf>
    <xf numFmtId="0" fontId="4" fillId="0" borderId="15" xfId="4" applyFont="1" applyBorder="1" applyAlignment="1" applyProtection="1">
      <alignment horizontal="left" vertical="top" wrapText="1" readingOrder="1"/>
      <protection locked="0"/>
    </xf>
    <xf numFmtId="0" fontId="15" fillId="0" borderId="29" xfId="6" applyNumberFormat="1" applyFont="1" applyFill="1" applyBorder="1" applyAlignment="1">
      <alignment horizontal="right" vertical="top" wrapText="1" readingOrder="1"/>
    </xf>
    <xf numFmtId="0" fontId="15" fillId="0" borderId="0" xfId="6" applyNumberFormat="1" applyFont="1" applyFill="1" applyBorder="1" applyAlignment="1">
      <alignment horizontal="right" vertical="top" wrapText="1" readingOrder="1"/>
    </xf>
    <xf numFmtId="0" fontId="4" fillId="0" borderId="0" xfId="6" applyNumberFormat="1" applyFont="1" applyFill="1" applyBorder="1" applyAlignment="1">
      <alignment horizontal="right" vertical="top" wrapText="1" readingOrder="1"/>
    </xf>
    <xf numFmtId="0" fontId="4" fillId="0" borderId="31" xfId="6" applyNumberFormat="1" applyFont="1" applyFill="1" applyBorder="1" applyAlignment="1">
      <alignment horizontal="right" vertical="top" wrapText="1" readingOrder="1"/>
    </xf>
    <xf numFmtId="0" fontId="4" fillId="0" borderId="33" xfId="4" applyFont="1" applyBorder="1" applyAlignment="1" applyProtection="1">
      <alignment horizontal="left" vertical="top" wrapText="1" readingOrder="1"/>
      <protection locked="0"/>
    </xf>
    <xf numFmtId="0" fontId="4" fillId="2" borderId="33" xfId="4" applyFont="1" applyFill="1" applyBorder="1" applyAlignment="1" applyProtection="1">
      <alignment horizontal="left" vertical="top" wrapText="1" readingOrder="1"/>
      <protection locked="0"/>
    </xf>
    <xf numFmtId="0" fontId="15" fillId="4" borderId="29" xfId="6" applyNumberFormat="1" applyFont="1" applyFill="1" applyBorder="1" applyAlignment="1">
      <alignment horizontal="right" vertical="top" wrapText="1" readingOrder="1"/>
    </xf>
    <xf numFmtId="0" fontId="15" fillId="4" borderId="0" xfId="6" applyNumberFormat="1" applyFont="1" applyFill="1" applyBorder="1" applyAlignment="1">
      <alignment horizontal="right" vertical="top" wrapText="1" readingOrder="1"/>
    </xf>
    <xf numFmtId="0" fontId="4" fillId="4" borderId="0" xfId="6" applyNumberFormat="1" applyFont="1" applyFill="1" applyBorder="1" applyAlignment="1">
      <alignment horizontal="right" vertical="top" wrapText="1" readingOrder="1"/>
    </xf>
    <xf numFmtId="0" fontId="4" fillId="4" borderId="31" xfId="6" applyNumberFormat="1" applyFont="1" applyFill="1" applyBorder="1" applyAlignment="1">
      <alignment horizontal="right" vertical="top" wrapText="1" readingOrder="1"/>
    </xf>
    <xf numFmtId="0" fontId="17" fillId="5" borderId="23" xfId="0" applyFont="1" applyFill="1" applyBorder="1" applyAlignment="1">
      <alignment vertical="top" wrapText="1"/>
    </xf>
    <xf numFmtId="0" fontId="17" fillId="5" borderId="17" xfId="0" applyFont="1" applyFill="1" applyBorder="1" applyAlignment="1">
      <alignment vertical="top" wrapText="1"/>
    </xf>
    <xf numFmtId="0" fontId="17" fillId="5" borderId="3" xfId="0" applyFont="1" applyFill="1" applyBorder="1" applyAlignment="1">
      <alignment vertical="top" wrapText="1"/>
    </xf>
    <xf numFmtId="0" fontId="16" fillId="0" borderId="56" xfId="4" applyFont="1" applyBorder="1" applyAlignment="1" applyProtection="1">
      <alignment horizontal="center" vertical="top" wrapText="1" readingOrder="1"/>
      <protection locked="0"/>
    </xf>
    <xf numFmtId="0" fontId="15" fillId="2" borderId="18" xfId="5" applyFont="1" applyFill="1" applyBorder="1" applyAlignment="1" applyProtection="1">
      <alignment horizontal="left" vertical="top" wrapText="1" readingOrder="1"/>
      <protection locked="0"/>
    </xf>
    <xf numFmtId="0" fontId="15" fillId="0" borderId="18" xfId="4" applyFont="1" applyBorder="1" applyAlignment="1" applyProtection="1">
      <alignment horizontal="left" vertical="top" wrapText="1" readingOrder="1"/>
      <protection locked="0"/>
    </xf>
    <xf numFmtId="0" fontId="15" fillId="2" borderId="53" xfId="4" applyFont="1" applyFill="1" applyBorder="1" applyAlignment="1" applyProtection="1">
      <alignment horizontal="left" vertical="top" wrapText="1" readingOrder="1"/>
      <protection locked="0"/>
    </xf>
    <xf numFmtId="0" fontId="16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vertical="center"/>
    </xf>
    <xf numFmtId="0" fontId="15" fillId="0" borderId="53" xfId="4" applyFont="1" applyBorder="1" applyAlignment="1" applyProtection="1">
      <alignment horizontal="left" vertical="top" wrapText="1" readingOrder="1"/>
      <protection locked="0"/>
    </xf>
    <xf numFmtId="0" fontId="0" fillId="0" borderId="0" xfId="0" applyBorder="1" applyAlignment="1">
      <alignment vertical="center"/>
    </xf>
    <xf numFmtId="0" fontId="4" fillId="0" borderId="0" xfId="4" applyFont="1" applyAlignment="1">
      <alignment horizontal="left"/>
    </xf>
    <xf numFmtId="0" fontId="24" fillId="0" borderId="0" xfId="9" applyBorder="1" applyAlignment="1">
      <alignment vertical="center"/>
    </xf>
    <xf numFmtId="0" fontId="24" fillId="2" borderId="0" xfId="9" applyFill="1" applyBorder="1" applyAlignment="1">
      <alignment vertical="center"/>
    </xf>
    <xf numFmtId="0" fontId="25" fillId="0" borderId="0" xfId="9" applyFont="1" applyFill="1" applyBorder="1" applyAlignment="1">
      <alignment vertical="center"/>
    </xf>
    <xf numFmtId="0" fontId="25" fillId="0" borderId="0" xfId="9" applyFont="1" applyFill="1" applyBorder="1" applyAlignment="1">
      <alignment vertical="center" wrapText="1"/>
    </xf>
    <xf numFmtId="0" fontId="25" fillId="0" borderId="0" xfId="9" applyFont="1" applyBorder="1" applyAlignment="1" applyProtection="1">
      <alignment vertical="center"/>
      <protection locked="0"/>
    </xf>
    <xf numFmtId="0" fontId="26" fillId="0" borderId="0" xfId="9" applyFont="1"/>
    <xf numFmtId="0" fontId="26" fillId="0" borderId="0" xfId="9" applyFont="1" applyAlignment="1">
      <alignment vertical="center"/>
    </xf>
    <xf numFmtId="0" fontId="26" fillId="0" borderId="0" xfId="9" applyFont="1" applyFill="1" applyBorder="1" applyAlignment="1">
      <alignment vertical="center" wrapText="1"/>
    </xf>
    <xf numFmtId="0" fontId="26" fillId="2" borderId="0" xfId="9" applyFont="1" applyFill="1"/>
    <xf numFmtId="0" fontId="26" fillId="0" borderId="0" xfId="9" applyFont="1" applyBorder="1" applyAlignment="1">
      <alignment horizontal="center" vertical="center"/>
    </xf>
    <xf numFmtId="0" fontId="26" fillId="0" borderId="37" xfId="9" applyFont="1" applyFill="1" applyBorder="1"/>
    <xf numFmtId="0" fontId="4" fillId="6" borderId="2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4" fillId="7" borderId="21" xfId="4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6" fillId="2" borderId="0" xfId="9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 wrapText="1"/>
    </xf>
    <xf numFmtId="0" fontId="4" fillId="6" borderId="24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wrapText="1"/>
    </xf>
    <xf numFmtId="0" fontId="4" fillId="6" borderId="2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27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4" fillId="6" borderId="30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4" fillId="0" borderId="17" xfId="4" applyFont="1" applyBorder="1" applyAlignment="1" applyProtection="1">
      <alignment horizontal="left" vertical="top" wrapText="1" readingOrder="1"/>
      <protection locked="0"/>
    </xf>
    <xf numFmtId="0" fontId="4" fillId="0" borderId="17" xfId="4" applyFont="1" applyBorder="1" applyAlignment="1" applyProtection="1">
      <alignment vertical="top" wrapText="1"/>
      <protection locked="0"/>
    </xf>
    <xf numFmtId="0" fontId="4" fillId="0" borderId="3" xfId="4" applyFont="1" applyBorder="1" applyAlignment="1" applyProtection="1">
      <alignment vertical="top" wrapText="1"/>
      <protection locked="0"/>
    </xf>
    <xf numFmtId="0" fontId="15" fillId="0" borderId="17" xfId="4" applyFont="1" applyBorder="1" applyAlignment="1" applyProtection="1">
      <alignment horizontal="left" vertical="top" wrapText="1" readingOrder="1"/>
      <protection locked="0"/>
    </xf>
    <xf numFmtId="0" fontId="4" fillId="0" borderId="36" xfId="4" applyFont="1" applyBorder="1" applyAlignment="1" applyProtection="1">
      <alignment horizontal="left" vertical="top" wrapText="1" readingOrder="1"/>
      <protection locked="0"/>
    </xf>
    <xf numFmtId="0" fontId="4" fillId="0" borderId="36" xfId="4" applyFont="1" applyBorder="1" applyAlignment="1" applyProtection="1">
      <alignment vertical="top" wrapText="1"/>
      <protection locked="0"/>
    </xf>
    <xf numFmtId="0" fontId="4" fillId="0" borderId="0" xfId="0" applyFont="1" applyBorder="1" applyAlignment="1">
      <alignment horizontal="left" vertical="center"/>
    </xf>
    <xf numFmtId="0" fontId="16" fillId="0" borderId="0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4" fillId="0" borderId="58" xfId="4" applyFont="1" applyBorder="1" applyAlignment="1" applyProtection="1">
      <alignment vertical="top" wrapText="1"/>
      <protection locked="0"/>
    </xf>
    <xf numFmtId="0" fontId="15" fillId="6" borderId="23" xfId="0" applyFont="1" applyFill="1" applyBorder="1" applyAlignment="1">
      <alignment horizontal="center" vertical="center" wrapText="1"/>
    </xf>
    <xf numFmtId="0" fontId="15" fillId="6" borderId="17" xfId="0" applyFont="1" applyFill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55" xfId="0" applyFont="1" applyFill="1" applyBorder="1" applyAlignment="1">
      <alignment horizontal="center" vertical="center" wrapText="1"/>
    </xf>
    <xf numFmtId="0" fontId="4" fillId="6" borderId="0" xfId="0" applyFont="1" applyFill="1" applyBorder="1" applyAlignment="1">
      <alignment horizontal="center" vertical="center" wrapText="1"/>
    </xf>
    <xf numFmtId="0" fontId="4" fillId="6" borderId="31" xfId="0" applyFont="1" applyFill="1" applyBorder="1" applyAlignment="1">
      <alignment horizontal="center" vertical="center" wrapText="1"/>
    </xf>
    <xf numFmtId="0" fontId="4" fillId="0" borderId="0" xfId="4" applyFont="1" applyAlignment="1">
      <alignment horizontal="left" vertical="center"/>
    </xf>
    <xf numFmtId="0" fontId="4" fillId="6" borderId="6" xfId="4" applyFont="1" applyFill="1" applyBorder="1" applyAlignment="1" applyProtection="1">
      <alignment horizontal="center" vertical="center" wrapText="1"/>
      <protection locked="0"/>
    </xf>
    <xf numFmtId="0" fontId="4" fillId="6" borderId="55" xfId="4" applyFont="1" applyFill="1" applyBorder="1" applyAlignment="1" applyProtection="1">
      <alignment horizontal="center" vertical="center" wrapText="1"/>
      <protection locked="0"/>
    </xf>
    <xf numFmtId="0" fontId="4" fillId="6" borderId="0" xfId="4" applyFont="1" applyFill="1" applyBorder="1" applyAlignment="1" applyProtection="1">
      <alignment horizontal="center" vertical="center" wrapText="1"/>
      <protection locked="0"/>
    </xf>
    <xf numFmtId="0" fontId="4" fillId="6" borderId="14" xfId="4" applyFont="1" applyFill="1" applyBorder="1" applyAlignment="1" applyProtection="1">
      <alignment horizontal="center" vertical="center" wrapText="1"/>
      <protection locked="0"/>
    </xf>
    <xf numFmtId="0" fontId="4" fillId="6" borderId="19" xfId="4" applyFont="1" applyFill="1" applyBorder="1" applyAlignment="1" applyProtection="1">
      <alignment horizontal="center" vertical="center" wrapText="1"/>
      <protection locked="0"/>
    </xf>
    <xf numFmtId="0" fontId="4" fillId="6" borderId="28" xfId="0" applyFont="1" applyFill="1" applyBorder="1" applyAlignment="1">
      <alignment horizontal="center" vertical="center" wrapText="1"/>
    </xf>
    <xf numFmtId="0" fontId="4" fillId="6" borderId="29" xfId="0" applyFont="1" applyFill="1" applyBorder="1" applyAlignment="1">
      <alignment horizontal="center" vertical="center" wrapText="1"/>
    </xf>
    <xf numFmtId="0" fontId="15" fillId="6" borderId="23" xfId="4" applyFont="1" applyFill="1" applyBorder="1" applyAlignment="1" applyProtection="1">
      <alignment horizontal="center" vertical="center" wrapText="1"/>
      <protection locked="0"/>
    </xf>
    <xf numFmtId="0" fontId="15" fillId="6" borderId="17" xfId="4" applyFont="1" applyFill="1" applyBorder="1" applyAlignment="1" applyProtection="1">
      <alignment horizontal="center" vertical="center" wrapText="1"/>
      <protection locked="0"/>
    </xf>
    <xf numFmtId="0" fontId="15" fillId="6" borderId="3" xfId="4" applyFont="1" applyFill="1" applyBorder="1" applyAlignment="1" applyProtection="1">
      <alignment horizontal="center" vertical="center" wrapText="1"/>
      <protection locked="0"/>
    </xf>
    <xf numFmtId="0" fontId="4" fillId="6" borderId="29" xfId="4" applyFont="1" applyFill="1" applyBorder="1" applyAlignment="1" applyProtection="1">
      <alignment horizontal="center" vertical="center" wrapText="1"/>
      <protection locked="0"/>
    </xf>
    <xf numFmtId="0" fontId="4" fillId="6" borderId="31" xfId="4" applyFont="1" applyFill="1" applyBorder="1" applyAlignment="1" applyProtection="1">
      <alignment horizontal="center" vertical="center" wrapText="1"/>
      <protection locked="0"/>
    </xf>
    <xf numFmtId="0" fontId="15" fillId="6" borderId="2" xfId="0" applyFont="1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4" fillId="2" borderId="18" xfId="5" applyFont="1" applyFill="1" applyBorder="1" applyAlignment="1" applyProtection="1">
      <alignment horizontal="left" vertical="top" wrapText="1" readingOrder="1"/>
      <protection locked="0"/>
    </xf>
    <xf numFmtId="0" fontId="4" fillId="2" borderId="18" xfId="5" applyFont="1" applyFill="1" applyBorder="1" applyAlignment="1" applyProtection="1">
      <alignment vertical="top" wrapText="1"/>
      <protection locked="0"/>
    </xf>
    <xf numFmtId="0" fontId="4" fillId="2" borderId="32" xfId="5" applyFont="1" applyFill="1" applyBorder="1" applyAlignment="1" applyProtection="1">
      <alignment vertical="top" wrapText="1"/>
      <protection locked="0"/>
    </xf>
    <xf numFmtId="0" fontId="15" fillId="2" borderId="18" xfId="5" applyFont="1" applyFill="1" applyBorder="1" applyAlignment="1" applyProtection="1">
      <alignment horizontal="left" vertical="top" wrapText="1" readingOrder="1"/>
      <protection locked="0"/>
    </xf>
    <xf numFmtId="0" fontId="15" fillId="7" borderId="23" xfId="5" applyFont="1" applyFill="1" applyBorder="1" applyAlignment="1" applyProtection="1">
      <alignment horizontal="center" vertical="center" wrapText="1" readingOrder="1"/>
      <protection locked="0"/>
    </xf>
    <xf numFmtId="0" fontId="15" fillId="7" borderId="17" xfId="5" applyFont="1" applyFill="1" applyBorder="1" applyAlignment="1" applyProtection="1">
      <alignment horizontal="center" vertical="center" wrapText="1" readingOrder="1"/>
      <protection locked="0"/>
    </xf>
    <xf numFmtId="0" fontId="15" fillId="7" borderId="3" xfId="5" applyFont="1" applyFill="1" applyBorder="1" applyAlignment="1" applyProtection="1">
      <alignment horizontal="center" vertical="center" wrapText="1" readingOrder="1"/>
      <protection locked="0"/>
    </xf>
    <xf numFmtId="0" fontId="4" fillId="6" borderId="35" xfId="5" applyFont="1" applyFill="1" applyBorder="1" applyAlignment="1" applyProtection="1">
      <alignment horizontal="center" vertical="center" wrapText="1"/>
      <protection locked="0"/>
    </xf>
    <xf numFmtId="0" fontId="4" fillId="6" borderId="0" xfId="5" applyFont="1" applyFill="1" applyBorder="1" applyAlignment="1" applyProtection="1">
      <alignment horizontal="center" vertical="center" wrapText="1"/>
      <protection locked="0"/>
    </xf>
    <xf numFmtId="0" fontId="4" fillId="6" borderId="19" xfId="5" applyFont="1" applyFill="1" applyBorder="1" applyAlignment="1" applyProtection="1">
      <alignment horizontal="center" vertical="center" wrapText="1"/>
      <protection locked="0"/>
    </xf>
    <xf numFmtId="0" fontId="4" fillId="0" borderId="0" xfId="5" applyFont="1" applyAlignment="1">
      <alignment horizontal="left" vertical="center"/>
    </xf>
    <xf numFmtId="0" fontId="16" fillId="0" borderId="0" xfId="5" applyFont="1" applyAlignment="1" applyProtection="1">
      <alignment horizontal="left" vertical="center" readingOrder="1"/>
      <protection locked="0"/>
    </xf>
    <xf numFmtId="0" fontId="20" fillId="2" borderId="7" xfId="0" applyFont="1" applyFill="1" applyBorder="1" applyAlignment="1">
      <alignment horizontal="center" vertical="center" wrapText="1"/>
    </xf>
    <xf numFmtId="0" fontId="20" fillId="2" borderId="31" xfId="0" applyFont="1" applyFill="1" applyBorder="1" applyAlignment="1">
      <alignment horizontal="center" vertical="center" wrapText="1"/>
    </xf>
    <xf numFmtId="0" fontId="20" fillId="2" borderId="30" xfId="0" applyFont="1" applyFill="1" applyBorder="1" applyAlignment="1">
      <alignment horizontal="center" vertical="center" wrapText="1"/>
    </xf>
    <xf numFmtId="0" fontId="15" fillId="2" borderId="28" xfId="0" applyFont="1" applyFill="1" applyBorder="1" applyAlignment="1">
      <alignment horizontal="center" vertical="center" wrapText="1"/>
    </xf>
    <xf numFmtId="0" fontId="15" fillId="2" borderId="29" xfId="0" applyFont="1" applyFill="1" applyBorder="1" applyAlignment="1">
      <alignment horizontal="center" vertical="center" wrapText="1"/>
    </xf>
    <xf numFmtId="0" fontId="15" fillId="2" borderId="27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25" xfId="0" applyFont="1" applyFill="1" applyBorder="1" applyAlignment="1">
      <alignment horizontal="center" vertical="center"/>
    </xf>
    <xf numFmtId="0" fontId="4" fillId="0" borderId="18" xfId="4" applyFont="1" applyBorder="1" applyAlignment="1" applyProtection="1">
      <alignment horizontal="left" vertical="top" wrapText="1" readingOrder="1"/>
      <protection locked="0"/>
    </xf>
    <xf numFmtId="0" fontId="4" fillId="0" borderId="18" xfId="4" applyFont="1" applyBorder="1" applyAlignment="1" applyProtection="1">
      <alignment vertical="top" wrapText="1"/>
      <protection locked="0"/>
    </xf>
    <xf numFmtId="0" fontId="4" fillId="0" borderId="32" xfId="4" applyFont="1" applyBorder="1" applyAlignment="1" applyProtection="1">
      <alignment vertical="top" wrapText="1"/>
      <protection locked="0"/>
    </xf>
    <xf numFmtId="0" fontId="15" fillId="0" borderId="18" xfId="4" applyFont="1" applyBorder="1" applyAlignment="1" applyProtection="1">
      <alignment horizontal="left" vertical="top" wrapText="1" readingOrder="1"/>
      <protection locked="0"/>
    </xf>
    <xf numFmtId="0" fontId="15" fillId="7" borderId="23" xfId="4" applyFont="1" applyFill="1" applyBorder="1" applyAlignment="1" applyProtection="1">
      <alignment horizontal="center" vertical="center" wrapText="1" readingOrder="1"/>
      <protection locked="0"/>
    </xf>
    <xf numFmtId="0" fontId="15" fillId="7" borderId="17" xfId="4" applyFont="1" applyFill="1" applyBorder="1" applyAlignment="1" applyProtection="1">
      <alignment horizontal="center" vertical="center" wrapText="1" readingOrder="1"/>
      <protection locked="0"/>
    </xf>
    <xf numFmtId="0" fontId="15" fillId="7" borderId="3" xfId="4" applyFont="1" applyFill="1" applyBorder="1" applyAlignment="1" applyProtection="1">
      <alignment horizontal="center" vertical="center" wrapText="1" readingOrder="1"/>
      <protection locked="0"/>
    </xf>
    <xf numFmtId="0" fontId="4" fillId="7" borderId="35" xfId="4" applyFont="1" applyFill="1" applyBorder="1" applyAlignment="1" applyProtection="1">
      <alignment horizontal="center" vertical="center" wrapText="1" readingOrder="1"/>
      <protection locked="0"/>
    </xf>
    <xf numFmtId="0" fontId="4" fillId="7" borderId="57" xfId="4" applyFont="1" applyFill="1" applyBorder="1" applyAlignment="1" applyProtection="1">
      <alignment horizontal="center" vertical="center" wrapText="1" readingOrder="1"/>
      <protection locked="0"/>
    </xf>
    <xf numFmtId="0" fontId="4" fillId="7" borderId="0" xfId="4" applyFont="1" applyFill="1" applyBorder="1" applyAlignment="1" applyProtection="1">
      <alignment horizontal="center" vertical="center" wrapText="1" readingOrder="1"/>
      <protection locked="0"/>
    </xf>
    <xf numFmtId="0" fontId="4" fillId="7" borderId="14" xfId="4" applyFont="1" applyFill="1" applyBorder="1" applyAlignment="1" applyProtection="1">
      <alignment horizontal="center" vertical="center" wrapText="1" readingOrder="1"/>
      <protection locked="0"/>
    </xf>
    <xf numFmtId="0" fontId="4" fillId="7" borderId="19" xfId="4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 applyFill="1" applyBorder="1" applyAlignment="1">
      <alignment horizontal="left" vertical="center"/>
    </xf>
    <xf numFmtId="0" fontId="4" fillId="6" borderId="8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7" borderId="17" xfId="4" applyFont="1" applyFill="1" applyBorder="1" applyAlignment="1" applyProtection="1">
      <alignment horizontal="center" vertical="center" wrapText="1" readingOrder="1"/>
      <protection locked="0"/>
    </xf>
    <xf numFmtId="0" fontId="4" fillId="7" borderId="3" xfId="4" applyFont="1" applyFill="1" applyBorder="1" applyAlignment="1" applyProtection="1">
      <alignment horizontal="center" vertical="center" wrapText="1" readingOrder="1"/>
      <protection locked="0"/>
    </xf>
    <xf numFmtId="0" fontId="4" fillId="7" borderId="6" xfId="4" applyFont="1" applyFill="1" applyBorder="1" applyAlignment="1" applyProtection="1">
      <alignment horizontal="center" vertical="center" wrapText="1" readingOrder="1"/>
      <protection locked="0"/>
    </xf>
    <xf numFmtId="0" fontId="4" fillId="7" borderId="55" xfId="4" applyFont="1" applyFill="1" applyBorder="1" applyAlignment="1" applyProtection="1">
      <alignment horizontal="center" vertical="center" wrapText="1" readingOrder="1"/>
      <protection locked="0"/>
    </xf>
    <xf numFmtId="0" fontId="4" fillId="0" borderId="56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16" fillId="0" borderId="36" xfId="0" applyFont="1" applyFill="1" applyBorder="1" applyAlignment="1">
      <alignment horizontal="left" vertical="center" wrapText="1"/>
    </xf>
    <xf numFmtId="0" fontId="4" fillId="0" borderId="53" xfId="4" applyFont="1" applyBorder="1" applyAlignment="1" applyProtection="1">
      <alignment horizontal="left" vertical="top" wrapText="1" readingOrder="1"/>
      <protection locked="0"/>
    </xf>
    <xf numFmtId="0" fontId="4" fillId="0" borderId="53" xfId="4" applyFont="1" applyBorder="1" applyAlignment="1" applyProtection="1">
      <alignment vertical="top" wrapText="1"/>
      <protection locked="0"/>
    </xf>
    <xf numFmtId="0" fontId="4" fillId="0" borderId="54" xfId="4" applyFont="1" applyBorder="1" applyAlignment="1" applyProtection="1">
      <alignment vertical="top" wrapText="1"/>
      <protection locked="0"/>
    </xf>
    <xf numFmtId="0" fontId="15" fillId="0" borderId="18" xfId="4" applyFont="1" applyBorder="1" applyAlignment="1" applyProtection="1">
      <alignment vertical="top" wrapText="1"/>
      <protection locked="0"/>
    </xf>
    <xf numFmtId="0" fontId="4" fillId="0" borderId="15" xfId="4" applyFont="1" applyBorder="1" applyAlignment="1" applyProtection="1">
      <alignment horizontal="left" vertical="top" wrapText="1" readingOrder="1"/>
      <protection locked="0"/>
    </xf>
    <xf numFmtId="0" fontId="4" fillId="0" borderId="15" xfId="4" applyFont="1" applyBorder="1" applyAlignment="1" applyProtection="1">
      <alignment vertical="top" wrapText="1"/>
      <protection locked="0"/>
    </xf>
    <xf numFmtId="0" fontId="15" fillId="0" borderId="32" xfId="4" applyFont="1" applyBorder="1" applyAlignment="1" applyProtection="1">
      <alignment vertical="top" wrapText="1"/>
      <protection locked="0"/>
    </xf>
    <xf numFmtId="0" fontId="4" fillId="0" borderId="34" xfId="4" applyFont="1" applyBorder="1" applyAlignment="1" applyProtection="1">
      <alignment vertical="top" wrapText="1"/>
      <protection locked="0"/>
    </xf>
    <xf numFmtId="0" fontId="4" fillId="0" borderId="61" xfId="0" applyFont="1" applyBorder="1" applyAlignment="1">
      <alignment horizontal="left" vertical="center"/>
    </xf>
    <xf numFmtId="0" fontId="4" fillId="0" borderId="49" xfId="0" applyFont="1" applyBorder="1" applyAlignment="1">
      <alignment horizontal="left" vertical="center"/>
    </xf>
    <xf numFmtId="0" fontId="4" fillId="0" borderId="39" xfId="0" applyFont="1" applyBorder="1" applyAlignment="1">
      <alignment horizontal="left" vertical="center"/>
    </xf>
    <xf numFmtId="0" fontId="16" fillId="0" borderId="37" xfId="0" applyFont="1" applyFill="1" applyBorder="1" applyAlignment="1">
      <alignment vertical="center" wrapText="1"/>
    </xf>
    <xf numFmtId="0" fontId="15" fillId="2" borderId="53" xfId="4" applyFont="1" applyFill="1" applyBorder="1" applyAlignment="1" applyProtection="1">
      <alignment horizontal="left" vertical="top" wrapText="1" readingOrder="1"/>
      <protection locked="0"/>
    </xf>
    <xf numFmtId="0" fontId="15" fillId="2" borderId="53" xfId="4" applyFont="1" applyFill="1" applyBorder="1" applyAlignment="1" applyProtection="1">
      <alignment vertical="top" wrapText="1"/>
      <protection locked="0"/>
    </xf>
    <xf numFmtId="0" fontId="15" fillId="2" borderId="54" xfId="4" applyFont="1" applyFill="1" applyBorder="1" applyAlignment="1" applyProtection="1">
      <alignment vertical="top" wrapText="1"/>
      <protection locked="0"/>
    </xf>
    <xf numFmtId="0" fontId="15" fillId="2" borderId="18" xfId="4" applyFont="1" applyFill="1" applyBorder="1" applyAlignment="1" applyProtection="1">
      <alignment horizontal="left" vertical="top" wrapText="1" readingOrder="1"/>
      <protection locked="0"/>
    </xf>
    <xf numFmtId="0" fontId="15" fillId="2" borderId="18" xfId="4" applyFont="1" applyFill="1" applyBorder="1" applyAlignment="1" applyProtection="1">
      <alignment vertical="top" wrapText="1"/>
      <protection locked="0"/>
    </xf>
    <xf numFmtId="0" fontId="15" fillId="2" borderId="32" xfId="4" applyFont="1" applyFill="1" applyBorder="1" applyAlignment="1" applyProtection="1">
      <alignment vertical="top" wrapText="1"/>
      <protection locked="0"/>
    </xf>
    <xf numFmtId="0" fontId="4" fillId="0" borderId="51" xfId="4" applyFont="1" applyBorder="1" applyAlignment="1" applyProtection="1">
      <alignment horizontal="left" vertical="top" wrapText="1" readingOrder="1"/>
      <protection locked="0"/>
    </xf>
    <xf numFmtId="0" fontId="4" fillId="0" borderId="50" xfId="4" applyFont="1" applyBorder="1" applyAlignment="1" applyProtection="1">
      <alignment horizontal="left" vertical="top" wrapText="1" readingOrder="1"/>
      <protection locked="0"/>
    </xf>
    <xf numFmtId="0" fontId="4" fillId="7" borderId="29" xfId="4" applyFont="1" applyFill="1" applyBorder="1" applyAlignment="1" applyProtection="1">
      <alignment horizontal="center" vertical="center" wrapText="1" readingOrder="1"/>
      <protection locked="0"/>
    </xf>
    <xf numFmtId="0" fontId="15" fillId="7" borderId="13" xfId="4" applyFont="1" applyFill="1" applyBorder="1" applyAlignment="1" applyProtection="1">
      <alignment horizontal="center" vertical="center" wrapText="1" readingOrder="1"/>
      <protection locked="0"/>
    </xf>
    <xf numFmtId="0" fontId="4" fillId="0" borderId="0" xfId="4" applyFont="1" applyBorder="1" applyAlignment="1" applyProtection="1">
      <alignment horizontal="left" vertical="top" wrapText="1" readingOrder="1"/>
      <protection locked="0"/>
    </xf>
    <xf numFmtId="0" fontId="4" fillId="0" borderId="0" xfId="4" applyFont="1" applyBorder="1" applyAlignment="1" applyProtection="1">
      <alignment vertical="top" wrapText="1"/>
      <protection locked="0"/>
    </xf>
    <xf numFmtId="0" fontId="4" fillId="6" borderId="22" xfId="4" applyFont="1" applyFill="1" applyBorder="1" applyAlignment="1">
      <alignment horizontal="center" vertical="center"/>
    </xf>
    <xf numFmtId="0" fontId="4" fillId="6" borderId="11" xfId="4" applyFont="1" applyFill="1" applyBorder="1" applyAlignment="1">
      <alignment horizontal="center" vertical="center"/>
    </xf>
    <xf numFmtId="0" fontId="4" fillId="6" borderId="12" xfId="4" applyFont="1" applyFill="1" applyBorder="1" applyAlignment="1">
      <alignment horizontal="center" vertical="center"/>
    </xf>
    <xf numFmtId="0" fontId="4" fillId="7" borderId="56" xfId="4" applyFont="1" applyFill="1" applyBorder="1" applyAlignment="1" applyProtection="1">
      <alignment horizontal="center" vertical="center" wrapText="1" readingOrder="1"/>
      <protection locked="0"/>
    </xf>
    <xf numFmtId="0" fontId="4" fillId="7" borderId="36" xfId="4" applyFont="1" applyFill="1" applyBorder="1" applyAlignment="1" applyProtection="1">
      <alignment horizontal="center" vertical="center" wrapText="1" readingOrder="1"/>
      <protection locked="0"/>
    </xf>
    <xf numFmtId="0" fontId="4" fillId="7" borderId="58" xfId="4" applyFont="1" applyFill="1" applyBorder="1" applyAlignment="1" applyProtection="1">
      <alignment horizontal="center" vertical="center" wrapText="1" readingOrder="1"/>
      <protection locked="0"/>
    </xf>
    <xf numFmtId="0" fontId="4" fillId="7" borderId="31" xfId="4" applyFont="1" applyFill="1" applyBorder="1" applyAlignment="1" applyProtection="1">
      <alignment horizontal="center" vertical="center" wrapText="1" readingOrder="1"/>
      <protection locked="0"/>
    </xf>
    <xf numFmtId="0" fontId="4" fillId="7" borderId="30" xfId="4" applyFont="1" applyFill="1" applyBorder="1" applyAlignment="1" applyProtection="1">
      <alignment horizontal="center" vertical="center" wrapText="1" readingOrder="1"/>
      <protection locked="0"/>
    </xf>
    <xf numFmtId="0" fontId="15" fillId="2" borderId="17" xfId="4" applyFont="1" applyFill="1" applyBorder="1" applyAlignment="1" applyProtection="1">
      <alignment horizontal="left" vertical="top" wrapText="1" readingOrder="1"/>
      <protection locked="0"/>
    </xf>
    <xf numFmtId="0" fontId="15" fillId="2" borderId="17" xfId="4" applyFont="1" applyFill="1" applyBorder="1" applyAlignment="1" applyProtection="1">
      <alignment vertical="top" wrapText="1"/>
      <protection locked="0"/>
    </xf>
    <xf numFmtId="0" fontId="15" fillId="2" borderId="52" xfId="4" applyFont="1" applyFill="1" applyBorder="1" applyAlignment="1" applyProtection="1">
      <alignment vertical="top" wrapText="1"/>
      <protection locked="0"/>
    </xf>
    <xf numFmtId="167" fontId="15" fillId="0" borderId="14" xfId="6" applyNumberFormat="1" applyFont="1" applyFill="1" applyBorder="1" applyAlignment="1">
      <alignment horizontal="right" vertical="top" wrapText="1" readingOrder="1"/>
    </xf>
    <xf numFmtId="168" fontId="15" fillId="0" borderId="17" xfId="7" applyNumberFormat="1" applyFont="1" applyFill="1" applyBorder="1" applyAlignment="1">
      <alignment horizontal="right" vertical="top" wrapText="1" readingOrder="1"/>
    </xf>
    <xf numFmtId="168" fontId="15" fillId="0" borderId="0" xfId="7" applyNumberFormat="1" applyFont="1" applyFill="1" applyBorder="1" applyAlignment="1">
      <alignment horizontal="right" vertical="top" wrapText="1" readingOrder="1"/>
    </xf>
    <xf numFmtId="168" fontId="15" fillId="0" borderId="36" xfId="7" applyNumberFormat="1" applyFont="1" applyFill="1" applyBorder="1" applyAlignment="1">
      <alignment horizontal="right" vertical="top" wrapText="1" readingOrder="1"/>
    </xf>
    <xf numFmtId="168" fontId="15" fillId="0" borderId="14" xfId="7" applyNumberFormat="1" applyFont="1" applyFill="1" applyBorder="1" applyAlignment="1">
      <alignment horizontal="right" vertical="top" wrapText="1" readingOrder="1"/>
    </xf>
    <xf numFmtId="167" fontId="4" fillId="0" borderId="14" xfId="6" applyNumberFormat="1" applyFont="1" applyFill="1" applyBorder="1" applyAlignment="1">
      <alignment horizontal="right" vertical="top" wrapText="1" readingOrder="1"/>
    </xf>
    <xf numFmtId="168" fontId="4" fillId="0" borderId="17" xfId="7" applyNumberFormat="1" applyFont="1" applyFill="1" applyBorder="1" applyAlignment="1">
      <alignment horizontal="right" vertical="top" wrapText="1" readingOrder="1"/>
    </xf>
    <xf numFmtId="168" fontId="4" fillId="0" borderId="0" xfId="7" applyNumberFormat="1" applyFont="1" applyFill="1" applyBorder="1" applyAlignment="1">
      <alignment horizontal="right" vertical="top" wrapText="1" readingOrder="1"/>
    </xf>
    <xf numFmtId="168" fontId="4" fillId="0" borderId="36" xfId="7" applyNumberFormat="1" applyFont="1" applyFill="1" applyBorder="1" applyAlignment="1">
      <alignment horizontal="right" vertical="top" wrapText="1" readingOrder="1"/>
    </xf>
    <xf numFmtId="168" fontId="4" fillId="0" borderId="14" xfId="7" applyNumberFormat="1" applyFont="1" applyFill="1" applyBorder="1" applyAlignment="1">
      <alignment horizontal="right" vertical="top" wrapText="1" readingOrder="1"/>
    </xf>
    <xf numFmtId="167" fontId="4" fillId="0" borderId="30" xfId="6" applyNumberFormat="1" applyFont="1" applyFill="1" applyBorder="1" applyAlignment="1">
      <alignment horizontal="right" vertical="top" wrapText="1" readingOrder="1"/>
    </xf>
    <xf numFmtId="168" fontId="4" fillId="0" borderId="3" xfId="7" applyNumberFormat="1" applyFont="1" applyFill="1" applyBorder="1" applyAlignment="1">
      <alignment horizontal="right" vertical="top" wrapText="1" readingOrder="1"/>
    </xf>
    <xf numFmtId="168" fontId="4" fillId="0" borderId="31" xfId="7" applyNumberFormat="1" applyFont="1" applyFill="1" applyBorder="1" applyAlignment="1">
      <alignment horizontal="right" vertical="top" wrapText="1" readingOrder="1"/>
    </xf>
    <xf numFmtId="168" fontId="4" fillId="0" borderId="58" xfId="7" applyNumberFormat="1" applyFont="1" applyFill="1" applyBorder="1" applyAlignment="1">
      <alignment horizontal="right" vertical="top" wrapText="1" readingOrder="1"/>
    </xf>
    <xf numFmtId="168" fontId="4" fillId="0" borderId="30" xfId="7" applyNumberFormat="1" applyFont="1" applyFill="1" applyBorder="1" applyAlignment="1">
      <alignment horizontal="right" vertical="top" wrapText="1" readingOrder="1"/>
    </xf>
    <xf numFmtId="168" fontId="15" fillId="0" borderId="29" xfId="7" applyNumberFormat="1" applyFont="1" applyFill="1" applyBorder="1" applyAlignment="1">
      <alignment horizontal="right" vertical="top" wrapText="1" readingOrder="1"/>
    </xf>
    <xf numFmtId="168" fontId="15" fillId="0" borderId="56" xfId="7" applyNumberFormat="1" applyFont="1" applyFill="1" applyBorder="1" applyAlignment="1">
      <alignment horizontal="right" vertical="top" wrapText="1" readingOrder="1"/>
    </xf>
    <xf numFmtId="168" fontId="15" fillId="0" borderId="23" xfId="7" applyNumberFormat="1" applyFont="1" applyFill="1" applyBorder="1" applyAlignment="1">
      <alignment horizontal="right" vertical="top" wrapText="1" readingOrder="1"/>
    </xf>
    <xf numFmtId="168" fontId="15" fillId="0" borderId="55" xfId="7" applyNumberFormat="1" applyFont="1" applyFill="1" applyBorder="1" applyAlignment="1">
      <alignment horizontal="right" vertical="top" wrapText="1" readingOrder="1"/>
    </xf>
    <xf numFmtId="168" fontId="15" fillId="0" borderId="0" xfId="4" applyNumberFormat="1" applyFont="1" applyFill="1" applyBorder="1" applyAlignment="1" applyProtection="1">
      <alignment horizontal="right" vertical="top" wrapText="1" readingOrder="1"/>
      <protection locked="0"/>
    </xf>
    <xf numFmtId="168" fontId="15" fillId="0" borderId="36" xfId="4" applyNumberFormat="1" applyFont="1" applyFill="1" applyBorder="1" applyAlignment="1" applyProtection="1">
      <alignment horizontal="right" vertical="top" wrapText="1" readingOrder="1"/>
      <protection locked="0"/>
    </xf>
    <xf numFmtId="168" fontId="15" fillId="0" borderId="17" xfId="4" applyNumberFormat="1" applyFont="1" applyFill="1" applyBorder="1" applyAlignment="1" applyProtection="1">
      <alignment horizontal="right" vertical="top" wrapText="1" readingOrder="1"/>
      <protection locked="0"/>
    </xf>
    <xf numFmtId="168" fontId="15" fillId="0" borderId="14" xfId="4" applyNumberFormat="1" applyFont="1" applyFill="1" applyBorder="1" applyAlignment="1" applyProtection="1">
      <alignment horizontal="right" vertical="top" wrapText="1" readingOrder="1"/>
      <protection locked="0"/>
    </xf>
    <xf numFmtId="167" fontId="15" fillId="0" borderId="59" xfId="6" applyNumberFormat="1" applyFont="1" applyFill="1" applyBorder="1" applyAlignment="1">
      <alignment horizontal="right" vertical="top" wrapText="1" readingOrder="1"/>
    </xf>
    <xf numFmtId="167" fontId="15" fillId="0" borderId="40" xfId="6" applyNumberFormat="1" applyFont="1" applyFill="1" applyBorder="1" applyAlignment="1">
      <alignment horizontal="right" vertical="top" wrapText="1" readingOrder="1"/>
    </xf>
    <xf numFmtId="167" fontId="15" fillId="0" borderId="46" xfId="6" applyNumberFormat="1" applyFont="1" applyFill="1" applyBorder="1" applyAlignment="1">
      <alignment horizontal="right" vertical="top" wrapText="1" readingOrder="1"/>
    </xf>
    <xf numFmtId="167" fontId="15" fillId="0" borderId="43" xfId="6" applyNumberFormat="1" applyFont="1" applyFill="1" applyBorder="1" applyAlignment="1">
      <alignment horizontal="right" vertical="top" wrapText="1" readingOrder="1"/>
    </xf>
    <xf numFmtId="167" fontId="15" fillId="0" borderId="49" xfId="6" applyNumberFormat="1" applyFont="1" applyFill="1" applyBorder="1" applyAlignment="1">
      <alignment horizontal="right" vertical="top" wrapText="1" readingOrder="1"/>
    </xf>
    <xf numFmtId="167" fontId="15" fillId="0" borderId="41" xfId="6" applyNumberFormat="1" applyFont="1" applyFill="1" applyBorder="1" applyAlignment="1">
      <alignment horizontal="right" vertical="top" wrapText="1" readingOrder="1"/>
    </xf>
    <xf numFmtId="167" fontId="15" fillId="0" borderId="47" xfId="6" applyNumberFormat="1" applyFont="1" applyFill="1" applyBorder="1" applyAlignment="1">
      <alignment horizontal="right" vertical="top" wrapText="1" readingOrder="1"/>
    </xf>
    <xf numFmtId="167" fontId="15" fillId="0" borderId="44" xfId="6" applyNumberFormat="1" applyFont="1" applyFill="1" applyBorder="1" applyAlignment="1">
      <alignment horizontal="right" vertical="top" wrapText="1" readingOrder="1"/>
    </xf>
    <xf numFmtId="167" fontId="4" fillId="0" borderId="49" xfId="6" applyNumberFormat="1" applyFont="1" applyFill="1" applyBorder="1" applyAlignment="1">
      <alignment horizontal="right" vertical="top" wrapText="1" readingOrder="1"/>
    </xf>
    <xf numFmtId="167" fontId="4" fillId="0" borderId="41" xfId="6" applyNumberFormat="1" applyFont="1" applyFill="1" applyBorder="1" applyAlignment="1">
      <alignment horizontal="right" vertical="top" wrapText="1" readingOrder="1"/>
    </xf>
    <xf numFmtId="167" fontId="4" fillId="0" borderId="47" xfId="6" applyNumberFormat="1" applyFont="1" applyFill="1" applyBorder="1" applyAlignment="1">
      <alignment horizontal="right" vertical="top" wrapText="1" readingOrder="1"/>
    </xf>
    <xf numFmtId="167" fontId="4" fillId="0" borderId="44" xfId="6" applyNumberFormat="1" applyFont="1" applyFill="1" applyBorder="1" applyAlignment="1">
      <alignment horizontal="right" vertical="top" wrapText="1" readingOrder="1"/>
    </xf>
    <xf numFmtId="167" fontId="4" fillId="0" borderId="60" xfId="6" applyNumberFormat="1" applyFont="1" applyFill="1" applyBorder="1" applyAlignment="1">
      <alignment horizontal="right" vertical="top" wrapText="1" readingOrder="1"/>
    </xf>
    <xf numFmtId="167" fontId="4" fillId="0" borderId="42" xfId="6" applyNumberFormat="1" applyFont="1" applyFill="1" applyBorder="1" applyAlignment="1">
      <alignment horizontal="right" vertical="top" wrapText="1" readingOrder="1"/>
    </xf>
    <xf numFmtId="167" fontId="4" fillId="0" borderId="48" xfId="6" applyNumberFormat="1" applyFont="1" applyFill="1" applyBorder="1" applyAlignment="1">
      <alignment horizontal="right" vertical="top" wrapText="1" readingOrder="1"/>
    </xf>
    <xf numFmtId="167" fontId="4" fillId="0" borderId="45" xfId="6" applyNumberFormat="1" applyFont="1" applyFill="1" applyBorder="1" applyAlignment="1">
      <alignment horizontal="right" vertical="top" wrapText="1" readingOrder="1"/>
    </xf>
    <xf numFmtId="168" fontId="15" fillId="0" borderId="56" xfId="6" applyNumberFormat="1" applyFont="1" applyFill="1" applyBorder="1" applyAlignment="1">
      <alignment horizontal="right" vertical="top" wrapText="1" readingOrder="1"/>
    </xf>
    <xf numFmtId="168" fontId="15" fillId="0" borderId="23" xfId="6" applyNumberFormat="1" applyFont="1" applyFill="1" applyBorder="1" applyAlignment="1">
      <alignment horizontal="right" vertical="top" wrapText="1" readingOrder="1"/>
    </xf>
    <xf numFmtId="168" fontId="15" fillId="0" borderId="55" xfId="6" applyNumberFormat="1" applyFont="1" applyFill="1" applyBorder="1" applyAlignment="1">
      <alignment horizontal="right" vertical="top" wrapText="1" readingOrder="1"/>
    </xf>
    <xf numFmtId="168" fontId="15" fillId="0" borderId="36" xfId="6" applyNumberFormat="1" applyFont="1" applyFill="1" applyBorder="1" applyAlignment="1">
      <alignment horizontal="right" vertical="top" wrapText="1" readingOrder="1"/>
    </xf>
    <xf numFmtId="168" fontId="15" fillId="0" borderId="17" xfId="6" applyNumberFormat="1" applyFont="1" applyFill="1" applyBorder="1" applyAlignment="1">
      <alignment horizontal="right" vertical="top" wrapText="1" readingOrder="1"/>
    </xf>
    <xf numFmtId="168" fontId="15" fillId="0" borderId="14" xfId="6" applyNumberFormat="1" applyFont="1" applyFill="1" applyBorder="1" applyAlignment="1">
      <alignment horizontal="right" vertical="top" wrapText="1" readingOrder="1"/>
    </xf>
    <xf numFmtId="168" fontId="4" fillId="0" borderId="36" xfId="6" applyNumberFormat="1" applyFont="1" applyFill="1" applyBorder="1" applyAlignment="1">
      <alignment horizontal="right" vertical="top" wrapText="1" readingOrder="1"/>
    </xf>
    <xf numFmtId="168" fontId="4" fillId="0" borderId="17" xfId="6" applyNumberFormat="1" applyFont="1" applyFill="1" applyBorder="1" applyAlignment="1">
      <alignment horizontal="right" vertical="top" wrapText="1" readingOrder="1"/>
    </xf>
    <xf numFmtId="168" fontId="4" fillId="0" borderId="14" xfId="6" applyNumberFormat="1" applyFont="1" applyFill="1" applyBorder="1" applyAlignment="1">
      <alignment horizontal="right" vertical="top" wrapText="1" readingOrder="1"/>
    </xf>
    <xf numFmtId="168" fontId="4" fillId="0" borderId="58" xfId="6" applyNumberFormat="1" applyFont="1" applyFill="1" applyBorder="1" applyAlignment="1">
      <alignment horizontal="right" vertical="top" wrapText="1" readingOrder="1"/>
    </xf>
    <xf numFmtId="168" fontId="4" fillId="0" borderId="3" xfId="6" applyNumberFormat="1" applyFont="1" applyFill="1" applyBorder="1" applyAlignment="1">
      <alignment horizontal="right" vertical="top" wrapText="1" readingOrder="1"/>
    </xf>
    <xf numFmtId="168" fontId="4" fillId="0" borderId="30" xfId="6" applyNumberFormat="1" applyFont="1" applyFill="1" applyBorder="1" applyAlignment="1">
      <alignment horizontal="right" vertical="top" wrapText="1" readingOrder="1"/>
    </xf>
    <xf numFmtId="167" fontId="15" fillId="0" borderId="29" xfId="6" applyNumberFormat="1" applyFont="1" applyFill="1" applyBorder="1" applyAlignment="1">
      <alignment horizontal="right" vertical="top" wrapText="1" readingOrder="1"/>
    </xf>
    <xf numFmtId="167" fontId="15" fillId="0" borderId="56" xfId="6" applyNumberFormat="1" applyFont="1" applyFill="1" applyBorder="1" applyAlignment="1">
      <alignment horizontal="right" vertical="top" wrapText="1" readingOrder="1"/>
    </xf>
    <xf numFmtId="167" fontId="15" fillId="0" borderId="23" xfId="6" applyNumberFormat="1" applyFont="1" applyFill="1" applyBorder="1" applyAlignment="1">
      <alignment horizontal="right" vertical="top" wrapText="1" readingOrder="1"/>
    </xf>
    <xf numFmtId="167" fontId="15" fillId="0" borderId="55" xfId="6" applyNumberFormat="1" applyFont="1" applyFill="1" applyBorder="1" applyAlignment="1">
      <alignment horizontal="right" vertical="top" wrapText="1" readingOrder="1"/>
    </xf>
    <xf numFmtId="167" fontId="15" fillId="0" borderId="0" xfId="6" applyNumberFormat="1" applyFont="1" applyFill="1" applyBorder="1" applyAlignment="1">
      <alignment horizontal="right" vertical="top" wrapText="1" readingOrder="1"/>
    </xf>
    <xf numFmtId="167" fontId="15" fillId="0" borderId="36" xfId="6" applyNumberFormat="1" applyFont="1" applyFill="1" applyBorder="1" applyAlignment="1">
      <alignment horizontal="right" vertical="top" wrapText="1" readingOrder="1"/>
    </xf>
    <xf numFmtId="167" fontId="15" fillId="0" borderId="17" xfId="6" applyNumberFormat="1" applyFont="1" applyFill="1" applyBorder="1" applyAlignment="1">
      <alignment horizontal="right" vertical="top" wrapText="1" readingOrder="1"/>
    </xf>
    <xf numFmtId="167" fontId="4" fillId="0" borderId="0" xfId="6" applyNumberFormat="1" applyFont="1" applyFill="1" applyBorder="1" applyAlignment="1">
      <alignment horizontal="right" vertical="top" wrapText="1" readingOrder="1"/>
    </xf>
    <xf numFmtId="167" fontId="4" fillId="0" borderId="36" xfId="6" applyNumberFormat="1" applyFont="1" applyFill="1" applyBorder="1" applyAlignment="1">
      <alignment horizontal="right" vertical="top" wrapText="1" readingOrder="1"/>
    </xf>
    <xf numFmtId="167" fontId="4" fillId="0" borderId="17" xfId="6" applyNumberFormat="1" applyFont="1" applyFill="1" applyBorder="1" applyAlignment="1">
      <alignment horizontal="right" vertical="top" wrapText="1" readingOrder="1"/>
    </xf>
    <xf numFmtId="167" fontId="4" fillId="0" borderId="31" xfId="6" applyNumberFormat="1" applyFont="1" applyFill="1" applyBorder="1" applyAlignment="1">
      <alignment horizontal="right" vertical="top" wrapText="1" readingOrder="1"/>
    </xf>
    <xf numFmtId="167" fontId="4" fillId="0" borderId="58" xfId="6" applyNumberFormat="1" applyFont="1" applyFill="1" applyBorder="1" applyAlignment="1">
      <alignment horizontal="right" vertical="top" wrapText="1" readingOrder="1"/>
    </xf>
    <xf numFmtId="167" fontId="4" fillId="0" borderId="3" xfId="6" applyNumberFormat="1" applyFont="1" applyFill="1" applyBorder="1" applyAlignment="1">
      <alignment horizontal="right" vertical="top" wrapText="1" readingOrder="1"/>
    </xf>
    <xf numFmtId="168" fontId="15" fillId="2" borderId="56" xfId="0" applyNumberFormat="1" applyFont="1" applyFill="1" applyBorder="1"/>
    <xf numFmtId="168" fontId="15" fillId="2" borderId="23" xfId="0" applyNumberFormat="1" applyFont="1" applyFill="1" applyBorder="1"/>
    <xf numFmtId="168" fontId="4" fillId="0" borderId="17" xfId="0" applyNumberFormat="1" applyFont="1" applyFill="1" applyBorder="1"/>
    <xf numFmtId="168" fontId="15" fillId="2" borderId="36" xfId="0" applyNumberFormat="1" applyFont="1" applyFill="1" applyBorder="1"/>
    <xf numFmtId="168" fontId="15" fillId="2" borderId="17" xfId="0" applyNumberFormat="1" applyFont="1" applyFill="1" applyBorder="1"/>
    <xf numFmtId="168" fontId="4" fillId="2" borderId="36" xfId="0" applyNumberFormat="1" applyFont="1" applyFill="1" applyBorder="1"/>
    <xf numFmtId="168" fontId="4" fillId="2" borderId="17" xfId="0" applyNumberFormat="1" applyFont="1" applyFill="1" applyBorder="1"/>
    <xf numFmtId="168" fontId="15" fillId="0" borderId="17" xfId="0" applyNumberFormat="1" applyFont="1" applyFill="1" applyBorder="1"/>
    <xf numFmtId="168" fontId="4" fillId="0" borderId="3" xfId="0" applyNumberFormat="1" applyFont="1" applyFill="1" applyBorder="1"/>
    <xf numFmtId="168" fontId="4" fillId="2" borderId="17" xfId="0" applyNumberFormat="1" applyFont="1" applyFill="1" applyBorder="1" applyAlignment="1">
      <alignment horizontal="right"/>
    </xf>
    <xf numFmtId="168" fontId="4" fillId="0" borderId="17" xfId="0" applyNumberFormat="1" applyFont="1" applyFill="1" applyBorder="1" applyAlignment="1">
      <alignment horizontal="right"/>
    </xf>
    <xf numFmtId="168" fontId="15" fillId="2" borderId="17" xfId="0" applyNumberFormat="1" applyFont="1" applyFill="1" applyBorder="1" applyAlignment="1">
      <alignment horizontal="right"/>
    </xf>
    <xf numFmtId="168" fontId="15" fillId="2" borderId="17" xfId="0" applyNumberFormat="1" applyFont="1" applyFill="1" applyBorder="1" applyAlignment="1"/>
    <xf numFmtId="168" fontId="15" fillId="2" borderId="36" xfId="0" applyNumberFormat="1" applyFont="1" applyFill="1" applyBorder="1" applyAlignment="1"/>
    <xf numFmtId="168" fontId="15" fillId="2" borderId="0" xfId="0" applyNumberFormat="1" applyFont="1" applyFill="1" applyBorder="1" applyAlignment="1"/>
    <xf numFmtId="168" fontId="4" fillId="2" borderId="17" xfId="0" applyNumberFormat="1" applyFont="1" applyFill="1" applyBorder="1" applyAlignment="1"/>
    <xf numFmtId="168" fontId="4" fillId="2" borderId="0" xfId="0" applyNumberFormat="1" applyFont="1" applyFill="1" applyBorder="1" applyAlignment="1"/>
    <xf numFmtId="168" fontId="15" fillId="2" borderId="3" xfId="0" applyNumberFormat="1" applyFont="1" applyFill="1" applyBorder="1"/>
    <xf numFmtId="169" fontId="15" fillId="0" borderId="17" xfId="0" applyNumberFormat="1" applyFont="1" applyFill="1" applyBorder="1"/>
    <xf numFmtId="169" fontId="4" fillId="0" borderId="17" xfId="0" applyNumberFormat="1" applyFont="1" applyFill="1" applyBorder="1"/>
    <xf numFmtId="169" fontId="15" fillId="0" borderId="17" xfId="0" applyNumberFormat="1" applyFont="1" applyFill="1" applyBorder="1" applyAlignment="1">
      <alignment horizontal="right"/>
    </xf>
    <xf numFmtId="169" fontId="4" fillId="0" borderId="17" xfId="0" applyNumberFormat="1" applyFont="1" applyFill="1" applyBorder="1" applyAlignment="1">
      <alignment horizontal="right"/>
    </xf>
    <xf numFmtId="169" fontId="4" fillId="0" borderId="3" xfId="0" applyNumberFormat="1" applyFont="1" applyFill="1" applyBorder="1" applyAlignment="1">
      <alignment horizontal="right"/>
    </xf>
    <xf numFmtId="169" fontId="4" fillId="0" borderId="3" xfId="0" applyNumberFormat="1" applyFont="1" applyFill="1" applyBorder="1"/>
    <xf numFmtId="168" fontId="15" fillId="0" borderId="29" xfId="6" applyNumberFormat="1" applyFont="1" applyFill="1" applyBorder="1" applyAlignment="1">
      <alignment horizontal="right" vertical="top" wrapText="1" readingOrder="1"/>
    </xf>
    <xf numFmtId="168" fontId="15" fillId="0" borderId="23" xfId="0" applyNumberFormat="1" applyFont="1" applyFill="1" applyBorder="1" applyAlignment="1">
      <alignment horizontal="right" vertical="center" wrapText="1"/>
    </xf>
    <xf numFmtId="168" fontId="15" fillId="0" borderId="0" xfId="6" applyNumberFormat="1" applyFont="1" applyFill="1" applyBorder="1" applyAlignment="1">
      <alignment horizontal="right" vertical="top" wrapText="1" readingOrder="1"/>
    </xf>
    <xf numFmtId="168" fontId="15" fillId="0" borderId="17" xfId="0" applyNumberFormat="1" applyFont="1" applyFill="1" applyBorder="1" applyAlignment="1">
      <alignment horizontal="right" vertical="center" wrapText="1"/>
    </xf>
    <xf numFmtId="168" fontId="4" fillId="0" borderId="0" xfId="6" applyNumberFormat="1" applyFont="1" applyFill="1" applyBorder="1" applyAlignment="1">
      <alignment horizontal="right" vertical="top" wrapText="1" readingOrder="1"/>
    </xf>
    <xf numFmtId="168" fontId="4" fillId="0" borderId="17" xfId="0" applyNumberFormat="1" applyFont="1" applyFill="1" applyBorder="1" applyAlignment="1">
      <alignment horizontal="right" vertical="center" wrapText="1"/>
    </xf>
    <xf numFmtId="168" fontId="4" fillId="0" borderId="17" xfId="0" applyNumberFormat="1" applyFont="1" applyFill="1" applyBorder="1" applyAlignment="1">
      <alignment horizontal="right" vertical="top" wrapText="1"/>
    </xf>
    <xf numFmtId="168" fontId="4" fillId="0" borderId="31" xfId="6" applyNumberFormat="1" applyFont="1" applyFill="1" applyBorder="1" applyAlignment="1">
      <alignment horizontal="right" vertical="top" wrapText="1" readingOrder="1"/>
    </xf>
    <xf numFmtId="168" fontId="4" fillId="0" borderId="3" xfId="0" applyNumberFormat="1" applyFont="1" applyFill="1" applyBorder="1" applyAlignment="1">
      <alignment horizontal="right" vertical="center" wrapText="1"/>
    </xf>
    <xf numFmtId="168" fontId="15" fillId="0" borderId="36" xfId="0" applyNumberFormat="1" applyFont="1" applyFill="1" applyBorder="1"/>
    <xf numFmtId="168" fontId="15" fillId="0" borderId="14" xfId="0" applyNumberFormat="1" applyFont="1" applyFill="1" applyBorder="1"/>
    <xf numFmtId="168" fontId="4" fillId="0" borderId="36" xfId="0" applyNumberFormat="1" applyFont="1" applyFill="1" applyBorder="1"/>
    <xf numFmtId="168" fontId="4" fillId="0" borderId="14" xfId="0" applyNumberFormat="1" applyFont="1" applyFill="1" applyBorder="1"/>
    <xf numFmtId="168" fontId="4" fillId="0" borderId="36" xfId="0" applyNumberFormat="1" applyFont="1" applyFill="1" applyBorder="1" applyAlignment="1">
      <alignment horizontal="right"/>
    </xf>
    <xf numFmtId="168" fontId="4" fillId="0" borderId="14" xfId="0" applyNumberFormat="1" applyFont="1" applyFill="1" applyBorder="1" applyAlignment="1">
      <alignment horizontal="right"/>
    </xf>
    <xf numFmtId="168" fontId="4" fillId="0" borderId="14" xfId="6" applyNumberFormat="1" applyFont="1" applyFill="1" applyBorder="1" applyAlignment="1">
      <alignment horizontal="right" vertical="top" wrapText="1"/>
    </xf>
    <xf numFmtId="168" fontId="4" fillId="0" borderId="58" xfId="0" applyNumberFormat="1" applyFont="1" applyFill="1" applyBorder="1"/>
    <xf numFmtId="168" fontId="4" fillId="0" borderId="30" xfId="0" applyNumberFormat="1" applyFont="1" applyFill="1" applyBorder="1"/>
  </cellXfs>
  <cellStyles count="10">
    <cellStyle name="[StdExit()]" xfId="1"/>
    <cellStyle name="Dobry" xfId="8" builtinId="26"/>
    <cellStyle name="Dziesiętny" xfId="7" builtinId="3"/>
    <cellStyle name="Dziesiętny 2" xfId="3"/>
    <cellStyle name="Dziesiętny 3" xfId="2"/>
    <cellStyle name="Hiperłącze" xfId="9" builtinId="8" customBuiltin="1"/>
    <cellStyle name="Normal" xfId="6"/>
    <cellStyle name="Normalny" xfId="0" builtinId="0"/>
    <cellStyle name="Normalny 2" xfId="4"/>
    <cellStyle name="Normalny 3" xfId="5"/>
  </cellStyles>
  <dxfs count="54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00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Dzia&#322;%201%20Dzia&#322;alno&#347;&#263;%20badawcza%20i%20rozwojowa%20w%202017.XLSX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V42"/>
  <sheetViews>
    <sheetView showGridLines="0" tabSelected="1" zoomScaleNormal="100" workbookViewId="0"/>
  </sheetViews>
  <sheetFormatPr defaultRowHeight="15" x14ac:dyDescent="0.25"/>
  <cols>
    <col min="1" max="1" width="9.7109375" style="1" customWidth="1"/>
    <col min="2" max="2" width="150.85546875" style="32" customWidth="1"/>
    <col min="7" max="7" width="94.42578125" customWidth="1"/>
    <col min="8" max="8" width="85.28515625" customWidth="1"/>
  </cols>
  <sheetData>
    <row r="1" spans="1:22" s="1" customFormat="1" ht="15" customHeight="1" x14ac:dyDescent="0.25">
      <c r="A1" s="185" t="s">
        <v>139</v>
      </c>
      <c r="B1" s="186" t="s">
        <v>136</v>
      </c>
    </row>
    <row r="2" spans="1:22" s="1" customFormat="1" ht="15" customHeight="1" x14ac:dyDescent="0.25">
      <c r="A2" s="187"/>
      <c r="B2" s="188" t="s">
        <v>137</v>
      </c>
    </row>
    <row r="3" spans="1:22" s="1" customFormat="1" ht="15" customHeight="1" x14ac:dyDescent="0.25">
      <c r="A3" s="187"/>
      <c r="B3" s="188"/>
    </row>
    <row r="4" spans="1:22" s="3" customFormat="1" ht="15" customHeight="1" x14ac:dyDescent="0.25">
      <c r="A4" s="189" t="s">
        <v>140</v>
      </c>
      <c r="B4" s="186"/>
    </row>
    <row r="5" spans="1:22" ht="15" customHeight="1" x14ac:dyDescent="0.25">
      <c r="A5" s="190" t="s">
        <v>141</v>
      </c>
      <c r="B5" s="235" t="s">
        <v>138</v>
      </c>
      <c r="C5" s="51"/>
      <c r="D5" s="51"/>
      <c r="E5" s="51"/>
      <c r="F5" s="51"/>
      <c r="G5" s="51"/>
      <c r="H5" s="41"/>
      <c r="I5" s="44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</row>
    <row r="6" spans="1:22" s="181" customFormat="1" ht="15" customHeight="1" x14ac:dyDescent="0.25">
      <c r="A6" s="191"/>
      <c r="B6" s="237" t="s">
        <v>20</v>
      </c>
      <c r="C6" s="49"/>
      <c r="D6" s="49"/>
      <c r="E6" s="49"/>
      <c r="F6" s="49"/>
      <c r="G6" s="49"/>
      <c r="H6" s="49"/>
    </row>
    <row r="7" spans="1:22" ht="15" customHeight="1" x14ac:dyDescent="0.25">
      <c r="A7" s="190" t="s">
        <v>142</v>
      </c>
      <c r="B7" s="235" t="s">
        <v>49</v>
      </c>
      <c r="C7" s="52"/>
      <c r="D7" s="52"/>
      <c r="E7" s="52"/>
      <c r="F7" s="52"/>
      <c r="G7" s="52"/>
      <c r="H7" s="42"/>
      <c r="I7" s="42"/>
    </row>
    <row r="8" spans="1:22" s="181" customFormat="1" ht="15" customHeight="1" x14ac:dyDescent="0.25">
      <c r="A8" s="191"/>
      <c r="B8" s="237" t="s">
        <v>36</v>
      </c>
      <c r="C8" s="49"/>
      <c r="D8" s="49"/>
      <c r="E8" s="49"/>
      <c r="F8" s="49"/>
      <c r="G8" s="49"/>
      <c r="H8" s="182"/>
      <c r="I8" s="182"/>
    </row>
    <row r="9" spans="1:22" ht="15" customHeight="1" x14ac:dyDescent="0.25">
      <c r="A9" s="190" t="s">
        <v>143</v>
      </c>
      <c r="B9" s="235" t="s">
        <v>50</v>
      </c>
      <c r="C9" s="34"/>
      <c r="D9" s="34"/>
      <c r="E9" s="34"/>
      <c r="F9" s="34"/>
      <c r="G9" s="34"/>
      <c r="H9" s="32"/>
      <c r="I9" s="8"/>
    </row>
    <row r="10" spans="1:22" s="181" customFormat="1" ht="15" customHeight="1" x14ac:dyDescent="0.25">
      <c r="A10" s="191"/>
      <c r="B10" s="238" t="s">
        <v>37</v>
      </c>
      <c r="C10" s="47"/>
      <c r="D10" s="47"/>
      <c r="E10" s="47"/>
      <c r="F10" s="47"/>
      <c r="G10" s="47"/>
      <c r="H10" s="47"/>
    </row>
    <row r="11" spans="1:22" ht="15" customHeight="1" x14ac:dyDescent="0.25">
      <c r="A11" s="190" t="s">
        <v>144</v>
      </c>
      <c r="B11" s="235" t="s">
        <v>51</v>
      </c>
      <c r="C11" s="48"/>
      <c r="D11" s="48"/>
      <c r="E11" s="48"/>
      <c r="F11" s="48"/>
      <c r="G11" s="48"/>
      <c r="H11" s="43"/>
      <c r="I11" s="43"/>
    </row>
    <row r="12" spans="1:22" s="181" customFormat="1" ht="15" customHeight="1" x14ac:dyDescent="0.25">
      <c r="A12" s="191"/>
      <c r="B12" s="238" t="s">
        <v>33</v>
      </c>
      <c r="C12" s="47"/>
      <c r="D12" s="47"/>
      <c r="E12" s="47"/>
      <c r="F12" s="47"/>
      <c r="G12" s="47"/>
      <c r="H12" s="47"/>
      <c r="I12" s="183"/>
    </row>
    <row r="13" spans="1:22" ht="15" customHeight="1" x14ac:dyDescent="0.25">
      <c r="A13" s="190" t="s">
        <v>145</v>
      </c>
      <c r="B13" s="235" t="s">
        <v>52</v>
      </c>
      <c r="C13" s="53"/>
      <c r="D13" s="53"/>
      <c r="E13" s="54"/>
      <c r="F13" s="54"/>
      <c r="G13" s="54"/>
      <c r="H13" s="14"/>
      <c r="I13" s="8"/>
    </row>
    <row r="14" spans="1:22" s="181" customFormat="1" ht="15" customHeight="1" x14ac:dyDescent="0.25">
      <c r="A14" s="191"/>
      <c r="B14" s="238" t="s">
        <v>38</v>
      </c>
      <c r="C14" s="47"/>
      <c r="D14" s="47"/>
      <c r="E14" s="47"/>
      <c r="F14" s="47"/>
      <c r="G14" s="47"/>
      <c r="H14" s="47"/>
    </row>
    <row r="15" spans="1:22" ht="15" customHeight="1" x14ac:dyDescent="0.25">
      <c r="A15" s="190" t="s">
        <v>146</v>
      </c>
      <c r="B15" s="235" t="s">
        <v>53</v>
      </c>
      <c r="C15" s="53"/>
      <c r="D15" s="53"/>
      <c r="E15" s="53"/>
      <c r="F15" s="53"/>
      <c r="G15" s="53"/>
      <c r="H15" s="19"/>
      <c r="I15" s="8"/>
    </row>
    <row r="16" spans="1:22" s="181" customFormat="1" ht="15" customHeight="1" x14ac:dyDescent="0.25">
      <c r="A16" s="191"/>
      <c r="B16" s="238" t="s">
        <v>34</v>
      </c>
      <c r="C16" s="47"/>
      <c r="D16" s="47"/>
      <c r="E16" s="47"/>
      <c r="F16" s="47"/>
      <c r="G16" s="47"/>
      <c r="H16" s="47"/>
    </row>
    <row r="17" spans="1:9" ht="15" customHeight="1" x14ac:dyDescent="0.25">
      <c r="A17" s="190" t="s">
        <v>147</v>
      </c>
      <c r="B17" s="235" t="s">
        <v>54</v>
      </c>
      <c r="C17" s="34"/>
      <c r="D17" s="34"/>
      <c r="E17" s="34"/>
      <c r="F17" s="34"/>
      <c r="G17" s="34"/>
      <c r="H17" s="32"/>
      <c r="I17" s="8"/>
    </row>
    <row r="18" spans="1:9" s="181" customFormat="1" ht="15" customHeight="1" x14ac:dyDescent="0.25">
      <c r="A18" s="191"/>
      <c r="B18" s="238" t="s">
        <v>39</v>
      </c>
      <c r="C18" s="47"/>
      <c r="D18" s="47"/>
      <c r="E18" s="47"/>
      <c r="F18" s="47"/>
      <c r="G18" s="47"/>
      <c r="H18" s="47"/>
    </row>
    <row r="19" spans="1:9" ht="15" customHeight="1" x14ac:dyDescent="0.25">
      <c r="A19" s="190" t="s">
        <v>148</v>
      </c>
      <c r="B19" s="235" t="s">
        <v>55</v>
      </c>
      <c r="C19" s="18"/>
      <c r="D19" s="18"/>
      <c r="E19" s="18"/>
      <c r="F19" s="18"/>
      <c r="G19" s="18"/>
      <c r="H19" s="8"/>
      <c r="I19" s="8"/>
    </row>
    <row r="20" spans="1:9" s="181" customFormat="1" ht="15" customHeight="1" x14ac:dyDescent="0.25">
      <c r="A20" s="191"/>
      <c r="B20" s="239" t="s">
        <v>56</v>
      </c>
      <c r="C20" s="184"/>
      <c r="D20" s="184"/>
      <c r="E20" s="184"/>
      <c r="F20" s="184"/>
      <c r="G20" s="184"/>
    </row>
    <row r="21" spans="1:9" ht="15" customHeight="1" x14ac:dyDescent="0.25">
      <c r="A21" s="190" t="s">
        <v>149</v>
      </c>
      <c r="B21" s="236" t="s">
        <v>57</v>
      </c>
      <c r="C21" s="33"/>
      <c r="D21" s="33"/>
      <c r="E21" s="33"/>
      <c r="F21" s="33"/>
      <c r="G21" s="33"/>
      <c r="H21" s="35"/>
      <c r="I21" s="8"/>
    </row>
    <row r="22" spans="1:9" s="181" customFormat="1" ht="15" customHeight="1" x14ac:dyDescent="0.25">
      <c r="A22" s="191"/>
      <c r="B22" s="238" t="s">
        <v>40</v>
      </c>
      <c r="C22" s="47"/>
      <c r="D22" s="47"/>
      <c r="E22" s="47"/>
      <c r="F22" s="47"/>
      <c r="G22" s="47"/>
      <c r="H22" s="47"/>
    </row>
    <row r="23" spans="1:9" ht="15" customHeight="1" x14ac:dyDescent="0.25">
      <c r="A23" s="190" t="s">
        <v>150</v>
      </c>
      <c r="B23" s="235" t="s">
        <v>58</v>
      </c>
      <c r="C23" s="34"/>
      <c r="D23" s="34"/>
      <c r="E23" s="34"/>
      <c r="F23" s="34"/>
      <c r="G23" s="34"/>
      <c r="H23" s="32"/>
      <c r="I23" s="8"/>
    </row>
    <row r="24" spans="1:9" s="181" customFormat="1" ht="15" customHeight="1" x14ac:dyDescent="0.25">
      <c r="A24" s="191"/>
      <c r="B24" s="238" t="s">
        <v>41</v>
      </c>
      <c r="C24" s="47"/>
      <c r="D24" s="47"/>
      <c r="E24" s="47"/>
      <c r="F24" s="47"/>
      <c r="G24" s="47"/>
      <c r="H24" s="47"/>
    </row>
    <row r="25" spans="1:9" ht="15" customHeight="1" x14ac:dyDescent="0.25">
      <c r="A25" s="190" t="s">
        <v>151</v>
      </c>
      <c r="B25" s="235" t="s">
        <v>59</v>
      </c>
      <c r="C25" s="34"/>
      <c r="D25" s="34"/>
      <c r="E25" s="34"/>
      <c r="F25" s="34"/>
      <c r="G25" s="34"/>
      <c r="H25" s="32"/>
      <c r="I25" s="8"/>
    </row>
    <row r="26" spans="1:9" s="181" customFormat="1" ht="15" customHeight="1" x14ac:dyDescent="0.25">
      <c r="A26" s="191"/>
      <c r="B26" s="238" t="s">
        <v>42</v>
      </c>
      <c r="C26" s="47"/>
      <c r="D26" s="47"/>
      <c r="E26" s="47"/>
      <c r="F26" s="47"/>
      <c r="G26" s="47"/>
      <c r="H26" s="47"/>
    </row>
    <row r="27" spans="1:9" ht="15" customHeight="1" x14ac:dyDescent="0.25">
      <c r="A27" s="190" t="s">
        <v>152</v>
      </c>
      <c r="B27" s="236" t="s">
        <v>60</v>
      </c>
      <c r="C27" s="33"/>
      <c r="D27" s="33"/>
      <c r="E27" s="33"/>
      <c r="F27" s="33"/>
      <c r="G27" s="33"/>
      <c r="H27" s="35"/>
      <c r="I27" s="8"/>
    </row>
    <row r="28" spans="1:9" s="181" customFormat="1" ht="15" customHeight="1" x14ac:dyDescent="0.25">
      <c r="A28" s="191"/>
      <c r="B28" s="238" t="s">
        <v>43</v>
      </c>
      <c r="C28" s="47"/>
      <c r="D28" s="47"/>
      <c r="E28" s="47"/>
      <c r="F28" s="47"/>
      <c r="G28" s="47"/>
      <c r="H28" s="47"/>
    </row>
    <row r="29" spans="1:9" ht="15" customHeight="1" x14ac:dyDescent="0.25">
      <c r="A29" s="190" t="s">
        <v>153</v>
      </c>
      <c r="B29" s="235" t="s">
        <v>61</v>
      </c>
      <c r="C29" s="54"/>
      <c r="D29" s="54"/>
      <c r="E29" s="55"/>
      <c r="F29" s="54"/>
      <c r="G29" s="54"/>
      <c r="H29" s="14"/>
      <c r="I29" s="8"/>
    </row>
    <row r="30" spans="1:9" s="181" customFormat="1" ht="15" customHeight="1" x14ac:dyDescent="0.25">
      <c r="A30" s="191"/>
      <c r="B30" s="238" t="s">
        <v>44</v>
      </c>
      <c r="C30" s="47"/>
      <c r="D30" s="47"/>
      <c r="E30" s="47"/>
      <c r="F30" s="47"/>
      <c r="G30" s="47"/>
      <c r="H30" s="47"/>
    </row>
    <row r="31" spans="1:9" ht="15" customHeight="1" x14ac:dyDescent="0.25">
      <c r="A31" s="190" t="s">
        <v>154</v>
      </c>
      <c r="B31" s="235" t="s">
        <v>62</v>
      </c>
      <c r="C31" s="56"/>
      <c r="D31" s="56"/>
      <c r="E31" s="55"/>
      <c r="F31" s="56"/>
      <c r="G31" s="18"/>
      <c r="H31" s="8"/>
      <c r="I31" s="8"/>
    </row>
    <row r="32" spans="1:9" s="181" customFormat="1" ht="15" customHeight="1" x14ac:dyDescent="0.25">
      <c r="A32" s="191"/>
      <c r="B32" s="237" t="s">
        <v>35</v>
      </c>
      <c r="C32" s="49"/>
      <c r="D32" s="49"/>
      <c r="E32" s="49"/>
      <c r="F32" s="49"/>
      <c r="G32" s="49"/>
    </row>
    <row r="33" spans="1:22" ht="15" customHeight="1" x14ac:dyDescent="0.25">
      <c r="A33" s="190" t="s">
        <v>155</v>
      </c>
      <c r="B33" s="235" t="s">
        <v>63</v>
      </c>
      <c r="C33" s="34"/>
      <c r="D33" s="34"/>
      <c r="E33" s="39"/>
      <c r="F33" s="34"/>
      <c r="G33" s="34"/>
      <c r="H33" s="32"/>
      <c r="I33" s="8"/>
    </row>
    <row r="34" spans="1:22" s="181" customFormat="1" ht="15" customHeight="1" x14ac:dyDescent="0.25">
      <c r="A34" s="191"/>
      <c r="B34" s="238" t="s">
        <v>45</v>
      </c>
      <c r="C34" s="47"/>
      <c r="D34" s="47"/>
      <c r="E34" s="47"/>
      <c r="F34" s="47"/>
      <c r="G34" s="47"/>
      <c r="H34" s="47"/>
    </row>
    <row r="35" spans="1:22" ht="15" customHeight="1" x14ac:dyDescent="0.25">
      <c r="A35" s="190" t="s">
        <v>156</v>
      </c>
      <c r="B35" s="235" t="s">
        <v>324</v>
      </c>
      <c r="C35" s="34"/>
      <c r="D35" s="34"/>
      <c r="E35" s="39"/>
      <c r="F35" s="34"/>
      <c r="G35" s="34"/>
      <c r="H35" s="45"/>
      <c r="I35" s="37"/>
    </row>
    <row r="36" spans="1:22" s="181" customFormat="1" ht="15" customHeight="1" x14ac:dyDescent="0.25">
      <c r="A36" s="191"/>
      <c r="B36" s="238" t="s">
        <v>46</v>
      </c>
      <c r="C36" s="47"/>
      <c r="D36" s="47"/>
      <c r="E36" s="47"/>
      <c r="F36" s="47"/>
      <c r="G36" s="47"/>
      <c r="H36" s="46"/>
      <c r="I36" s="50"/>
    </row>
    <row r="37" spans="1:22" ht="15" customHeight="1" x14ac:dyDescent="0.25">
      <c r="A37" s="190" t="s">
        <v>157</v>
      </c>
      <c r="B37" s="235" t="s">
        <v>64</v>
      </c>
      <c r="C37" s="34"/>
      <c r="D37" s="34"/>
      <c r="E37" s="39"/>
      <c r="F37" s="34"/>
      <c r="G37" s="34"/>
      <c r="H37" s="8"/>
      <c r="I37" s="8"/>
    </row>
    <row r="38" spans="1:22" s="181" customFormat="1" ht="15" customHeight="1" x14ac:dyDescent="0.25">
      <c r="A38" s="191"/>
      <c r="B38" s="237" t="s">
        <v>47</v>
      </c>
      <c r="C38" s="49"/>
      <c r="D38" s="49"/>
      <c r="E38" s="49"/>
      <c r="F38" s="49"/>
      <c r="G38" s="49"/>
    </row>
    <row r="39" spans="1:22" ht="15" customHeight="1" x14ac:dyDescent="0.25">
      <c r="A39" s="190" t="s">
        <v>158</v>
      </c>
      <c r="B39" s="235" t="s">
        <v>65</v>
      </c>
      <c r="C39" s="54"/>
      <c r="D39" s="54"/>
      <c r="E39" s="54"/>
      <c r="F39" s="54"/>
      <c r="G39" s="18"/>
      <c r="H39" s="8"/>
      <c r="I39" s="8"/>
    </row>
    <row r="40" spans="1:22" s="181" customFormat="1" ht="15" customHeight="1" x14ac:dyDescent="0.25">
      <c r="A40" s="191"/>
      <c r="B40" s="237" t="s">
        <v>48</v>
      </c>
      <c r="C40" s="49"/>
      <c r="D40" s="49"/>
      <c r="E40" s="49"/>
      <c r="F40" s="49"/>
      <c r="G40" s="49"/>
    </row>
    <row r="41" spans="1:22" x14ac:dyDescent="0.25">
      <c r="A41" s="60"/>
      <c r="B41" s="97"/>
      <c r="C41" s="24"/>
      <c r="D41" s="24"/>
      <c r="E41" s="24"/>
      <c r="F41" s="24"/>
      <c r="G41" s="24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</row>
    <row r="42" spans="1:22" x14ac:dyDescent="0.25">
      <c r="A42" s="60"/>
      <c r="B42" s="57"/>
    </row>
  </sheetData>
  <hyperlinks>
    <hyperlink ref="B5:B6" r:id="rId1" location="'1 (1)'!A1" display="Nakłady wewnętrzne na działalność B+R według źródła pochodzenia środków oraz sektorów wykonawczych w 2017 r."/>
    <hyperlink ref="B7:B8" location="'2 (2)'!A1" display="Nakłady wewnętrzne na działalność B+R według rodzajów działalności B+R oraz sektorów wykonawczych w 2017 r."/>
    <hyperlink ref="B9:B10" location="'3 (3)'!A1" display="Nakłady wewnętrzne na działalność B+R według dziedzin B+R oraz sektorów wykonaczych w 2017 r."/>
    <hyperlink ref="B11:B12" location="'4 (4)'!A1" display="Nakłady wewnętrzne na działalność B+R według  źródła pochodzenia środków w makroregionach, regionach i podregionach (NUTS 3) w 2017 r."/>
    <hyperlink ref="B13:B14" location="'5 (5)'!A1" display="Nakłady wewnętrzne na działalność B+R według rodzajów działalności B+R w makroregionach, regionach i podregionach (NUTS 3) w 2017 r."/>
    <hyperlink ref="B15:B16" location="'6 (6)'!A1" display="Nakłady wewnętrzne na działalność B+R według dziedzin B+R w makroregionach, regionach i podregionach (NUTS 3) w 2017 r."/>
    <hyperlink ref="B17:B18" location="'7 (7)'!A1" display="Aparatura naukowo-badawcza według sektorów wykonawczych w 2017 r."/>
    <hyperlink ref="B19:B20" location="'8 (8)'!A1" display="Aparatura naukowo-badawcza w makroregionach, regionach i podregionach (NUTS 3) w 2017 r."/>
    <hyperlink ref="B21:B22" location="'9 (9)'!A1" display="Personel B+R według wykształcenia oraz sektorów wykonawczych w 2017 r."/>
    <hyperlink ref="B23:B24" location="'10 (10)'!A1" display="Personel wewnętrzny B+R według dziedzin B+R oraz sektorów wykonawczych w 2017 r."/>
    <hyperlink ref="B25:B26" location="'11 (11)'!A1" display="Badacze w personelu wewnętrznym B+R według dziedzin B+R oraz sektorów wykonawczych w 2017 r."/>
    <hyperlink ref="B27:B28" location="'12 (12)'!A1" display="Badacze w personelu wewnętrznym B+R według grup wieku oraz sektorów wykonawczych w 2017 r."/>
    <hyperlink ref="B29:B30" location="'13 (13)'!A1" display="Personel B+R według wykształcenia w makroregionach, regionach i podregionach (NUTS 3) w 2017 r."/>
    <hyperlink ref="B31:B32" location="'14 (14)'!A1" display="Personel B+R według dziedzin B+R w makroregionach, regionach i podregionach (NUTS 3) w 2017 r."/>
    <hyperlink ref="B33:B34" location="'15 (15)'!A1" display="Personel wewnętrzny B+R według poziomu wykształcenia w makroregionach, regionach i podregionach (NUTS 3) w 2017 r."/>
    <hyperlink ref="B35:B36" location="'16 (16)'!A1" display=" Personel zewnętrzny B+R według wykształcenia w makroregonach, regionach i podregionach (NUTS 3) w 2017 r."/>
    <hyperlink ref="B37:B38" location="'17 (17)'!A1" display="Badacze w personelu wewnętrznym B+R według dziedzin B+R w makroregionach, regionach i podregionach (NUTS 3) w 2017 r."/>
    <hyperlink ref="B39:B40" location="'18 (18)'!A1" display="Badacze w personelu wewnętrznym B+R według grup wieku w makroregonach, regionach i podregionach (NUTS 3) w 2017 r.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2"/>
  <sheetViews>
    <sheetView zoomScaleNormal="100" workbookViewId="0">
      <pane ySplit="8" topLeftCell="A9" activePane="bottomLeft" state="frozen"/>
      <selection pane="bottomLeft" sqref="A1:E1"/>
    </sheetView>
  </sheetViews>
  <sheetFormatPr defaultRowHeight="15" x14ac:dyDescent="0.25"/>
  <cols>
    <col min="1" max="1" width="63.85546875" style="35" customWidth="1"/>
    <col min="2" max="2" width="11.42578125" style="35" customWidth="1"/>
    <col min="3" max="3" width="14.7109375" style="35" customWidth="1"/>
    <col min="4" max="4" width="15.140625" style="35" customWidth="1"/>
    <col min="5" max="5" width="16.7109375" style="35" customWidth="1"/>
    <col min="6" max="6" width="14.5703125" style="35" customWidth="1"/>
    <col min="7" max="12" width="16.7109375" style="35" customWidth="1"/>
    <col min="13" max="16384" width="9.140625" style="13"/>
  </cols>
  <sheetData>
    <row r="1" spans="1:13" x14ac:dyDescent="0.25">
      <c r="A1" s="322" t="s">
        <v>341</v>
      </c>
      <c r="B1" s="322"/>
      <c r="C1" s="322"/>
      <c r="D1" s="322"/>
      <c r="E1" s="322"/>
      <c r="F1" s="135"/>
      <c r="G1" s="135"/>
      <c r="H1" s="135"/>
      <c r="I1" s="135"/>
      <c r="J1" s="135"/>
      <c r="K1" s="135"/>
      <c r="L1" s="253" t="s">
        <v>361</v>
      </c>
      <c r="M1" s="243"/>
    </row>
    <row r="2" spans="1:13" x14ac:dyDescent="0.25">
      <c r="A2" s="279" t="s">
        <v>342</v>
      </c>
      <c r="B2" s="279"/>
      <c r="C2" s="279"/>
      <c r="D2" s="279"/>
      <c r="E2" s="279"/>
      <c r="F2" s="279"/>
      <c r="G2" s="279"/>
      <c r="H2" s="135"/>
      <c r="I2" s="135"/>
      <c r="J2" s="135"/>
      <c r="K2" s="135"/>
      <c r="L2" s="253"/>
      <c r="M2" s="243"/>
    </row>
    <row r="3" spans="1:13" x14ac:dyDescent="0.25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</row>
    <row r="4" spans="1:13" ht="37.5" customHeight="1" x14ac:dyDescent="0.25">
      <c r="A4" s="254" t="s">
        <v>66</v>
      </c>
      <c r="B4" s="261" t="s">
        <v>105</v>
      </c>
      <c r="C4" s="261" t="s">
        <v>106</v>
      </c>
      <c r="D4" s="257"/>
      <c r="E4" s="257"/>
      <c r="F4" s="257"/>
      <c r="G4" s="257"/>
      <c r="H4" s="257"/>
      <c r="I4" s="257"/>
      <c r="J4" s="257"/>
      <c r="K4" s="257"/>
      <c r="L4" s="257"/>
    </row>
    <row r="5" spans="1:13" ht="37.5" customHeight="1" x14ac:dyDescent="0.25">
      <c r="A5" s="255"/>
      <c r="B5" s="261"/>
      <c r="C5" s="261" t="s">
        <v>107</v>
      </c>
      <c r="D5" s="261"/>
      <c r="E5" s="261"/>
      <c r="F5" s="261"/>
      <c r="G5" s="258" t="s">
        <v>108</v>
      </c>
      <c r="H5" s="259"/>
      <c r="I5" s="260"/>
      <c r="J5" s="323" t="s">
        <v>187</v>
      </c>
      <c r="K5" s="324"/>
      <c r="L5" s="325"/>
    </row>
    <row r="6" spans="1:13" ht="45.75" customHeight="1" x14ac:dyDescent="0.25">
      <c r="A6" s="255"/>
      <c r="B6" s="261"/>
      <c r="C6" s="261" t="s">
        <v>109</v>
      </c>
      <c r="D6" s="261" t="s">
        <v>110</v>
      </c>
      <c r="E6" s="261" t="s">
        <v>111</v>
      </c>
      <c r="F6" s="261"/>
      <c r="G6" s="261" t="s">
        <v>112</v>
      </c>
      <c r="H6" s="254" t="s">
        <v>113</v>
      </c>
      <c r="I6" s="254" t="s">
        <v>114</v>
      </c>
      <c r="J6" s="261" t="s">
        <v>112</v>
      </c>
      <c r="K6" s="254" t="s">
        <v>115</v>
      </c>
      <c r="L6" s="280" t="s">
        <v>116</v>
      </c>
    </row>
    <row r="7" spans="1:13" ht="56.25" customHeight="1" x14ac:dyDescent="0.25">
      <c r="A7" s="255"/>
      <c r="B7" s="261"/>
      <c r="C7" s="261"/>
      <c r="D7" s="261"/>
      <c r="E7" s="246" t="s">
        <v>117</v>
      </c>
      <c r="F7" s="246" t="s">
        <v>118</v>
      </c>
      <c r="G7" s="261"/>
      <c r="H7" s="256"/>
      <c r="I7" s="256"/>
      <c r="J7" s="261"/>
      <c r="K7" s="256"/>
      <c r="L7" s="256"/>
    </row>
    <row r="8" spans="1:13" ht="31.5" customHeight="1" x14ac:dyDescent="0.25">
      <c r="A8" s="256"/>
      <c r="B8" s="265" t="s">
        <v>119</v>
      </c>
      <c r="C8" s="259"/>
      <c r="D8" s="259"/>
      <c r="E8" s="259"/>
      <c r="F8" s="259"/>
      <c r="G8" s="259"/>
      <c r="H8" s="259"/>
      <c r="I8" s="259"/>
      <c r="J8" s="259"/>
      <c r="K8" s="259"/>
      <c r="L8" s="260"/>
    </row>
    <row r="9" spans="1:13" s="4" customFormat="1" ht="15" customHeight="1" x14ac:dyDescent="0.25">
      <c r="A9" s="61" t="s">
        <v>160</v>
      </c>
      <c r="B9" s="62">
        <v>239283</v>
      </c>
      <c r="C9" s="62">
        <v>89282</v>
      </c>
      <c r="D9" s="62">
        <v>14629</v>
      </c>
      <c r="E9" s="62">
        <v>22190</v>
      </c>
      <c r="F9" s="62">
        <v>52463</v>
      </c>
      <c r="G9" s="62">
        <v>121645</v>
      </c>
      <c r="H9" s="62">
        <v>110360</v>
      </c>
      <c r="I9" s="62">
        <v>11285</v>
      </c>
      <c r="J9" s="62">
        <v>28356</v>
      </c>
      <c r="K9" s="62">
        <v>261</v>
      </c>
      <c r="L9" s="93">
        <v>28095</v>
      </c>
    </row>
    <row r="10" spans="1:13" s="4" customFormat="1" ht="15" customHeight="1" x14ac:dyDescent="0.25">
      <c r="A10" s="65" t="s">
        <v>161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</row>
    <row r="11" spans="1:13" ht="15" customHeight="1" x14ac:dyDescent="0.25">
      <c r="A11" s="61" t="s">
        <v>0</v>
      </c>
      <c r="B11" s="139">
        <v>95697</v>
      </c>
      <c r="C11" s="139">
        <v>7933</v>
      </c>
      <c r="D11" s="139">
        <v>1007</v>
      </c>
      <c r="E11" s="139">
        <v>887</v>
      </c>
      <c r="F11" s="139">
        <v>6039</v>
      </c>
      <c r="G11" s="139">
        <v>69475</v>
      </c>
      <c r="H11" s="139">
        <v>60822</v>
      </c>
      <c r="I11" s="139">
        <v>8653</v>
      </c>
      <c r="J11" s="139">
        <v>18289</v>
      </c>
      <c r="K11" s="139">
        <v>144</v>
      </c>
      <c r="L11" s="119">
        <v>18145</v>
      </c>
    </row>
    <row r="12" spans="1:13" ht="15" customHeight="1" x14ac:dyDescent="0.25">
      <c r="A12" s="65" t="s">
        <v>3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</row>
    <row r="13" spans="1:13" ht="15" customHeight="1" x14ac:dyDescent="0.25">
      <c r="A13" s="68" t="s">
        <v>26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6"/>
    </row>
    <row r="14" spans="1:13" ht="15" customHeight="1" x14ac:dyDescent="0.25">
      <c r="A14" s="72" t="s">
        <v>27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</row>
    <row r="15" spans="1:13" ht="15" customHeight="1" x14ac:dyDescent="0.25">
      <c r="A15" s="74" t="s">
        <v>4</v>
      </c>
      <c r="B15" s="95">
        <v>4316</v>
      </c>
      <c r="C15" s="95">
        <v>819</v>
      </c>
      <c r="D15" s="95">
        <v>134</v>
      </c>
      <c r="E15" s="95">
        <v>114</v>
      </c>
      <c r="F15" s="95">
        <v>571</v>
      </c>
      <c r="G15" s="95">
        <v>2889</v>
      </c>
      <c r="H15" s="95">
        <v>2596</v>
      </c>
      <c r="I15" s="95">
        <v>293</v>
      </c>
      <c r="J15" s="95">
        <v>608</v>
      </c>
      <c r="K15" s="95">
        <v>23</v>
      </c>
      <c r="L15" s="96">
        <v>585</v>
      </c>
    </row>
    <row r="16" spans="1:13" ht="15" customHeight="1" x14ac:dyDescent="0.25">
      <c r="A16" s="76" t="s">
        <v>5</v>
      </c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</row>
    <row r="17" spans="1:12" ht="15" customHeight="1" x14ac:dyDescent="0.25">
      <c r="A17" s="74" t="s">
        <v>6</v>
      </c>
      <c r="B17" s="95">
        <v>11359</v>
      </c>
      <c r="C17" s="95">
        <v>1298</v>
      </c>
      <c r="D17" s="95">
        <v>173</v>
      </c>
      <c r="E17" s="95">
        <v>164</v>
      </c>
      <c r="F17" s="95">
        <v>961</v>
      </c>
      <c r="G17" s="95">
        <v>8101</v>
      </c>
      <c r="H17" s="95">
        <v>7194</v>
      </c>
      <c r="I17" s="95">
        <v>907</v>
      </c>
      <c r="J17" s="95">
        <v>1960</v>
      </c>
      <c r="K17" s="95">
        <v>13</v>
      </c>
      <c r="L17" s="96">
        <v>1947</v>
      </c>
    </row>
    <row r="18" spans="1:12" ht="15" customHeight="1" x14ac:dyDescent="0.25">
      <c r="A18" s="76" t="s">
        <v>6</v>
      </c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</row>
    <row r="19" spans="1:12" ht="15" customHeight="1" x14ac:dyDescent="0.25">
      <c r="A19" s="74" t="s">
        <v>7</v>
      </c>
      <c r="B19" s="95">
        <v>24142</v>
      </c>
      <c r="C19" s="95">
        <v>3053</v>
      </c>
      <c r="D19" s="95">
        <v>380</v>
      </c>
      <c r="E19" s="95">
        <v>351</v>
      </c>
      <c r="F19" s="95">
        <v>2322</v>
      </c>
      <c r="G19" s="95">
        <v>15772</v>
      </c>
      <c r="H19" s="95">
        <v>14140</v>
      </c>
      <c r="I19" s="95">
        <v>1632</v>
      </c>
      <c r="J19" s="95">
        <v>5317</v>
      </c>
      <c r="K19" s="95">
        <v>49</v>
      </c>
      <c r="L19" s="96">
        <v>5268</v>
      </c>
    </row>
    <row r="20" spans="1:12" ht="15" customHeight="1" x14ac:dyDescent="0.25">
      <c r="A20" s="76" t="s">
        <v>7</v>
      </c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</row>
    <row r="21" spans="1:12" ht="15" customHeight="1" x14ac:dyDescent="0.25">
      <c r="A21" s="74" t="s">
        <v>23</v>
      </c>
      <c r="B21" s="95">
        <v>14728</v>
      </c>
      <c r="C21" s="95">
        <v>1371</v>
      </c>
      <c r="D21" s="95">
        <v>179</v>
      </c>
      <c r="E21" s="95">
        <v>164</v>
      </c>
      <c r="F21" s="95">
        <v>1028</v>
      </c>
      <c r="G21" s="95">
        <v>9922</v>
      </c>
      <c r="H21" s="95">
        <v>8983</v>
      </c>
      <c r="I21" s="95">
        <v>939</v>
      </c>
      <c r="J21" s="95">
        <v>3435</v>
      </c>
      <c r="K21" s="136" t="s">
        <v>31</v>
      </c>
      <c r="L21" s="99" t="s">
        <v>31</v>
      </c>
    </row>
    <row r="22" spans="1:12" ht="15" customHeight="1" x14ac:dyDescent="0.25">
      <c r="A22" s="76" t="s">
        <v>23</v>
      </c>
      <c r="B22" s="95"/>
      <c r="C22" s="95"/>
      <c r="D22" s="95"/>
      <c r="E22" s="95"/>
      <c r="F22" s="95"/>
      <c r="G22" s="95"/>
      <c r="H22" s="95"/>
      <c r="I22" s="95"/>
      <c r="J22" s="95"/>
      <c r="K22" s="136"/>
      <c r="L22" s="99"/>
    </row>
    <row r="23" spans="1:12" ht="15" customHeight="1" x14ac:dyDescent="0.25">
      <c r="A23" s="74" t="s">
        <v>21</v>
      </c>
      <c r="B23" s="95">
        <v>41152</v>
      </c>
      <c r="C23" s="95">
        <v>1392</v>
      </c>
      <c r="D23" s="95">
        <v>141</v>
      </c>
      <c r="E23" s="95">
        <v>94</v>
      </c>
      <c r="F23" s="95">
        <v>1157</v>
      </c>
      <c r="G23" s="95">
        <v>32791</v>
      </c>
      <c r="H23" s="95">
        <v>27909</v>
      </c>
      <c r="I23" s="95">
        <v>4882</v>
      </c>
      <c r="J23" s="95">
        <v>6969</v>
      </c>
      <c r="K23" s="136" t="s">
        <v>31</v>
      </c>
      <c r="L23" s="99" t="s">
        <v>31</v>
      </c>
    </row>
    <row r="24" spans="1:12" ht="15" customHeight="1" x14ac:dyDescent="0.25">
      <c r="A24" s="76" t="s">
        <v>22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</row>
    <row r="25" spans="1:12" ht="15" customHeight="1" x14ac:dyDescent="0.25">
      <c r="A25" s="68" t="s">
        <v>166</v>
      </c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99"/>
    </row>
    <row r="26" spans="1:12" ht="15" customHeight="1" x14ac:dyDescent="0.25">
      <c r="A26" s="72" t="s">
        <v>28</v>
      </c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</row>
    <row r="27" spans="1:12" ht="15" customHeight="1" x14ac:dyDescent="0.25">
      <c r="A27" s="74" t="s">
        <v>162</v>
      </c>
      <c r="B27" s="136">
        <v>74683</v>
      </c>
      <c r="C27" s="136">
        <v>4320</v>
      </c>
      <c r="D27" s="136">
        <v>514</v>
      </c>
      <c r="E27" s="136">
        <v>350</v>
      </c>
      <c r="F27" s="136">
        <v>3456</v>
      </c>
      <c r="G27" s="136">
        <v>56436</v>
      </c>
      <c r="H27" s="136">
        <v>49193</v>
      </c>
      <c r="I27" s="136">
        <v>7243</v>
      </c>
      <c r="J27" s="136">
        <v>13927</v>
      </c>
      <c r="K27" s="136" t="s">
        <v>31</v>
      </c>
      <c r="L27" s="99" t="s">
        <v>31</v>
      </c>
    </row>
    <row r="28" spans="1:12" ht="15" customHeight="1" x14ac:dyDescent="0.25">
      <c r="A28" s="76" t="s">
        <v>163</v>
      </c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</row>
    <row r="29" spans="1:12" ht="15" customHeight="1" x14ac:dyDescent="0.25">
      <c r="A29" s="76" t="s">
        <v>167</v>
      </c>
      <c r="B29" s="136"/>
      <c r="C29" s="136"/>
      <c r="D29" s="136"/>
      <c r="E29" s="136"/>
      <c r="F29" s="136"/>
      <c r="G29" s="136"/>
      <c r="H29" s="136"/>
      <c r="I29" s="136"/>
      <c r="J29" s="136"/>
      <c r="K29" s="136"/>
      <c r="L29" s="99"/>
    </row>
    <row r="30" spans="1:12" ht="15" customHeight="1" x14ac:dyDescent="0.25">
      <c r="A30" s="79" t="s">
        <v>24</v>
      </c>
      <c r="B30" s="100">
        <v>32146</v>
      </c>
      <c r="C30" s="100">
        <v>2415</v>
      </c>
      <c r="D30" s="100">
        <v>375</v>
      </c>
      <c r="E30" s="100">
        <v>257</v>
      </c>
      <c r="F30" s="100">
        <v>1783</v>
      </c>
      <c r="G30" s="100">
        <v>22867</v>
      </c>
      <c r="H30" s="100">
        <v>20386</v>
      </c>
      <c r="I30" s="100">
        <v>2481</v>
      </c>
      <c r="J30" s="100">
        <v>6864</v>
      </c>
      <c r="K30" s="100">
        <v>72</v>
      </c>
      <c r="L30" s="100">
        <v>6792</v>
      </c>
    </row>
    <row r="31" spans="1:12" ht="15" customHeight="1" x14ac:dyDescent="0.25">
      <c r="A31" s="80" t="s">
        <v>29</v>
      </c>
      <c r="B31" s="136"/>
      <c r="C31" s="136"/>
      <c r="D31" s="136"/>
      <c r="E31" s="136"/>
      <c r="F31" s="136"/>
      <c r="G31" s="136"/>
      <c r="H31" s="136"/>
      <c r="I31" s="136"/>
      <c r="J31" s="136"/>
      <c r="K31" s="136"/>
      <c r="L31" s="99"/>
    </row>
    <row r="32" spans="1:12" ht="15" customHeight="1" x14ac:dyDescent="0.25">
      <c r="A32" s="79" t="s">
        <v>25</v>
      </c>
      <c r="B32" s="100">
        <v>29691</v>
      </c>
      <c r="C32" s="100" t="s">
        <v>31</v>
      </c>
      <c r="D32" s="100">
        <v>44</v>
      </c>
      <c r="E32" s="100" t="s">
        <v>31</v>
      </c>
      <c r="F32" s="100" t="s">
        <v>31</v>
      </c>
      <c r="G32" s="100">
        <v>23904</v>
      </c>
      <c r="H32" s="100">
        <v>20456</v>
      </c>
      <c r="I32" s="100">
        <v>3448</v>
      </c>
      <c r="J32" s="100" t="s">
        <v>31</v>
      </c>
      <c r="K32" s="100" t="s">
        <v>31</v>
      </c>
      <c r="L32" s="100">
        <v>4780</v>
      </c>
    </row>
    <row r="33" spans="1:12" ht="15" customHeight="1" x14ac:dyDescent="0.25">
      <c r="A33" s="80" t="s">
        <v>30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99"/>
    </row>
    <row r="34" spans="1:12" ht="15" customHeight="1" x14ac:dyDescent="0.25">
      <c r="A34" s="74" t="s">
        <v>164</v>
      </c>
      <c r="B34" s="100">
        <v>21014</v>
      </c>
      <c r="C34" s="100">
        <v>3613</v>
      </c>
      <c r="D34" s="100">
        <v>493</v>
      </c>
      <c r="E34" s="100">
        <v>537</v>
      </c>
      <c r="F34" s="100">
        <v>2583</v>
      </c>
      <c r="G34" s="100">
        <v>13039</v>
      </c>
      <c r="H34" s="100">
        <v>11629</v>
      </c>
      <c r="I34" s="100">
        <v>1410</v>
      </c>
      <c r="J34" s="100">
        <v>4362</v>
      </c>
      <c r="K34" s="100" t="s">
        <v>31</v>
      </c>
      <c r="L34" s="100" t="s">
        <v>31</v>
      </c>
    </row>
    <row r="35" spans="1:12" ht="15" customHeight="1" x14ac:dyDescent="0.25">
      <c r="A35" s="76" t="s">
        <v>165</v>
      </c>
      <c r="B35" s="136"/>
      <c r="C35" s="136"/>
      <c r="D35" s="136"/>
      <c r="E35" s="136"/>
      <c r="F35" s="136"/>
      <c r="G35" s="136"/>
      <c r="H35" s="136"/>
      <c r="I35" s="136"/>
      <c r="J35" s="136"/>
      <c r="K35" s="136"/>
      <c r="L35" s="99"/>
    </row>
    <row r="36" spans="1:12" ht="15" customHeight="1" x14ac:dyDescent="0.25">
      <c r="A36" s="192" t="s">
        <v>1</v>
      </c>
      <c r="B36" s="201">
        <v>11244</v>
      </c>
      <c r="C36" s="201">
        <v>3757</v>
      </c>
      <c r="D36" s="201">
        <v>789</v>
      </c>
      <c r="E36" s="201">
        <v>809</v>
      </c>
      <c r="F36" s="201">
        <v>2159</v>
      </c>
      <c r="G36" s="201">
        <v>5882</v>
      </c>
      <c r="H36" s="201">
        <v>5557</v>
      </c>
      <c r="I36" s="201">
        <v>325</v>
      </c>
      <c r="J36" s="201">
        <v>1605</v>
      </c>
      <c r="K36" s="201" t="s">
        <v>31</v>
      </c>
      <c r="L36" s="147" t="s">
        <v>31</v>
      </c>
    </row>
    <row r="37" spans="1:12" ht="15" customHeight="1" x14ac:dyDescent="0.25">
      <c r="A37" s="193" t="s">
        <v>8</v>
      </c>
      <c r="B37" s="201"/>
      <c r="C37" s="201"/>
      <c r="D37" s="201"/>
      <c r="E37" s="201"/>
      <c r="F37" s="201"/>
      <c r="G37" s="201"/>
      <c r="H37" s="201"/>
      <c r="I37" s="201"/>
      <c r="J37" s="201"/>
      <c r="K37" s="201"/>
      <c r="L37" s="147"/>
    </row>
    <row r="38" spans="1:12" ht="15" customHeight="1" x14ac:dyDescent="0.25">
      <c r="A38" s="61" t="s">
        <v>2</v>
      </c>
      <c r="B38" s="148">
        <f>B40+B46</f>
        <v>132342</v>
      </c>
      <c r="C38" s="148">
        <f t="shared" ref="C38:J38" si="0">C40+C46</f>
        <v>77592</v>
      </c>
      <c r="D38" s="148">
        <f t="shared" si="0"/>
        <v>12833</v>
      </c>
      <c r="E38" s="148">
        <f t="shared" si="0"/>
        <v>20494</v>
      </c>
      <c r="F38" s="148">
        <f t="shared" si="0"/>
        <v>44265</v>
      </c>
      <c r="G38" s="148">
        <f t="shared" si="0"/>
        <v>46288</v>
      </c>
      <c r="H38" s="148">
        <f t="shared" si="0"/>
        <v>43981</v>
      </c>
      <c r="I38" s="148">
        <f t="shared" si="0"/>
        <v>2307</v>
      </c>
      <c r="J38" s="148">
        <f t="shared" si="0"/>
        <v>8462</v>
      </c>
      <c r="K38" s="148" t="s">
        <v>31</v>
      </c>
      <c r="L38" s="148" t="s">
        <v>31</v>
      </c>
    </row>
    <row r="39" spans="1:12" ht="15" customHeight="1" x14ac:dyDescent="0.25">
      <c r="A39" s="65" t="s">
        <v>9</v>
      </c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99"/>
    </row>
    <row r="40" spans="1:12" ht="15" customHeight="1" x14ac:dyDescent="0.25">
      <c r="A40" s="74" t="s">
        <v>168</v>
      </c>
      <c r="B40" s="100">
        <v>117144</v>
      </c>
      <c r="C40" s="100">
        <v>70757</v>
      </c>
      <c r="D40" s="100">
        <v>11318</v>
      </c>
      <c r="E40" s="100">
        <v>18993</v>
      </c>
      <c r="F40" s="100">
        <v>40446</v>
      </c>
      <c r="G40" s="100">
        <v>39651</v>
      </c>
      <c r="H40" s="100">
        <v>37907</v>
      </c>
      <c r="I40" s="100">
        <v>1744</v>
      </c>
      <c r="J40" s="100">
        <v>6736</v>
      </c>
      <c r="K40" s="100" t="s">
        <v>31</v>
      </c>
      <c r="L40" s="100" t="s">
        <v>31</v>
      </c>
    </row>
    <row r="41" spans="1:12" ht="15" customHeight="1" x14ac:dyDescent="0.25">
      <c r="A41" s="76" t="s">
        <v>169</v>
      </c>
      <c r="B41" s="136"/>
      <c r="C41" s="136"/>
      <c r="D41" s="136"/>
      <c r="E41" s="136"/>
      <c r="F41" s="136"/>
      <c r="G41" s="136"/>
      <c r="H41" s="136"/>
      <c r="I41" s="136"/>
      <c r="J41" s="136"/>
      <c r="K41" s="136"/>
      <c r="L41" s="99"/>
    </row>
    <row r="42" spans="1:12" ht="15" customHeight="1" x14ac:dyDescent="0.25">
      <c r="A42" s="79" t="s">
        <v>170</v>
      </c>
      <c r="B42" s="100">
        <v>107488</v>
      </c>
      <c r="C42" s="100">
        <v>64186</v>
      </c>
      <c r="D42" s="100">
        <v>9884</v>
      </c>
      <c r="E42" s="100">
        <v>17338</v>
      </c>
      <c r="F42" s="100">
        <v>36964</v>
      </c>
      <c r="G42" s="100">
        <v>36774</v>
      </c>
      <c r="H42" s="100" t="s">
        <v>31</v>
      </c>
      <c r="I42" s="100" t="s">
        <v>31</v>
      </c>
      <c r="J42" s="100">
        <v>6528</v>
      </c>
      <c r="K42" s="100" t="s">
        <v>31</v>
      </c>
      <c r="L42" s="100" t="s">
        <v>31</v>
      </c>
    </row>
    <row r="43" spans="1:12" ht="15" customHeight="1" x14ac:dyDescent="0.25">
      <c r="A43" s="80" t="s">
        <v>171</v>
      </c>
      <c r="B43" s="136"/>
      <c r="C43" s="136"/>
      <c r="D43" s="136"/>
      <c r="E43" s="136"/>
      <c r="F43" s="136"/>
      <c r="G43" s="136"/>
      <c r="H43" s="136"/>
      <c r="I43" s="136"/>
      <c r="J43" s="136"/>
      <c r="K43" s="136"/>
      <c r="L43" s="99"/>
    </row>
    <row r="44" spans="1:12" ht="15" customHeight="1" x14ac:dyDescent="0.25">
      <c r="A44" s="79" t="s">
        <v>172</v>
      </c>
      <c r="B44" s="136">
        <v>9656</v>
      </c>
      <c r="C44" s="136">
        <v>6571</v>
      </c>
      <c r="D44" s="136">
        <v>1434</v>
      </c>
      <c r="E44" s="136">
        <v>1655</v>
      </c>
      <c r="F44" s="136">
        <v>3482</v>
      </c>
      <c r="G44" s="136">
        <v>2877</v>
      </c>
      <c r="H44" s="136" t="s">
        <v>31</v>
      </c>
      <c r="I44" s="136" t="s">
        <v>31</v>
      </c>
      <c r="J44" s="136">
        <v>208</v>
      </c>
      <c r="K44" s="136" t="s">
        <v>31</v>
      </c>
      <c r="L44" s="99" t="s">
        <v>31</v>
      </c>
    </row>
    <row r="45" spans="1:12" ht="15" customHeight="1" x14ac:dyDescent="0.25">
      <c r="A45" s="80" t="s">
        <v>173</v>
      </c>
      <c r="B45" s="100"/>
      <c r="C45" s="100"/>
      <c r="D45" s="100"/>
      <c r="E45" s="100"/>
      <c r="F45" s="100"/>
      <c r="G45" s="100"/>
      <c r="H45" s="100"/>
      <c r="I45" s="100"/>
      <c r="J45" s="100"/>
      <c r="K45" s="100"/>
      <c r="L45" s="100"/>
    </row>
    <row r="46" spans="1:12" ht="15" customHeight="1" x14ac:dyDescent="0.25">
      <c r="A46" s="74" t="s">
        <v>174</v>
      </c>
      <c r="B46" s="136">
        <v>15198</v>
      </c>
      <c r="C46" s="136">
        <v>6835</v>
      </c>
      <c r="D46" s="136">
        <v>1515</v>
      </c>
      <c r="E46" s="136">
        <v>1501</v>
      </c>
      <c r="F46" s="136">
        <v>3819</v>
      </c>
      <c r="G46" s="136">
        <v>6637</v>
      </c>
      <c r="H46" s="136">
        <v>6074</v>
      </c>
      <c r="I46" s="136">
        <v>563</v>
      </c>
      <c r="J46" s="136">
        <v>1726</v>
      </c>
      <c r="K46" s="136" t="s">
        <v>32</v>
      </c>
      <c r="L46" s="99">
        <v>1726</v>
      </c>
    </row>
    <row r="47" spans="1:12" ht="15" customHeight="1" x14ac:dyDescent="0.25">
      <c r="A47" s="85" t="s">
        <v>175</v>
      </c>
      <c r="B47" s="100"/>
      <c r="C47" s="100"/>
      <c r="D47" s="100"/>
      <c r="E47" s="100"/>
      <c r="F47" s="100"/>
      <c r="G47" s="100"/>
      <c r="H47" s="100"/>
      <c r="I47" s="100"/>
      <c r="J47" s="100"/>
      <c r="K47" s="100"/>
      <c r="L47" s="100"/>
    </row>
    <row r="48" spans="1:12" ht="15" customHeight="1" x14ac:dyDescent="0.25">
      <c r="A48" s="76"/>
      <c r="B48" s="319" t="s">
        <v>12</v>
      </c>
      <c r="C48" s="320"/>
      <c r="D48" s="320"/>
      <c r="E48" s="320"/>
      <c r="F48" s="320"/>
      <c r="G48" s="320"/>
      <c r="H48" s="320"/>
      <c r="I48" s="320"/>
      <c r="J48" s="320"/>
      <c r="K48" s="320"/>
      <c r="L48" s="321"/>
    </row>
    <row r="49" spans="1:12" ht="15" customHeight="1" x14ac:dyDescent="0.25">
      <c r="A49" s="76"/>
      <c r="B49" s="316" t="s">
        <v>14</v>
      </c>
      <c r="C49" s="317"/>
      <c r="D49" s="317"/>
      <c r="E49" s="317"/>
      <c r="F49" s="317"/>
      <c r="G49" s="317"/>
      <c r="H49" s="317"/>
      <c r="I49" s="317"/>
      <c r="J49" s="317"/>
      <c r="K49" s="317"/>
      <c r="L49" s="318"/>
    </row>
    <row r="50" spans="1:12" ht="15" customHeight="1" x14ac:dyDescent="0.25">
      <c r="A50" s="76"/>
      <c r="B50" s="203"/>
      <c r="C50" s="203"/>
      <c r="D50" s="203"/>
      <c r="E50" s="203"/>
      <c r="F50" s="203"/>
      <c r="G50" s="203"/>
      <c r="H50" s="203"/>
      <c r="I50" s="203"/>
      <c r="J50" s="203"/>
      <c r="K50" s="204"/>
      <c r="L50" s="138"/>
    </row>
    <row r="51" spans="1:12" ht="15" customHeight="1" x14ac:dyDescent="0.25">
      <c r="A51" s="61" t="s">
        <v>160</v>
      </c>
      <c r="B51" s="139">
        <v>187583</v>
      </c>
      <c r="C51" s="139">
        <v>77701</v>
      </c>
      <c r="D51" s="139">
        <v>11424</v>
      </c>
      <c r="E51" s="139">
        <v>19980</v>
      </c>
      <c r="F51" s="139">
        <v>46297</v>
      </c>
      <c r="G51" s="139">
        <v>88195</v>
      </c>
      <c r="H51" s="139">
        <v>79191</v>
      </c>
      <c r="I51" s="139">
        <v>9004</v>
      </c>
      <c r="J51" s="139">
        <v>21687</v>
      </c>
      <c r="K51" s="139">
        <v>135</v>
      </c>
      <c r="L51" s="119">
        <v>21552</v>
      </c>
    </row>
    <row r="52" spans="1:12" ht="15" customHeight="1" x14ac:dyDescent="0.25">
      <c r="A52" s="65" t="s">
        <v>161</v>
      </c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94"/>
    </row>
    <row r="53" spans="1:12" ht="15" customHeight="1" x14ac:dyDescent="0.25">
      <c r="A53" s="61" t="s">
        <v>0</v>
      </c>
      <c r="B53" s="95">
        <v>85919</v>
      </c>
      <c r="C53" s="95">
        <v>6123</v>
      </c>
      <c r="D53" s="95">
        <v>578</v>
      </c>
      <c r="E53" s="95">
        <v>620</v>
      </c>
      <c r="F53" s="95">
        <v>4925</v>
      </c>
      <c r="G53" s="95">
        <v>63727</v>
      </c>
      <c r="H53" s="95">
        <v>55981</v>
      </c>
      <c r="I53" s="95">
        <v>7746</v>
      </c>
      <c r="J53" s="95">
        <v>16069</v>
      </c>
      <c r="K53" s="95">
        <v>118</v>
      </c>
      <c r="L53" s="96">
        <v>15951</v>
      </c>
    </row>
    <row r="54" spans="1:12" s="4" customFormat="1" ht="15" customHeight="1" x14ac:dyDescent="0.25">
      <c r="A54" s="65" t="s">
        <v>3</v>
      </c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</row>
    <row r="55" spans="1:12" s="4" customFormat="1" ht="15" customHeight="1" x14ac:dyDescent="0.25">
      <c r="A55" s="68" t="s">
        <v>26</v>
      </c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6"/>
    </row>
    <row r="56" spans="1:12" ht="15" customHeight="1" x14ac:dyDescent="0.25">
      <c r="A56" s="72" t="s">
        <v>27</v>
      </c>
      <c r="B56" s="94"/>
      <c r="C56" s="94"/>
      <c r="D56" s="94"/>
      <c r="E56" s="94"/>
      <c r="F56" s="94"/>
      <c r="G56" s="94"/>
      <c r="H56" s="94"/>
      <c r="I56" s="94"/>
      <c r="J56" s="94"/>
      <c r="K56" s="94"/>
      <c r="L56" s="94"/>
    </row>
    <row r="57" spans="1:12" ht="15" customHeight="1" x14ac:dyDescent="0.25">
      <c r="A57" s="74" t="s">
        <v>4</v>
      </c>
      <c r="B57" s="95">
        <v>2448</v>
      </c>
      <c r="C57" s="95">
        <v>398</v>
      </c>
      <c r="D57" s="95">
        <v>45</v>
      </c>
      <c r="E57" s="95">
        <v>46</v>
      </c>
      <c r="F57" s="95">
        <v>307</v>
      </c>
      <c r="G57" s="95">
        <v>1698</v>
      </c>
      <c r="H57" s="95">
        <v>1529</v>
      </c>
      <c r="I57" s="95">
        <v>169</v>
      </c>
      <c r="J57" s="95">
        <v>352</v>
      </c>
      <c r="K57" s="95">
        <v>13</v>
      </c>
      <c r="L57" s="96">
        <v>339</v>
      </c>
    </row>
    <row r="58" spans="1:12" ht="15" customHeight="1" x14ac:dyDescent="0.25">
      <c r="A58" s="76" t="s">
        <v>5</v>
      </c>
      <c r="B58" s="94"/>
      <c r="C58" s="94"/>
      <c r="D58" s="94"/>
      <c r="E58" s="94"/>
      <c r="F58" s="94"/>
      <c r="G58" s="94"/>
      <c r="H58" s="94"/>
      <c r="I58" s="94"/>
      <c r="J58" s="94"/>
      <c r="K58" s="94"/>
      <c r="L58" s="94"/>
    </row>
    <row r="59" spans="1:12" ht="15" customHeight="1" x14ac:dyDescent="0.25">
      <c r="A59" s="74" t="s">
        <v>6</v>
      </c>
      <c r="B59" s="95">
        <v>9336</v>
      </c>
      <c r="C59" s="95">
        <v>897</v>
      </c>
      <c r="D59" s="95">
        <v>105</v>
      </c>
      <c r="E59" s="95">
        <v>103</v>
      </c>
      <c r="F59" s="95">
        <v>689</v>
      </c>
      <c r="G59" s="95">
        <v>6769</v>
      </c>
      <c r="H59" s="95">
        <v>6055</v>
      </c>
      <c r="I59" s="95">
        <v>714</v>
      </c>
      <c r="J59" s="95">
        <v>1670</v>
      </c>
      <c r="K59" s="95">
        <v>13</v>
      </c>
      <c r="L59" s="96">
        <v>1657</v>
      </c>
    </row>
    <row r="60" spans="1:12" ht="15" customHeight="1" x14ac:dyDescent="0.25">
      <c r="A60" s="76" t="s">
        <v>6</v>
      </c>
      <c r="B60" s="94"/>
      <c r="C60" s="94"/>
      <c r="D60" s="94"/>
      <c r="E60" s="94"/>
      <c r="F60" s="94"/>
      <c r="G60" s="94"/>
      <c r="H60" s="94"/>
      <c r="I60" s="94"/>
      <c r="J60" s="94"/>
      <c r="K60" s="94"/>
      <c r="L60" s="94"/>
    </row>
    <row r="61" spans="1:12" ht="15" customHeight="1" x14ac:dyDescent="0.25">
      <c r="A61" s="74" t="s">
        <v>7</v>
      </c>
      <c r="B61" s="95">
        <v>21405</v>
      </c>
      <c r="C61" s="95">
        <v>2424</v>
      </c>
      <c r="D61" s="95">
        <v>245</v>
      </c>
      <c r="E61" s="95">
        <v>276</v>
      </c>
      <c r="F61" s="95">
        <v>1903</v>
      </c>
      <c r="G61" s="95">
        <v>14377</v>
      </c>
      <c r="H61" s="95">
        <v>13027</v>
      </c>
      <c r="I61" s="95">
        <v>1350</v>
      </c>
      <c r="J61" s="95">
        <v>4604</v>
      </c>
      <c r="K61" s="95">
        <v>47</v>
      </c>
      <c r="L61" s="96">
        <v>4557</v>
      </c>
    </row>
    <row r="62" spans="1:12" ht="15" customHeight="1" x14ac:dyDescent="0.25">
      <c r="A62" s="76" t="s">
        <v>7</v>
      </c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</row>
    <row r="63" spans="1:12" ht="15" customHeight="1" x14ac:dyDescent="0.25">
      <c r="A63" s="74" t="s">
        <v>23</v>
      </c>
      <c r="B63" s="95">
        <v>13603</v>
      </c>
      <c r="C63" s="95">
        <v>1127</v>
      </c>
      <c r="D63" s="95">
        <v>72</v>
      </c>
      <c r="E63" s="95">
        <v>122</v>
      </c>
      <c r="F63" s="95">
        <v>933</v>
      </c>
      <c r="G63" s="95">
        <v>9267</v>
      </c>
      <c r="H63" s="95">
        <v>8376</v>
      </c>
      <c r="I63" s="95">
        <v>891</v>
      </c>
      <c r="J63" s="95">
        <v>3209</v>
      </c>
      <c r="K63" s="95">
        <v>10</v>
      </c>
      <c r="L63" s="96">
        <v>3199</v>
      </c>
    </row>
    <row r="64" spans="1:12" ht="15" customHeight="1" x14ac:dyDescent="0.25">
      <c r="A64" s="76" t="s">
        <v>23</v>
      </c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6"/>
    </row>
    <row r="65" spans="1:12" ht="15" customHeight="1" x14ac:dyDescent="0.25">
      <c r="A65" s="74" t="s">
        <v>21</v>
      </c>
      <c r="B65" s="95">
        <v>39127</v>
      </c>
      <c r="C65" s="95">
        <v>1277</v>
      </c>
      <c r="D65" s="95">
        <v>111</v>
      </c>
      <c r="E65" s="95">
        <v>73</v>
      </c>
      <c r="F65" s="95">
        <v>1093</v>
      </c>
      <c r="G65" s="95">
        <v>31616</v>
      </c>
      <c r="H65" s="95">
        <v>26994</v>
      </c>
      <c r="I65" s="95">
        <v>4622</v>
      </c>
      <c r="J65" s="95">
        <v>6234</v>
      </c>
      <c r="K65" s="95">
        <v>35</v>
      </c>
      <c r="L65" s="96">
        <v>6199</v>
      </c>
    </row>
    <row r="66" spans="1:12" ht="15" customHeight="1" x14ac:dyDescent="0.25">
      <c r="A66" s="76" t="s">
        <v>22</v>
      </c>
      <c r="B66" s="94"/>
      <c r="C66" s="94"/>
      <c r="D66" s="94"/>
      <c r="E66" s="94"/>
      <c r="F66" s="94"/>
      <c r="G66" s="94"/>
      <c r="H66" s="94"/>
      <c r="I66" s="94"/>
      <c r="J66" s="94"/>
      <c r="K66" s="94"/>
      <c r="L66" s="94"/>
    </row>
    <row r="67" spans="1:12" ht="15" customHeight="1" x14ac:dyDescent="0.25">
      <c r="A67" s="68" t="s">
        <v>166</v>
      </c>
      <c r="B67" s="136"/>
      <c r="C67" s="136"/>
      <c r="D67" s="136"/>
      <c r="E67" s="136"/>
      <c r="F67" s="136"/>
      <c r="G67" s="136"/>
      <c r="H67" s="136"/>
      <c r="I67" s="136"/>
      <c r="J67" s="136"/>
      <c r="K67" s="136"/>
      <c r="L67" s="99"/>
    </row>
    <row r="68" spans="1:12" ht="15" customHeight="1" x14ac:dyDescent="0.25">
      <c r="A68" s="72" t="s">
        <v>28</v>
      </c>
      <c r="B68" s="100"/>
      <c r="C68" s="100"/>
      <c r="D68" s="100"/>
      <c r="E68" s="100"/>
      <c r="F68" s="100"/>
      <c r="G68" s="100"/>
      <c r="H68" s="100"/>
      <c r="I68" s="100"/>
      <c r="J68" s="100"/>
      <c r="K68" s="100"/>
      <c r="L68" s="100"/>
    </row>
    <row r="69" spans="1:12" ht="15" customHeight="1" x14ac:dyDescent="0.25">
      <c r="A69" s="74" t="s">
        <v>162</v>
      </c>
      <c r="B69" s="136">
        <v>67458</v>
      </c>
      <c r="C69" s="136">
        <v>3057</v>
      </c>
      <c r="D69" s="136">
        <v>279</v>
      </c>
      <c r="E69" s="136">
        <v>187</v>
      </c>
      <c r="F69" s="136">
        <v>2591</v>
      </c>
      <c r="G69" s="136">
        <v>52024</v>
      </c>
      <c r="H69" s="136">
        <v>45616</v>
      </c>
      <c r="I69" s="136">
        <v>6408</v>
      </c>
      <c r="J69" s="136">
        <v>12377</v>
      </c>
      <c r="K69" s="136" t="s">
        <v>31</v>
      </c>
      <c r="L69" s="99" t="s">
        <v>31</v>
      </c>
    </row>
    <row r="70" spans="1:12" ht="15" customHeight="1" x14ac:dyDescent="0.25">
      <c r="A70" s="76" t="s">
        <v>163</v>
      </c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</row>
    <row r="71" spans="1:12" ht="15" customHeight="1" x14ac:dyDescent="0.25">
      <c r="A71" s="76" t="s">
        <v>167</v>
      </c>
      <c r="B71" s="136"/>
      <c r="C71" s="136"/>
      <c r="D71" s="136"/>
      <c r="E71" s="136"/>
      <c r="F71" s="136"/>
      <c r="G71" s="136"/>
      <c r="H71" s="136"/>
      <c r="I71" s="136"/>
      <c r="J71" s="136"/>
      <c r="K71" s="136"/>
      <c r="L71" s="99"/>
    </row>
    <row r="72" spans="1:12" ht="15" customHeight="1" x14ac:dyDescent="0.25">
      <c r="A72" s="79" t="s">
        <v>24</v>
      </c>
      <c r="B72" s="100">
        <v>28443</v>
      </c>
      <c r="C72" s="100">
        <v>1584</v>
      </c>
      <c r="D72" s="100">
        <v>214</v>
      </c>
      <c r="E72" s="100">
        <v>134</v>
      </c>
      <c r="F72" s="100">
        <v>1236</v>
      </c>
      <c r="G72" s="100">
        <v>20492</v>
      </c>
      <c r="H72" s="100">
        <v>18322</v>
      </c>
      <c r="I72" s="100">
        <v>2170</v>
      </c>
      <c r="J72" s="100">
        <v>6367</v>
      </c>
      <c r="K72" s="100">
        <v>66</v>
      </c>
      <c r="L72" s="100">
        <v>6301</v>
      </c>
    </row>
    <row r="73" spans="1:12" ht="15" customHeight="1" x14ac:dyDescent="0.25">
      <c r="A73" s="80" t="s">
        <v>29</v>
      </c>
      <c r="B73" s="136"/>
      <c r="C73" s="136"/>
      <c r="D73" s="136"/>
      <c r="E73" s="136"/>
      <c r="F73" s="136"/>
      <c r="G73" s="136"/>
      <c r="H73" s="136"/>
      <c r="I73" s="136"/>
      <c r="J73" s="136"/>
      <c r="K73" s="136"/>
      <c r="L73" s="99"/>
    </row>
    <row r="74" spans="1:12" ht="15" customHeight="1" x14ac:dyDescent="0.25">
      <c r="A74" s="79" t="s">
        <v>25</v>
      </c>
      <c r="B74" s="100">
        <v>27761</v>
      </c>
      <c r="C74" s="100">
        <v>783</v>
      </c>
      <c r="D74" s="100">
        <v>23</v>
      </c>
      <c r="E74" s="100">
        <v>16</v>
      </c>
      <c r="F74" s="100">
        <v>744</v>
      </c>
      <c r="G74" s="100">
        <v>22924</v>
      </c>
      <c r="H74" s="100">
        <v>19705</v>
      </c>
      <c r="I74" s="100">
        <v>3219</v>
      </c>
      <c r="J74" s="100">
        <v>4054</v>
      </c>
      <c r="K74" s="100">
        <v>18</v>
      </c>
      <c r="L74" s="100">
        <v>4036</v>
      </c>
    </row>
    <row r="75" spans="1:12" ht="15" customHeight="1" x14ac:dyDescent="0.25">
      <c r="A75" s="80" t="s">
        <v>30</v>
      </c>
      <c r="B75" s="136"/>
      <c r="C75" s="136"/>
      <c r="D75" s="136"/>
      <c r="E75" s="136"/>
      <c r="F75" s="136"/>
      <c r="G75" s="136"/>
      <c r="H75" s="136"/>
      <c r="I75" s="136"/>
      <c r="J75" s="136"/>
      <c r="K75" s="136"/>
      <c r="L75" s="99"/>
    </row>
    <row r="76" spans="1:12" ht="15" customHeight="1" x14ac:dyDescent="0.25">
      <c r="A76" s="74" t="s">
        <v>164</v>
      </c>
      <c r="B76" s="100">
        <v>18461</v>
      </c>
      <c r="C76" s="100">
        <v>3066</v>
      </c>
      <c r="D76" s="100">
        <v>299</v>
      </c>
      <c r="E76" s="100">
        <v>433</v>
      </c>
      <c r="F76" s="100">
        <v>2334</v>
      </c>
      <c r="G76" s="100">
        <v>11703</v>
      </c>
      <c r="H76" s="100">
        <v>10365</v>
      </c>
      <c r="I76" s="100">
        <v>1338</v>
      </c>
      <c r="J76" s="100">
        <v>3692</v>
      </c>
      <c r="K76" s="100" t="s">
        <v>31</v>
      </c>
      <c r="L76" s="100" t="s">
        <v>31</v>
      </c>
    </row>
    <row r="77" spans="1:12" ht="15" customHeight="1" x14ac:dyDescent="0.25">
      <c r="A77" s="76" t="s">
        <v>165</v>
      </c>
      <c r="B77" s="136"/>
      <c r="C77" s="136"/>
      <c r="D77" s="136"/>
      <c r="E77" s="136"/>
      <c r="F77" s="136"/>
      <c r="G77" s="136"/>
      <c r="H77" s="136"/>
      <c r="I77" s="136"/>
      <c r="J77" s="136"/>
      <c r="K77" s="136"/>
      <c r="L77" s="99"/>
    </row>
    <row r="78" spans="1:12" ht="15" customHeight="1" x14ac:dyDescent="0.25">
      <c r="A78" s="192" t="s">
        <v>1</v>
      </c>
      <c r="B78" s="136">
        <v>6878</v>
      </c>
      <c r="C78" s="136">
        <v>2133</v>
      </c>
      <c r="D78" s="136">
        <v>369</v>
      </c>
      <c r="E78" s="136">
        <v>432</v>
      </c>
      <c r="F78" s="136">
        <v>1332</v>
      </c>
      <c r="G78" s="136">
        <v>3592</v>
      </c>
      <c r="H78" s="136">
        <v>3370</v>
      </c>
      <c r="I78" s="136">
        <v>222</v>
      </c>
      <c r="J78" s="136">
        <v>1153</v>
      </c>
      <c r="K78" s="136" t="s">
        <v>31</v>
      </c>
      <c r="L78" s="99" t="s">
        <v>31</v>
      </c>
    </row>
    <row r="79" spans="1:12" ht="15" customHeight="1" x14ac:dyDescent="0.25">
      <c r="A79" s="193" t="s">
        <v>8</v>
      </c>
      <c r="B79" s="136"/>
      <c r="C79" s="136"/>
      <c r="D79" s="136"/>
      <c r="E79" s="136"/>
      <c r="F79" s="136"/>
      <c r="G79" s="136"/>
      <c r="H79" s="136"/>
      <c r="I79" s="136"/>
      <c r="J79" s="136"/>
      <c r="K79" s="136"/>
      <c r="L79" s="99"/>
    </row>
    <row r="80" spans="1:12" ht="15" customHeight="1" x14ac:dyDescent="0.25">
      <c r="A80" s="61" t="s">
        <v>2</v>
      </c>
      <c r="B80" s="100">
        <v>94786</v>
      </c>
      <c r="C80" s="100">
        <v>69445</v>
      </c>
      <c r="D80" s="100">
        <v>10477</v>
      </c>
      <c r="E80" s="100">
        <v>18928</v>
      </c>
      <c r="F80" s="100">
        <v>40040</v>
      </c>
      <c r="G80" s="100">
        <v>20876</v>
      </c>
      <c r="H80" s="100">
        <v>19840</v>
      </c>
      <c r="I80" s="100">
        <v>1036</v>
      </c>
      <c r="J80" s="100">
        <v>4465</v>
      </c>
      <c r="K80" s="100" t="s">
        <v>31</v>
      </c>
      <c r="L80" s="100" t="s">
        <v>31</v>
      </c>
    </row>
    <row r="81" spans="1:12" ht="15" customHeight="1" x14ac:dyDescent="0.25">
      <c r="A81" s="65" t="s">
        <v>9</v>
      </c>
      <c r="B81" s="136"/>
      <c r="C81" s="136"/>
      <c r="D81" s="136"/>
      <c r="E81" s="136"/>
      <c r="F81" s="136"/>
      <c r="G81" s="136"/>
      <c r="H81" s="136"/>
      <c r="I81" s="136"/>
      <c r="J81" s="136"/>
      <c r="K81" s="136"/>
      <c r="L81" s="99"/>
    </row>
    <row r="82" spans="1:12" ht="15" customHeight="1" x14ac:dyDescent="0.25">
      <c r="A82" s="74" t="s">
        <v>168</v>
      </c>
      <c r="B82" s="100">
        <v>83961</v>
      </c>
      <c r="C82" s="100">
        <v>63798</v>
      </c>
      <c r="D82" s="100">
        <v>9458</v>
      </c>
      <c r="E82" s="100">
        <v>17687</v>
      </c>
      <c r="F82" s="100">
        <v>36653</v>
      </c>
      <c r="G82" s="100">
        <v>16917</v>
      </c>
      <c r="H82" s="100">
        <v>16210</v>
      </c>
      <c r="I82" s="100">
        <v>707</v>
      </c>
      <c r="J82" s="100">
        <v>3246</v>
      </c>
      <c r="K82" s="100" t="s">
        <v>31</v>
      </c>
      <c r="L82" s="100" t="s">
        <v>31</v>
      </c>
    </row>
    <row r="83" spans="1:12" ht="15" customHeight="1" x14ac:dyDescent="0.25">
      <c r="A83" s="76" t="s">
        <v>169</v>
      </c>
      <c r="B83" s="136"/>
      <c r="C83" s="136"/>
      <c r="D83" s="136"/>
      <c r="E83" s="136"/>
      <c r="F83" s="136"/>
      <c r="G83" s="136"/>
      <c r="H83" s="136"/>
      <c r="I83" s="136"/>
      <c r="J83" s="136"/>
      <c r="K83" s="136"/>
      <c r="L83" s="99"/>
    </row>
    <row r="84" spans="1:12" ht="15" customHeight="1" x14ac:dyDescent="0.25">
      <c r="A84" s="79" t="s">
        <v>170</v>
      </c>
      <c r="B84" s="100">
        <v>77925</v>
      </c>
      <c r="C84" s="100">
        <v>58792</v>
      </c>
      <c r="D84" s="100">
        <v>8606</v>
      </c>
      <c r="E84" s="100">
        <v>16290</v>
      </c>
      <c r="F84" s="100">
        <v>33896</v>
      </c>
      <c r="G84" s="100">
        <v>15927</v>
      </c>
      <c r="H84" s="100">
        <v>15239</v>
      </c>
      <c r="I84" s="100">
        <v>688</v>
      </c>
      <c r="J84" s="100">
        <v>3206</v>
      </c>
      <c r="K84" s="100" t="s">
        <v>31</v>
      </c>
      <c r="L84" s="100" t="s">
        <v>31</v>
      </c>
    </row>
    <row r="85" spans="1:12" ht="15" customHeight="1" x14ac:dyDescent="0.25">
      <c r="A85" s="80" t="s">
        <v>171</v>
      </c>
      <c r="B85" s="136"/>
      <c r="C85" s="136"/>
      <c r="D85" s="136"/>
      <c r="E85" s="136"/>
      <c r="F85" s="136"/>
      <c r="G85" s="136"/>
      <c r="H85" s="136"/>
      <c r="I85" s="136"/>
      <c r="J85" s="136"/>
      <c r="K85" s="136"/>
      <c r="L85" s="99"/>
    </row>
    <row r="86" spans="1:12" ht="15" customHeight="1" x14ac:dyDescent="0.25">
      <c r="A86" s="79" t="s">
        <v>172</v>
      </c>
      <c r="B86" s="100">
        <v>6036</v>
      </c>
      <c r="C86" s="100">
        <v>5006</v>
      </c>
      <c r="D86" s="100">
        <v>852</v>
      </c>
      <c r="E86" s="100">
        <v>1397</v>
      </c>
      <c r="F86" s="100">
        <v>2757</v>
      </c>
      <c r="G86" s="100">
        <v>990</v>
      </c>
      <c r="H86" s="100">
        <v>971</v>
      </c>
      <c r="I86" s="100">
        <v>19</v>
      </c>
      <c r="J86" s="100">
        <v>40</v>
      </c>
      <c r="K86" s="100" t="s">
        <v>32</v>
      </c>
      <c r="L86" s="100">
        <v>40</v>
      </c>
    </row>
    <row r="87" spans="1:12" ht="15" customHeight="1" x14ac:dyDescent="0.25">
      <c r="A87" s="80" t="s">
        <v>173</v>
      </c>
      <c r="B87" s="136"/>
      <c r="C87" s="136"/>
      <c r="D87" s="136"/>
      <c r="E87" s="136"/>
      <c r="F87" s="136"/>
      <c r="G87" s="136"/>
      <c r="H87" s="136"/>
      <c r="I87" s="136"/>
      <c r="J87" s="136"/>
      <c r="K87" s="136"/>
      <c r="L87" s="99"/>
    </row>
    <row r="88" spans="1:12" ht="15" customHeight="1" x14ac:dyDescent="0.25">
      <c r="A88" s="74" t="s">
        <v>174</v>
      </c>
      <c r="B88" s="136">
        <v>10825</v>
      </c>
      <c r="C88" s="136">
        <v>5647</v>
      </c>
      <c r="D88" s="136">
        <v>1019</v>
      </c>
      <c r="E88" s="136">
        <v>1241</v>
      </c>
      <c r="F88" s="136">
        <v>3387</v>
      </c>
      <c r="G88" s="136">
        <v>3959</v>
      </c>
      <c r="H88" s="136">
        <v>3630</v>
      </c>
      <c r="I88" s="136">
        <v>329</v>
      </c>
      <c r="J88" s="136">
        <v>1219</v>
      </c>
      <c r="K88" s="136" t="s">
        <v>32</v>
      </c>
      <c r="L88" s="99">
        <v>1219</v>
      </c>
    </row>
    <row r="89" spans="1:12" ht="15" customHeight="1" x14ac:dyDescent="0.25">
      <c r="A89" s="85" t="s">
        <v>175</v>
      </c>
      <c r="B89" s="100"/>
      <c r="C89" s="100"/>
      <c r="D89" s="100"/>
      <c r="E89" s="100"/>
      <c r="F89" s="100"/>
      <c r="G89" s="100"/>
      <c r="H89" s="100"/>
      <c r="I89" s="100"/>
      <c r="J89" s="100"/>
      <c r="K89" s="100"/>
      <c r="L89" s="100"/>
    </row>
    <row r="90" spans="1:12" ht="15" customHeight="1" x14ac:dyDescent="0.25">
      <c r="A90" s="135"/>
      <c r="B90" s="319" t="s">
        <v>13</v>
      </c>
      <c r="C90" s="320"/>
      <c r="D90" s="320"/>
      <c r="E90" s="320"/>
      <c r="F90" s="320"/>
      <c r="G90" s="320"/>
      <c r="H90" s="320"/>
      <c r="I90" s="320"/>
      <c r="J90" s="320"/>
      <c r="K90" s="320"/>
      <c r="L90" s="321"/>
    </row>
    <row r="91" spans="1:12" ht="15" customHeight="1" x14ac:dyDescent="0.25">
      <c r="A91" s="140"/>
      <c r="B91" s="316" t="s">
        <v>15</v>
      </c>
      <c r="C91" s="317"/>
      <c r="D91" s="317"/>
      <c r="E91" s="317"/>
      <c r="F91" s="317"/>
      <c r="G91" s="317"/>
      <c r="H91" s="317"/>
      <c r="I91" s="317"/>
      <c r="J91" s="317"/>
      <c r="K91" s="317"/>
      <c r="L91" s="318"/>
    </row>
    <row r="92" spans="1:12" s="4" customFormat="1" ht="15" customHeight="1" x14ac:dyDescent="0.25">
      <c r="A92" s="61" t="s">
        <v>160</v>
      </c>
      <c r="B92" s="139">
        <v>51700</v>
      </c>
      <c r="C92" s="139">
        <v>11581</v>
      </c>
      <c r="D92" s="139">
        <v>3205</v>
      </c>
      <c r="E92" s="139">
        <v>2210</v>
      </c>
      <c r="F92" s="139">
        <v>6166</v>
      </c>
      <c r="G92" s="139">
        <v>33450</v>
      </c>
      <c r="H92" s="139">
        <v>31169</v>
      </c>
      <c r="I92" s="139">
        <v>2281</v>
      </c>
      <c r="J92" s="139">
        <v>6669</v>
      </c>
      <c r="K92" s="139">
        <v>126</v>
      </c>
      <c r="L92" s="119">
        <v>6543</v>
      </c>
    </row>
    <row r="93" spans="1:12" s="4" customFormat="1" ht="15" customHeight="1" x14ac:dyDescent="0.25">
      <c r="A93" s="65" t="s">
        <v>161</v>
      </c>
      <c r="B93" s="94"/>
      <c r="C93" s="94"/>
      <c r="D93" s="94"/>
      <c r="E93" s="94"/>
      <c r="F93" s="94"/>
      <c r="G93" s="94"/>
      <c r="H93" s="94"/>
      <c r="I93" s="94"/>
      <c r="J93" s="94"/>
      <c r="K93" s="94"/>
      <c r="L93" s="94"/>
    </row>
    <row r="94" spans="1:12" ht="15" customHeight="1" x14ac:dyDescent="0.25">
      <c r="A94" s="61" t="s">
        <v>0</v>
      </c>
      <c r="B94" s="95">
        <v>9778</v>
      </c>
      <c r="C94" s="95">
        <v>1810</v>
      </c>
      <c r="D94" s="95">
        <v>429</v>
      </c>
      <c r="E94" s="95">
        <v>267</v>
      </c>
      <c r="F94" s="95">
        <v>1114</v>
      </c>
      <c r="G94" s="95">
        <v>5748</v>
      </c>
      <c r="H94" s="95">
        <v>4841</v>
      </c>
      <c r="I94" s="95">
        <v>907</v>
      </c>
      <c r="J94" s="95">
        <v>2220</v>
      </c>
      <c r="K94" s="95">
        <v>26</v>
      </c>
      <c r="L94" s="96">
        <v>2194</v>
      </c>
    </row>
    <row r="95" spans="1:12" ht="15" customHeight="1" x14ac:dyDescent="0.25">
      <c r="A95" s="65" t="s">
        <v>3</v>
      </c>
      <c r="B95" s="94"/>
      <c r="C95" s="94"/>
      <c r="D95" s="94"/>
      <c r="E95" s="94"/>
      <c r="F95" s="94"/>
      <c r="G95" s="94"/>
      <c r="H95" s="94"/>
      <c r="I95" s="94"/>
      <c r="J95" s="94"/>
      <c r="K95" s="94"/>
      <c r="L95" s="94"/>
    </row>
    <row r="96" spans="1:12" ht="15" customHeight="1" x14ac:dyDescent="0.25">
      <c r="A96" s="68" t="s">
        <v>26</v>
      </c>
      <c r="B96" s="95"/>
      <c r="C96" s="95"/>
      <c r="D96" s="95"/>
      <c r="E96" s="95"/>
      <c r="F96" s="95"/>
      <c r="G96" s="95"/>
      <c r="H96" s="95"/>
      <c r="I96" s="95"/>
      <c r="J96" s="95"/>
      <c r="K96" s="95"/>
      <c r="L96" s="96"/>
    </row>
    <row r="97" spans="1:12" ht="15" customHeight="1" x14ac:dyDescent="0.25">
      <c r="A97" s="72" t="s">
        <v>27</v>
      </c>
      <c r="B97" s="94"/>
      <c r="C97" s="94"/>
      <c r="D97" s="94"/>
      <c r="E97" s="94"/>
      <c r="F97" s="94"/>
      <c r="G97" s="94"/>
      <c r="H97" s="94"/>
      <c r="I97" s="94"/>
      <c r="J97" s="94"/>
      <c r="K97" s="94"/>
      <c r="L97" s="94"/>
    </row>
    <row r="98" spans="1:12" ht="15" customHeight="1" x14ac:dyDescent="0.25">
      <c r="A98" s="74" t="s">
        <v>4</v>
      </c>
      <c r="B98" s="95">
        <v>1868</v>
      </c>
      <c r="C98" s="95">
        <v>421</v>
      </c>
      <c r="D98" s="95">
        <v>89</v>
      </c>
      <c r="E98" s="95">
        <v>68</v>
      </c>
      <c r="F98" s="95">
        <v>264</v>
      </c>
      <c r="G98" s="95">
        <v>1191</v>
      </c>
      <c r="H98" s="95">
        <v>1067</v>
      </c>
      <c r="I98" s="95">
        <v>124</v>
      </c>
      <c r="J98" s="95">
        <v>256</v>
      </c>
      <c r="K98" s="95">
        <v>10</v>
      </c>
      <c r="L98" s="96">
        <v>246</v>
      </c>
    </row>
    <row r="99" spans="1:12" ht="15" customHeight="1" x14ac:dyDescent="0.25">
      <c r="A99" s="76" t="s">
        <v>5</v>
      </c>
      <c r="B99" s="94"/>
      <c r="C99" s="94"/>
      <c r="D99" s="94"/>
      <c r="E99" s="94"/>
      <c r="F99" s="94"/>
      <c r="G99" s="94"/>
      <c r="H99" s="94"/>
      <c r="I99" s="94"/>
      <c r="J99" s="94"/>
      <c r="K99" s="94"/>
      <c r="L99" s="94"/>
    </row>
    <row r="100" spans="1:12" ht="15" customHeight="1" x14ac:dyDescent="0.25">
      <c r="A100" s="74" t="s">
        <v>6</v>
      </c>
      <c r="B100" s="95">
        <v>2023</v>
      </c>
      <c r="C100" s="95">
        <v>401</v>
      </c>
      <c r="D100" s="95">
        <v>68</v>
      </c>
      <c r="E100" s="95">
        <v>61</v>
      </c>
      <c r="F100" s="95">
        <v>272</v>
      </c>
      <c r="G100" s="95">
        <v>1332</v>
      </c>
      <c r="H100" s="95">
        <v>1139</v>
      </c>
      <c r="I100" s="95">
        <v>193</v>
      </c>
      <c r="J100" s="95">
        <v>290</v>
      </c>
      <c r="K100" s="136" t="s">
        <v>32</v>
      </c>
      <c r="L100" s="96">
        <v>290</v>
      </c>
    </row>
    <row r="101" spans="1:12" ht="15" customHeight="1" x14ac:dyDescent="0.25">
      <c r="A101" s="76" t="s">
        <v>6</v>
      </c>
      <c r="B101" s="94"/>
      <c r="C101" s="94"/>
      <c r="D101" s="94"/>
      <c r="E101" s="94"/>
      <c r="F101" s="94"/>
      <c r="G101" s="94"/>
      <c r="H101" s="94"/>
      <c r="I101" s="94"/>
      <c r="J101" s="94"/>
      <c r="K101" s="94"/>
      <c r="L101" s="94"/>
    </row>
    <row r="102" spans="1:12" ht="15" customHeight="1" x14ac:dyDescent="0.25">
      <c r="A102" s="74" t="s">
        <v>7</v>
      </c>
      <c r="B102" s="95">
        <v>2737</v>
      </c>
      <c r="C102" s="95">
        <v>629</v>
      </c>
      <c r="D102" s="95">
        <v>135</v>
      </c>
      <c r="E102" s="95">
        <v>75</v>
      </c>
      <c r="F102" s="95">
        <v>419</v>
      </c>
      <c r="G102" s="95">
        <v>1395</v>
      </c>
      <c r="H102" s="95">
        <v>1113</v>
      </c>
      <c r="I102" s="95">
        <v>282</v>
      </c>
      <c r="J102" s="95">
        <v>713</v>
      </c>
      <c r="K102" s="95">
        <v>2</v>
      </c>
      <c r="L102" s="96">
        <v>711</v>
      </c>
    </row>
    <row r="103" spans="1:12" ht="15" customHeight="1" x14ac:dyDescent="0.25">
      <c r="A103" s="76" t="s">
        <v>7</v>
      </c>
      <c r="B103" s="94"/>
      <c r="C103" s="94"/>
      <c r="D103" s="94"/>
      <c r="E103" s="94"/>
      <c r="F103" s="94"/>
      <c r="G103" s="94"/>
      <c r="H103" s="94"/>
      <c r="I103" s="94"/>
      <c r="J103" s="94"/>
      <c r="K103" s="94"/>
      <c r="L103" s="94"/>
    </row>
    <row r="104" spans="1:12" ht="15" customHeight="1" x14ac:dyDescent="0.25">
      <c r="A104" s="74" t="s">
        <v>23</v>
      </c>
      <c r="B104" s="95">
        <v>1125</v>
      </c>
      <c r="C104" s="95">
        <v>244</v>
      </c>
      <c r="D104" s="95">
        <v>107</v>
      </c>
      <c r="E104" s="95">
        <v>42</v>
      </c>
      <c r="F104" s="95">
        <v>95</v>
      </c>
      <c r="G104" s="95">
        <v>655</v>
      </c>
      <c r="H104" s="95">
        <v>607</v>
      </c>
      <c r="I104" s="95">
        <v>48</v>
      </c>
      <c r="J104" s="95">
        <v>226</v>
      </c>
      <c r="K104" s="95" t="s">
        <v>31</v>
      </c>
      <c r="L104" s="96" t="s">
        <v>31</v>
      </c>
    </row>
    <row r="105" spans="1:12" ht="15" customHeight="1" x14ac:dyDescent="0.25">
      <c r="A105" s="76" t="s">
        <v>23</v>
      </c>
      <c r="B105" s="95"/>
      <c r="C105" s="95"/>
      <c r="D105" s="95"/>
      <c r="E105" s="95"/>
      <c r="F105" s="95"/>
      <c r="G105" s="95"/>
      <c r="H105" s="95"/>
      <c r="I105" s="95"/>
      <c r="J105" s="95"/>
      <c r="K105" s="95"/>
      <c r="L105" s="96"/>
    </row>
    <row r="106" spans="1:12" ht="15" customHeight="1" x14ac:dyDescent="0.25">
      <c r="A106" s="74" t="s">
        <v>21</v>
      </c>
      <c r="B106" s="95">
        <v>2025</v>
      </c>
      <c r="C106" s="95">
        <v>115</v>
      </c>
      <c r="D106" s="95">
        <v>30</v>
      </c>
      <c r="E106" s="95">
        <v>21</v>
      </c>
      <c r="F106" s="95">
        <v>64</v>
      </c>
      <c r="G106" s="95">
        <v>1175</v>
      </c>
      <c r="H106" s="95">
        <v>915</v>
      </c>
      <c r="I106" s="95">
        <v>260</v>
      </c>
      <c r="J106" s="95">
        <v>735</v>
      </c>
      <c r="K106" s="95" t="s">
        <v>31</v>
      </c>
      <c r="L106" s="96" t="s">
        <v>31</v>
      </c>
    </row>
    <row r="107" spans="1:12" ht="15" customHeight="1" x14ac:dyDescent="0.25">
      <c r="A107" s="76" t="s">
        <v>22</v>
      </c>
      <c r="B107" s="94"/>
      <c r="C107" s="94"/>
      <c r="D107" s="94"/>
      <c r="E107" s="94"/>
      <c r="F107" s="94"/>
      <c r="G107" s="94"/>
      <c r="H107" s="94"/>
      <c r="I107" s="94"/>
      <c r="J107" s="94"/>
      <c r="K107" s="94"/>
      <c r="L107" s="94"/>
    </row>
    <row r="108" spans="1:12" ht="15" customHeight="1" x14ac:dyDescent="0.25">
      <c r="A108" s="68" t="s">
        <v>166</v>
      </c>
      <c r="B108" s="136"/>
      <c r="C108" s="136"/>
      <c r="D108" s="136"/>
      <c r="E108" s="136"/>
      <c r="F108" s="136"/>
      <c r="G108" s="136"/>
      <c r="H108" s="136"/>
      <c r="I108" s="136"/>
      <c r="J108" s="136"/>
      <c r="K108" s="136"/>
      <c r="L108" s="99"/>
    </row>
    <row r="109" spans="1:12" ht="15" customHeight="1" x14ac:dyDescent="0.25">
      <c r="A109" s="72" t="s">
        <v>28</v>
      </c>
      <c r="B109" s="100"/>
      <c r="C109" s="100"/>
      <c r="D109" s="100"/>
      <c r="E109" s="100"/>
      <c r="F109" s="100"/>
      <c r="G109" s="100"/>
      <c r="H109" s="100"/>
      <c r="I109" s="100"/>
      <c r="J109" s="100"/>
      <c r="K109" s="100"/>
      <c r="L109" s="100"/>
    </row>
    <row r="110" spans="1:12" ht="15" customHeight="1" x14ac:dyDescent="0.25">
      <c r="A110" s="74" t="s">
        <v>162</v>
      </c>
      <c r="B110" s="136">
        <v>7225</v>
      </c>
      <c r="C110" s="136">
        <v>1263</v>
      </c>
      <c r="D110" s="136">
        <v>235</v>
      </c>
      <c r="E110" s="136">
        <v>163</v>
      </c>
      <c r="F110" s="136">
        <v>865</v>
      </c>
      <c r="G110" s="136">
        <v>4412</v>
      </c>
      <c r="H110" s="136">
        <v>3577</v>
      </c>
      <c r="I110" s="136">
        <v>835</v>
      </c>
      <c r="J110" s="136">
        <v>1550</v>
      </c>
      <c r="K110" s="136" t="s">
        <v>31</v>
      </c>
      <c r="L110" s="99" t="s">
        <v>31</v>
      </c>
    </row>
    <row r="111" spans="1:12" ht="15" customHeight="1" x14ac:dyDescent="0.25">
      <c r="A111" s="76" t="s">
        <v>163</v>
      </c>
      <c r="B111" s="100"/>
      <c r="C111" s="100"/>
      <c r="D111" s="100"/>
      <c r="E111" s="100"/>
      <c r="F111" s="100"/>
      <c r="G111" s="100"/>
      <c r="H111" s="100"/>
      <c r="I111" s="100"/>
      <c r="J111" s="100"/>
      <c r="K111" s="100"/>
      <c r="L111" s="100"/>
    </row>
    <row r="112" spans="1:12" ht="15" customHeight="1" x14ac:dyDescent="0.25">
      <c r="A112" s="76" t="s">
        <v>167</v>
      </c>
      <c r="B112" s="136"/>
      <c r="C112" s="136"/>
      <c r="D112" s="136"/>
      <c r="E112" s="136"/>
      <c r="F112" s="136"/>
      <c r="G112" s="136"/>
      <c r="H112" s="136"/>
      <c r="I112" s="136"/>
      <c r="J112" s="136"/>
      <c r="K112" s="136"/>
      <c r="L112" s="99"/>
    </row>
    <row r="113" spans="1:12" ht="15" customHeight="1" x14ac:dyDescent="0.25">
      <c r="A113" s="79" t="s">
        <v>24</v>
      </c>
      <c r="B113" s="100">
        <v>3703</v>
      </c>
      <c r="C113" s="100">
        <v>831</v>
      </c>
      <c r="D113" s="100">
        <v>161</v>
      </c>
      <c r="E113" s="100">
        <v>123</v>
      </c>
      <c r="F113" s="100">
        <v>547</v>
      </c>
      <c r="G113" s="100">
        <v>2375</v>
      </c>
      <c r="H113" s="100">
        <v>2064</v>
      </c>
      <c r="I113" s="100">
        <v>311</v>
      </c>
      <c r="J113" s="100">
        <v>497</v>
      </c>
      <c r="K113" s="100" t="s">
        <v>31</v>
      </c>
      <c r="L113" s="100" t="s">
        <v>31</v>
      </c>
    </row>
    <row r="114" spans="1:12" ht="15" customHeight="1" x14ac:dyDescent="0.25">
      <c r="A114" s="80" t="s">
        <v>29</v>
      </c>
      <c r="B114" s="136"/>
      <c r="C114" s="136"/>
      <c r="D114" s="136"/>
      <c r="E114" s="136"/>
      <c r="F114" s="136"/>
      <c r="G114" s="136"/>
      <c r="H114" s="136"/>
      <c r="I114" s="136"/>
      <c r="J114" s="136"/>
      <c r="K114" s="136"/>
      <c r="L114" s="99"/>
    </row>
    <row r="115" spans="1:12" ht="15" customHeight="1" x14ac:dyDescent="0.25">
      <c r="A115" s="79" t="s">
        <v>25</v>
      </c>
      <c r="B115" s="100">
        <v>1930</v>
      </c>
      <c r="C115" s="100" t="s">
        <v>31</v>
      </c>
      <c r="D115" s="100">
        <v>21</v>
      </c>
      <c r="E115" s="100" t="s">
        <v>31</v>
      </c>
      <c r="F115" s="100" t="s">
        <v>31</v>
      </c>
      <c r="G115" s="100">
        <v>980</v>
      </c>
      <c r="H115" s="100">
        <v>751</v>
      </c>
      <c r="I115" s="100">
        <v>229</v>
      </c>
      <c r="J115" s="100" t="s">
        <v>31</v>
      </c>
      <c r="K115" s="100" t="s">
        <v>31</v>
      </c>
      <c r="L115" s="100">
        <v>744</v>
      </c>
    </row>
    <row r="116" spans="1:12" ht="15" customHeight="1" x14ac:dyDescent="0.25">
      <c r="A116" s="80" t="s">
        <v>30</v>
      </c>
      <c r="B116" s="136"/>
      <c r="C116" s="136"/>
      <c r="D116" s="136"/>
      <c r="E116" s="136"/>
      <c r="F116" s="136"/>
      <c r="G116" s="136"/>
      <c r="H116" s="136"/>
      <c r="I116" s="136"/>
      <c r="J116" s="136"/>
      <c r="K116" s="136"/>
      <c r="L116" s="99"/>
    </row>
    <row r="117" spans="1:12" ht="15" customHeight="1" x14ac:dyDescent="0.25">
      <c r="A117" s="74" t="s">
        <v>164</v>
      </c>
      <c r="B117" s="100">
        <v>2553</v>
      </c>
      <c r="C117" s="100">
        <v>547</v>
      </c>
      <c r="D117" s="100">
        <v>194</v>
      </c>
      <c r="E117" s="100">
        <v>104</v>
      </c>
      <c r="F117" s="100">
        <v>249</v>
      </c>
      <c r="G117" s="100">
        <v>1336</v>
      </c>
      <c r="H117" s="100">
        <v>1264</v>
      </c>
      <c r="I117" s="100">
        <v>72</v>
      </c>
      <c r="J117" s="100">
        <v>670</v>
      </c>
      <c r="K117" s="100" t="s">
        <v>31</v>
      </c>
      <c r="L117" s="100" t="s">
        <v>31</v>
      </c>
    </row>
    <row r="118" spans="1:12" ht="15" customHeight="1" x14ac:dyDescent="0.25">
      <c r="A118" s="76" t="s">
        <v>165</v>
      </c>
      <c r="B118" s="136"/>
      <c r="C118" s="136"/>
      <c r="D118" s="136"/>
      <c r="E118" s="136"/>
      <c r="F118" s="136"/>
      <c r="G118" s="136"/>
      <c r="H118" s="136"/>
      <c r="I118" s="136"/>
      <c r="J118" s="136"/>
      <c r="K118" s="136"/>
      <c r="L118" s="99"/>
    </row>
    <row r="119" spans="1:12" ht="15" customHeight="1" x14ac:dyDescent="0.25">
      <c r="A119" s="192" t="s">
        <v>1</v>
      </c>
      <c r="B119" s="136">
        <v>4366</v>
      </c>
      <c r="C119" s="136">
        <v>1624</v>
      </c>
      <c r="D119" s="136">
        <v>420</v>
      </c>
      <c r="E119" s="136">
        <v>377</v>
      </c>
      <c r="F119" s="136">
        <v>827</v>
      </c>
      <c r="G119" s="136">
        <v>2290</v>
      </c>
      <c r="H119" s="136">
        <v>2187</v>
      </c>
      <c r="I119" s="136">
        <v>103</v>
      </c>
      <c r="J119" s="136">
        <v>452</v>
      </c>
      <c r="K119" s="136" t="s">
        <v>32</v>
      </c>
      <c r="L119" s="99">
        <v>452</v>
      </c>
    </row>
    <row r="120" spans="1:12" ht="15" customHeight="1" x14ac:dyDescent="0.25">
      <c r="A120" s="193" t="s">
        <v>8</v>
      </c>
      <c r="B120" s="136"/>
      <c r="C120" s="136"/>
      <c r="D120" s="136"/>
      <c r="E120" s="136"/>
      <c r="F120" s="136"/>
      <c r="G120" s="136"/>
      <c r="H120" s="136"/>
      <c r="I120" s="136"/>
      <c r="J120" s="136"/>
      <c r="K120" s="136"/>
      <c r="L120" s="99"/>
    </row>
    <row r="121" spans="1:12" ht="15" customHeight="1" x14ac:dyDescent="0.25">
      <c r="A121" s="61" t="s">
        <v>2</v>
      </c>
      <c r="B121" s="100">
        <v>37556</v>
      </c>
      <c r="C121" s="100">
        <v>8147</v>
      </c>
      <c r="D121" s="100">
        <v>2356</v>
      </c>
      <c r="E121" s="100">
        <v>1566</v>
      </c>
      <c r="F121" s="100">
        <v>4225</v>
      </c>
      <c r="G121" s="100">
        <v>25412</v>
      </c>
      <c r="H121" s="100">
        <v>24141</v>
      </c>
      <c r="I121" s="100">
        <v>1271</v>
      </c>
      <c r="J121" s="100">
        <v>3997</v>
      </c>
      <c r="K121" s="100">
        <v>100</v>
      </c>
      <c r="L121" s="100">
        <v>3897</v>
      </c>
    </row>
    <row r="122" spans="1:12" ht="15" customHeight="1" x14ac:dyDescent="0.25">
      <c r="A122" s="65" t="s">
        <v>9</v>
      </c>
      <c r="B122" s="136"/>
      <c r="C122" s="136"/>
      <c r="D122" s="136"/>
      <c r="E122" s="136"/>
      <c r="F122" s="136"/>
      <c r="G122" s="136"/>
      <c r="H122" s="136"/>
      <c r="I122" s="136"/>
      <c r="J122" s="136"/>
      <c r="K122" s="136"/>
      <c r="L122" s="99"/>
    </row>
    <row r="123" spans="1:12" ht="15" customHeight="1" x14ac:dyDescent="0.25">
      <c r="A123" s="74" t="s">
        <v>168</v>
      </c>
      <c r="B123" s="100">
        <v>33183</v>
      </c>
      <c r="C123" s="100">
        <v>6959</v>
      </c>
      <c r="D123" s="100">
        <v>1860</v>
      </c>
      <c r="E123" s="100">
        <v>1306</v>
      </c>
      <c r="F123" s="100">
        <v>3793</v>
      </c>
      <c r="G123" s="100">
        <v>22734</v>
      </c>
      <c r="H123" s="100">
        <v>21697</v>
      </c>
      <c r="I123" s="100">
        <v>1037</v>
      </c>
      <c r="J123" s="100">
        <v>3490</v>
      </c>
      <c r="K123" s="100">
        <v>100</v>
      </c>
      <c r="L123" s="100">
        <v>3390</v>
      </c>
    </row>
    <row r="124" spans="1:12" ht="15" customHeight="1" x14ac:dyDescent="0.25">
      <c r="A124" s="76" t="s">
        <v>169</v>
      </c>
      <c r="B124" s="136"/>
      <c r="C124" s="136"/>
      <c r="D124" s="136"/>
      <c r="E124" s="136"/>
      <c r="F124" s="136"/>
      <c r="G124" s="136"/>
      <c r="H124" s="136"/>
      <c r="I124" s="136"/>
      <c r="J124" s="136"/>
      <c r="K124" s="136"/>
      <c r="L124" s="99"/>
    </row>
    <row r="125" spans="1:12" ht="15" customHeight="1" x14ac:dyDescent="0.25">
      <c r="A125" s="79" t="s">
        <v>170</v>
      </c>
      <c r="B125" s="100">
        <v>29563</v>
      </c>
      <c r="C125" s="100">
        <v>5394</v>
      </c>
      <c r="D125" s="100">
        <v>1278</v>
      </c>
      <c r="E125" s="100">
        <v>1048</v>
      </c>
      <c r="F125" s="100">
        <v>3068</v>
      </c>
      <c r="G125" s="100">
        <v>20847</v>
      </c>
      <c r="H125" s="100" t="s">
        <v>31</v>
      </c>
      <c r="I125" s="100" t="s">
        <v>31</v>
      </c>
      <c r="J125" s="100">
        <v>3322</v>
      </c>
      <c r="K125" s="100" t="s">
        <v>31</v>
      </c>
      <c r="L125" s="100" t="s">
        <v>31</v>
      </c>
    </row>
    <row r="126" spans="1:12" ht="15" customHeight="1" x14ac:dyDescent="0.25">
      <c r="A126" s="80" t="s">
        <v>171</v>
      </c>
      <c r="B126" s="136"/>
      <c r="C126" s="136"/>
      <c r="D126" s="136"/>
      <c r="E126" s="136"/>
      <c r="F126" s="136"/>
      <c r="G126" s="136"/>
      <c r="H126" s="136"/>
      <c r="I126" s="136"/>
      <c r="J126" s="136"/>
      <c r="K126" s="136"/>
      <c r="L126" s="99"/>
    </row>
    <row r="127" spans="1:12" ht="15" customHeight="1" x14ac:dyDescent="0.25">
      <c r="A127" s="79" t="s">
        <v>172</v>
      </c>
      <c r="B127" s="100">
        <v>3620</v>
      </c>
      <c r="C127" s="100">
        <v>1565</v>
      </c>
      <c r="D127" s="100">
        <v>582</v>
      </c>
      <c r="E127" s="100">
        <v>258</v>
      </c>
      <c r="F127" s="100">
        <v>725</v>
      </c>
      <c r="G127" s="100">
        <v>1887</v>
      </c>
      <c r="H127" s="100" t="s">
        <v>31</v>
      </c>
      <c r="I127" s="100" t="s">
        <v>31</v>
      </c>
      <c r="J127" s="100">
        <v>168</v>
      </c>
      <c r="K127" s="100" t="s">
        <v>31</v>
      </c>
      <c r="L127" s="100" t="s">
        <v>31</v>
      </c>
    </row>
    <row r="128" spans="1:12" ht="15" customHeight="1" x14ac:dyDescent="0.25">
      <c r="A128" s="80" t="s">
        <v>173</v>
      </c>
      <c r="B128" s="136"/>
      <c r="C128" s="136"/>
      <c r="D128" s="136"/>
      <c r="E128" s="136"/>
      <c r="F128" s="136"/>
      <c r="G128" s="136"/>
      <c r="H128" s="136"/>
      <c r="I128" s="136"/>
      <c r="J128" s="136"/>
      <c r="K128" s="136"/>
      <c r="L128" s="99"/>
    </row>
    <row r="129" spans="1:12" ht="15" customHeight="1" x14ac:dyDescent="0.25">
      <c r="A129" s="74" t="s">
        <v>174</v>
      </c>
      <c r="B129" s="100">
        <v>4373</v>
      </c>
      <c r="C129" s="100">
        <v>1188</v>
      </c>
      <c r="D129" s="100">
        <v>496</v>
      </c>
      <c r="E129" s="100">
        <v>260</v>
      </c>
      <c r="F129" s="100">
        <v>432</v>
      </c>
      <c r="G129" s="100">
        <v>2678</v>
      </c>
      <c r="H129" s="100">
        <v>2444</v>
      </c>
      <c r="I129" s="100">
        <v>234</v>
      </c>
      <c r="J129" s="100">
        <v>507</v>
      </c>
      <c r="K129" s="100" t="s">
        <v>32</v>
      </c>
      <c r="L129" s="100">
        <v>507</v>
      </c>
    </row>
    <row r="130" spans="1:12" ht="15" customHeight="1" x14ac:dyDescent="0.25">
      <c r="A130" s="85" t="s">
        <v>175</v>
      </c>
      <c r="B130" s="141"/>
      <c r="C130" s="141"/>
      <c r="D130" s="141"/>
      <c r="E130" s="141"/>
      <c r="F130" s="141"/>
      <c r="G130" s="141"/>
      <c r="H130" s="141"/>
      <c r="I130" s="141"/>
      <c r="J130" s="141"/>
      <c r="K130" s="141"/>
      <c r="L130" s="129"/>
    </row>
    <row r="131" spans="1:12" x14ac:dyDescent="0.25"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</row>
    <row r="132" spans="1:12" x14ac:dyDescent="0.25"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</row>
  </sheetData>
  <mergeCells count="23">
    <mergeCell ref="A1:E1"/>
    <mergeCell ref="J5:L5"/>
    <mergeCell ref="A4:A8"/>
    <mergeCell ref="B8:L8"/>
    <mergeCell ref="C4:L4"/>
    <mergeCell ref="C5:F5"/>
    <mergeCell ref="A2:G2"/>
    <mergeCell ref="L1:L2"/>
    <mergeCell ref="B91:L91"/>
    <mergeCell ref="I6:I7"/>
    <mergeCell ref="K6:K7"/>
    <mergeCell ref="B4:B7"/>
    <mergeCell ref="C6:C7"/>
    <mergeCell ref="D6:D7"/>
    <mergeCell ref="E6:F6"/>
    <mergeCell ref="G6:G7"/>
    <mergeCell ref="H6:H7"/>
    <mergeCell ref="B48:L48"/>
    <mergeCell ref="B49:L49"/>
    <mergeCell ref="G5:I5"/>
    <mergeCell ref="J6:J7"/>
    <mergeCell ref="L6:L7"/>
    <mergeCell ref="B90:L90"/>
  </mergeCells>
  <hyperlinks>
    <hyperlink ref="L1" location="'Spis tablic  List of tables 1.1'!A1" display="'Spis tablic  List of tables 1.1'!A1"/>
    <hyperlink ref="L1:L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showGridLines="0" zoomScaleNormal="100" workbookViewId="0">
      <pane ySplit="7" topLeftCell="A8" activePane="bottomLeft" state="frozen"/>
      <selection pane="bottomLeft" sqref="A1:C1"/>
    </sheetView>
  </sheetViews>
  <sheetFormatPr defaultRowHeight="15" x14ac:dyDescent="0.25"/>
  <cols>
    <col min="1" max="1" width="62" style="32" customWidth="1"/>
    <col min="2" max="8" width="17.140625" style="32" customWidth="1"/>
    <col min="9" max="16384" width="9.140625" style="8"/>
  </cols>
  <sheetData>
    <row r="1" spans="1:9" x14ac:dyDescent="0.25">
      <c r="A1" s="252" t="s">
        <v>343</v>
      </c>
      <c r="B1" s="252"/>
      <c r="C1" s="252"/>
      <c r="D1" s="118"/>
      <c r="E1" s="118"/>
      <c r="F1" s="118"/>
      <c r="G1" s="118"/>
      <c r="H1" s="253" t="s">
        <v>361</v>
      </c>
      <c r="I1" s="240"/>
    </row>
    <row r="2" spans="1:9" x14ac:dyDescent="0.25">
      <c r="A2" s="279" t="s">
        <v>344</v>
      </c>
      <c r="B2" s="279"/>
      <c r="C2" s="279"/>
      <c r="D2" s="279"/>
      <c r="E2" s="279"/>
      <c r="F2" s="279"/>
      <c r="G2" s="279"/>
      <c r="H2" s="253"/>
      <c r="I2" s="240"/>
    </row>
    <row r="3" spans="1:9" s="23" customFormat="1" x14ac:dyDescent="0.25">
      <c r="A3" s="98"/>
      <c r="B3" s="98"/>
      <c r="C3" s="98"/>
      <c r="D3" s="98"/>
      <c r="E3" s="98"/>
      <c r="F3" s="98"/>
      <c r="G3" s="98"/>
      <c r="H3" s="98"/>
    </row>
    <row r="4" spans="1:9" ht="15" customHeight="1" x14ac:dyDescent="0.25">
      <c r="A4" s="261" t="s">
        <v>66</v>
      </c>
      <c r="B4" s="280" t="s">
        <v>83</v>
      </c>
      <c r="C4" s="258" t="s">
        <v>84</v>
      </c>
      <c r="D4" s="259"/>
      <c r="E4" s="259"/>
      <c r="F4" s="259"/>
      <c r="G4" s="259"/>
      <c r="H4" s="260"/>
    </row>
    <row r="5" spans="1:9" ht="32.25" customHeight="1" x14ac:dyDescent="0.25">
      <c r="A5" s="261"/>
      <c r="B5" s="255"/>
      <c r="C5" s="261" t="s">
        <v>85</v>
      </c>
      <c r="D5" s="261" t="s">
        <v>86</v>
      </c>
      <c r="E5" s="261" t="s">
        <v>87</v>
      </c>
      <c r="F5" s="280" t="s">
        <v>88</v>
      </c>
      <c r="G5" s="280" t="s">
        <v>89</v>
      </c>
      <c r="H5" s="280" t="s">
        <v>90</v>
      </c>
    </row>
    <row r="6" spans="1:9" ht="32.25" customHeight="1" x14ac:dyDescent="0.25">
      <c r="A6" s="261"/>
      <c r="B6" s="255"/>
      <c r="C6" s="280"/>
      <c r="D6" s="280"/>
      <c r="E6" s="280"/>
      <c r="F6" s="255"/>
      <c r="G6" s="255"/>
      <c r="H6" s="255"/>
    </row>
    <row r="7" spans="1:9" ht="32.25" customHeight="1" x14ac:dyDescent="0.25">
      <c r="A7" s="261"/>
      <c r="B7" s="261" t="s">
        <v>119</v>
      </c>
      <c r="C7" s="261"/>
      <c r="D7" s="261"/>
      <c r="E7" s="261"/>
      <c r="F7" s="261"/>
      <c r="G7" s="261"/>
      <c r="H7" s="261"/>
    </row>
    <row r="8" spans="1:9" s="3" customFormat="1" x14ac:dyDescent="0.25">
      <c r="A8" s="61" t="s">
        <v>160</v>
      </c>
      <c r="B8" s="93">
        <v>187583</v>
      </c>
      <c r="C8" s="93">
        <v>34066</v>
      </c>
      <c r="D8" s="93">
        <v>80626</v>
      </c>
      <c r="E8" s="93">
        <v>24141</v>
      </c>
      <c r="F8" s="93">
        <v>9149</v>
      </c>
      <c r="G8" s="93">
        <v>22372</v>
      </c>
      <c r="H8" s="93">
        <v>17229</v>
      </c>
      <c r="I8" s="20"/>
    </row>
    <row r="9" spans="1:9" s="3" customFormat="1" x14ac:dyDescent="0.25">
      <c r="A9" s="65" t="s">
        <v>161</v>
      </c>
      <c r="B9" s="119"/>
      <c r="C9" s="119"/>
      <c r="D9" s="119"/>
      <c r="E9" s="119"/>
      <c r="F9" s="119"/>
      <c r="G9" s="119"/>
      <c r="H9" s="119"/>
    </row>
    <row r="10" spans="1:9" x14ac:dyDescent="0.25">
      <c r="A10" s="61" t="s">
        <v>0</v>
      </c>
      <c r="B10" s="142">
        <v>85919</v>
      </c>
      <c r="C10" s="142">
        <v>15381</v>
      </c>
      <c r="D10" s="142">
        <v>60621</v>
      </c>
      <c r="E10" s="143">
        <v>4803</v>
      </c>
      <c r="F10" s="115" t="s">
        <v>31</v>
      </c>
      <c r="G10" s="144">
        <v>2375</v>
      </c>
      <c r="H10" s="115" t="s">
        <v>31</v>
      </c>
    </row>
    <row r="11" spans="1:9" x14ac:dyDescent="0.25">
      <c r="A11" s="65" t="s">
        <v>3</v>
      </c>
      <c r="B11" s="95"/>
      <c r="C11" s="95"/>
      <c r="D11" s="95"/>
      <c r="E11" s="96"/>
      <c r="F11" s="145"/>
      <c r="G11" s="145"/>
      <c r="H11" s="145"/>
    </row>
    <row r="12" spans="1:9" x14ac:dyDescent="0.25">
      <c r="A12" s="68" t="s">
        <v>26</v>
      </c>
      <c r="B12" s="95"/>
      <c r="C12" s="95"/>
      <c r="D12" s="95"/>
      <c r="E12" s="96"/>
      <c r="F12" s="145"/>
      <c r="G12" s="145"/>
      <c r="H12" s="145"/>
    </row>
    <row r="13" spans="1:9" x14ac:dyDescent="0.25">
      <c r="A13" s="72" t="s">
        <v>27</v>
      </c>
      <c r="B13" s="95"/>
      <c r="C13" s="95"/>
      <c r="D13" s="95"/>
      <c r="E13" s="96"/>
      <c r="F13" s="145"/>
      <c r="G13" s="145"/>
      <c r="H13" s="145"/>
    </row>
    <row r="14" spans="1:9" x14ac:dyDescent="0.25">
      <c r="A14" s="74" t="s">
        <v>4</v>
      </c>
      <c r="B14" s="142">
        <v>2448</v>
      </c>
      <c r="C14" s="132" t="s">
        <v>31</v>
      </c>
      <c r="D14" s="142">
        <v>1419</v>
      </c>
      <c r="E14" s="143">
        <v>262</v>
      </c>
      <c r="F14" s="144">
        <v>100</v>
      </c>
      <c r="G14" s="115" t="s">
        <v>31</v>
      </c>
      <c r="H14" s="144">
        <v>30</v>
      </c>
    </row>
    <row r="15" spans="1:9" x14ac:dyDescent="0.25">
      <c r="A15" s="76" t="s">
        <v>5</v>
      </c>
      <c r="B15" s="95"/>
      <c r="C15" s="95"/>
      <c r="D15" s="95"/>
      <c r="E15" s="96"/>
      <c r="F15" s="145"/>
      <c r="G15" s="145"/>
      <c r="H15" s="145"/>
    </row>
    <row r="16" spans="1:9" x14ac:dyDescent="0.25">
      <c r="A16" s="74" t="s">
        <v>6</v>
      </c>
      <c r="B16" s="142">
        <v>9336</v>
      </c>
      <c r="C16" s="142">
        <v>1960</v>
      </c>
      <c r="D16" s="142">
        <v>6216</v>
      </c>
      <c r="E16" s="143">
        <v>568</v>
      </c>
      <c r="F16" s="144">
        <v>307</v>
      </c>
      <c r="G16" s="144">
        <v>232</v>
      </c>
      <c r="H16" s="144">
        <v>53</v>
      </c>
    </row>
    <row r="17" spans="1:8" x14ac:dyDescent="0.25">
      <c r="A17" s="76" t="s">
        <v>6</v>
      </c>
      <c r="B17" s="95"/>
      <c r="C17" s="95"/>
      <c r="D17" s="95"/>
      <c r="E17" s="96"/>
      <c r="F17" s="145"/>
      <c r="G17" s="145"/>
      <c r="H17" s="145"/>
    </row>
    <row r="18" spans="1:8" x14ac:dyDescent="0.25">
      <c r="A18" s="74" t="s">
        <v>7</v>
      </c>
      <c r="B18" s="142">
        <v>21405</v>
      </c>
      <c r="C18" s="142">
        <v>2992</v>
      </c>
      <c r="D18" s="142">
        <v>15241</v>
      </c>
      <c r="E18" s="106" t="s">
        <v>31</v>
      </c>
      <c r="F18" s="144">
        <v>784</v>
      </c>
      <c r="G18" s="115">
        <v>814</v>
      </c>
      <c r="H18" s="115" t="s">
        <v>31</v>
      </c>
    </row>
    <row r="19" spans="1:8" x14ac:dyDescent="0.25">
      <c r="A19" s="76" t="s">
        <v>7</v>
      </c>
      <c r="B19" s="95"/>
      <c r="C19" s="95"/>
      <c r="D19" s="95"/>
      <c r="E19" s="96"/>
      <c r="F19" s="145"/>
      <c r="G19" s="145"/>
      <c r="H19" s="145"/>
    </row>
    <row r="20" spans="1:8" x14ac:dyDescent="0.25">
      <c r="A20" s="74" t="s">
        <v>23</v>
      </c>
      <c r="B20" s="142">
        <v>13603</v>
      </c>
      <c r="C20" s="132">
        <v>2561</v>
      </c>
      <c r="D20" s="142">
        <v>8471</v>
      </c>
      <c r="E20" s="143">
        <v>1121</v>
      </c>
      <c r="F20" s="115" t="s">
        <v>31</v>
      </c>
      <c r="G20" s="115" t="s">
        <v>31</v>
      </c>
      <c r="H20" s="115" t="s">
        <v>31</v>
      </c>
    </row>
    <row r="21" spans="1:8" x14ac:dyDescent="0.25">
      <c r="A21" s="76" t="s">
        <v>23</v>
      </c>
      <c r="B21" s="95"/>
      <c r="C21" s="95"/>
      <c r="D21" s="95"/>
      <c r="E21" s="96"/>
      <c r="F21" s="145"/>
      <c r="G21" s="145"/>
      <c r="H21" s="145"/>
    </row>
    <row r="22" spans="1:8" x14ac:dyDescent="0.25">
      <c r="A22" s="74" t="s">
        <v>21</v>
      </c>
      <c r="B22" s="142">
        <v>39127</v>
      </c>
      <c r="C22" s="132" t="s">
        <v>31</v>
      </c>
      <c r="D22" s="142">
        <v>29274</v>
      </c>
      <c r="E22" s="106" t="s">
        <v>31</v>
      </c>
      <c r="F22" s="115" t="s">
        <v>31</v>
      </c>
      <c r="G22" s="144">
        <v>858</v>
      </c>
      <c r="H22" s="144" t="s">
        <v>32</v>
      </c>
    </row>
    <row r="23" spans="1:8" x14ac:dyDescent="0.25">
      <c r="A23" s="76" t="s">
        <v>22</v>
      </c>
      <c r="B23" s="95"/>
      <c r="C23" s="95"/>
      <c r="D23" s="95"/>
      <c r="E23" s="96"/>
      <c r="F23" s="145"/>
      <c r="G23" s="145"/>
      <c r="H23" s="145"/>
    </row>
    <row r="24" spans="1:8" x14ac:dyDescent="0.25">
      <c r="A24" s="68" t="s">
        <v>166</v>
      </c>
      <c r="B24" s="136"/>
      <c r="C24" s="136"/>
      <c r="D24" s="136"/>
      <c r="E24" s="99"/>
      <c r="F24" s="146"/>
      <c r="G24" s="146"/>
      <c r="H24" s="146"/>
    </row>
    <row r="25" spans="1:8" x14ac:dyDescent="0.25">
      <c r="A25" s="72" t="s">
        <v>28</v>
      </c>
      <c r="B25" s="136"/>
      <c r="C25" s="136"/>
      <c r="D25" s="136"/>
      <c r="E25" s="99"/>
      <c r="F25" s="146"/>
      <c r="G25" s="146"/>
      <c r="H25" s="146"/>
    </row>
    <row r="26" spans="1:8" x14ac:dyDescent="0.25">
      <c r="A26" s="74" t="s">
        <v>162</v>
      </c>
      <c r="B26" s="142">
        <v>67458</v>
      </c>
      <c r="C26" s="142">
        <v>11184</v>
      </c>
      <c r="D26" s="142">
        <v>49979</v>
      </c>
      <c r="E26" s="106" t="s">
        <v>31</v>
      </c>
      <c r="F26" s="115" t="s">
        <v>31</v>
      </c>
      <c r="G26" s="144">
        <v>983</v>
      </c>
      <c r="H26" s="115" t="s">
        <v>31</v>
      </c>
    </row>
    <row r="27" spans="1:8" x14ac:dyDescent="0.25">
      <c r="A27" s="76" t="s">
        <v>163</v>
      </c>
      <c r="B27" s="136"/>
      <c r="C27" s="136"/>
      <c r="D27" s="136"/>
      <c r="E27" s="99"/>
      <c r="F27" s="146"/>
      <c r="G27" s="146"/>
      <c r="H27" s="146"/>
    </row>
    <row r="28" spans="1:8" x14ac:dyDescent="0.25">
      <c r="A28" s="76" t="s">
        <v>167</v>
      </c>
      <c r="B28" s="136"/>
      <c r="C28" s="136"/>
      <c r="D28" s="136"/>
      <c r="E28" s="99"/>
      <c r="F28" s="146"/>
      <c r="G28" s="146"/>
      <c r="H28" s="146"/>
    </row>
    <row r="29" spans="1:8" x14ac:dyDescent="0.25">
      <c r="A29" s="79" t="s">
        <v>24</v>
      </c>
      <c r="B29" s="142">
        <v>28443</v>
      </c>
      <c r="C29" s="142">
        <v>5616</v>
      </c>
      <c r="D29" s="142">
        <v>20237</v>
      </c>
      <c r="E29" s="143">
        <v>1446</v>
      </c>
      <c r="F29" s="144">
        <v>824</v>
      </c>
      <c r="G29" s="144">
        <v>274</v>
      </c>
      <c r="H29" s="144">
        <v>46</v>
      </c>
    </row>
    <row r="30" spans="1:8" x14ac:dyDescent="0.25">
      <c r="A30" s="80" t="s">
        <v>29</v>
      </c>
      <c r="B30" s="136"/>
      <c r="C30" s="136"/>
      <c r="D30" s="136"/>
      <c r="E30" s="99"/>
      <c r="F30" s="146"/>
      <c r="G30" s="146"/>
      <c r="H30" s="146"/>
    </row>
    <row r="31" spans="1:8" x14ac:dyDescent="0.25">
      <c r="A31" s="79" t="s">
        <v>25</v>
      </c>
      <c r="B31" s="142">
        <v>27761</v>
      </c>
      <c r="C31" s="142">
        <v>4080</v>
      </c>
      <c r="D31" s="142">
        <v>21028</v>
      </c>
      <c r="E31" s="106" t="s">
        <v>31</v>
      </c>
      <c r="F31" s="144">
        <v>172</v>
      </c>
      <c r="G31" s="144">
        <v>631</v>
      </c>
      <c r="H31" s="115" t="s">
        <v>31</v>
      </c>
    </row>
    <row r="32" spans="1:8" x14ac:dyDescent="0.25">
      <c r="A32" s="80" t="s">
        <v>30</v>
      </c>
      <c r="B32" s="136"/>
      <c r="C32" s="136"/>
      <c r="D32" s="136"/>
      <c r="E32" s="99"/>
      <c r="F32" s="146"/>
      <c r="G32" s="146"/>
      <c r="H32" s="146"/>
    </row>
    <row r="33" spans="1:10" x14ac:dyDescent="0.25">
      <c r="A33" s="74" t="s">
        <v>164</v>
      </c>
      <c r="B33" s="142">
        <v>18461</v>
      </c>
      <c r="C33" s="142">
        <v>4197</v>
      </c>
      <c r="D33" s="142">
        <v>10643</v>
      </c>
      <c r="E33" s="106" t="s">
        <v>31</v>
      </c>
      <c r="F33" s="144">
        <v>1476</v>
      </c>
      <c r="G33" s="144">
        <v>1392</v>
      </c>
      <c r="H33" s="115" t="s">
        <v>31</v>
      </c>
    </row>
    <row r="34" spans="1:10" x14ac:dyDescent="0.25">
      <c r="A34" s="76" t="s">
        <v>165</v>
      </c>
      <c r="B34" s="99"/>
      <c r="C34" s="99"/>
      <c r="D34" s="99"/>
      <c r="E34" s="99"/>
      <c r="F34" s="99"/>
      <c r="G34" s="99"/>
      <c r="H34" s="99"/>
    </row>
    <row r="35" spans="1:10" x14ac:dyDescent="0.25">
      <c r="A35" s="192" t="s">
        <v>1</v>
      </c>
      <c r="B35" s="147">
        <v>6878</v>
      </c>
      <c r="C35" s="147">
        <v>892</v>
      </c>
      <c r="D35" s="147">
        <v>832</v>
      </c>
      <c r="E35" s="147">
        <v>1739</v>
      </c>
      <c r="F35" s="148" t="s">
        <v>31</v>
      </c>
      <c r="G35" s="148">
        <v>1928</v>
      </c>
      <c r="H35" s="148" t="s">
        <v>31</v>
      </c>
    </row>
    <row r="36" spans="1:10" x14ac:dyDescent="0.25">
      <c r="A36" s="193" t="s">
        <v>8</v>
      </c>
      <c r="B36" s="99"/>
      <c r="C36" s="99"/>
      <c r="D36" s="99"/>
      <c r="E36" s="99"/>
      <c r="F36" s="99"/>
      <c r="G36" s="99"/>
      <c r="H36" s="99"/>
    </row>
    <row r="37" spans="1:10" x14ac:dyDescent="0.25">
      <c r="A37" s="61" t="s">
        <v>2</v>
      </c>
      <c r="B37" s="147">
        <v>94786</v>
      </c>
      <c r="C37" s="147">
        <v>17793</v>
      </c>
      <c r="D37" s="147">
        <v>19172</v>
      </c>
      <c r="E37" s="147">
        <v>17600</v>
      </c>
      <c r="F37" s="148">
        <v>5902</v>
      </c>
      <c r="G37" s="148">
        <v>18069</v>
      </c>
      <c r="H37" s="148">
        <v>16250</v>
      </c>
    </row>
    <row r="38" spans="1:10" x14ac:dyDescent="0.25">
      <c r="A38" s="65" t="s">
        <v>9</v>
      </c>
      <c r="B38" s="99"/>
      <c r="C38" s="99"/>
      <c r="D38" s="99"/>
      <c r="E38" s="99"/>
      <c r="F38" s="99"/>
      <c r="G38" s="99"/>
      <c r="H38" s="99"/>
      <c r="I38" s="18"/>
      <c r="J38" s="18"/>
    </row>
    <row r="39" spans="1:10" x14ac:dyDescent="0.25">
      <c r="A39" s="74" t="s">
        <v>168</v>
      </c>
      <c r="B39" s="99">
        <v>83961</v>
      </c>
      <c r="C39" s="99">
        <v>13409</v>
      </c>
      <c r="D39" s="99">
        <v>17320</v>
      </c>
      <c r="E39" s="99">
        <v>15548</v>
      </c>
      <c r="F39" s="100">
        <v>4461</v>
      </c>
      <c r="G39" s="100">
        <v>17768</v>
      </c>
      <c r="H39" s="100">
        <v>15455</v>
      </c>
      <c r="I39" s="18"/>
      <c r="J39" s="18"/>
    </row>
    <row r="40" spans="1:10" x14ac:dyDescent="0.25">
      <c r="A40" s="76" t="s">
        <v>169</v>
      </c>
      <c r="B40" s="99"/>
      <c r="C40" s="99"/>
      <c r="D40" s="99"/>
      <c r="E40" s="99"/>
      <c r="F40" s="99"/>
      <c r="G40" s="99"/>
      <c r="H40" s="99"/>
      <c r="I40" s="18"/>
      <c r="J40" s="18"/>
    </row>
    <row r="41" spans="1:10" x14ac:dyDescent="0.25">
      <c r="A41" s="79" t="s">
        <v>170</v>
      </c>
      <c r="B41" s="96">
        <v>77925</v>
      </c>
      <c r="C41" s="96">
        <v>12857</v>
      </c>
      <c r="D41" s="96">
        <v>16895</v>
      </c>
      <c r="E41" s="96">
        <v>15045</v>
      </c>
      <c r="F41" s="94">
        <v>4416</v>
      </c>
      <c r="G41" s="94">
        <v>14277</v>
      </c>
      <c r="H41" s="94">
        <v>14435</v>
      </c>
    </row>
    <row r="42" spans="1:10" x14ac:dyDescent="0.25">
      <c r="A42" s="80" t="s">
        <v>171</v>
      </c>
      <c r="B42" s="99"/>
      <c r="C42" s="99"/>
      <c r="D42" s="99"/>
      <c r="E42" s="99"/>
      <c r="F42" s="99"/>
      <c r="G42" s="99"/>
      <c r="H42" s="99"/>
    </row>
    <row r="43" spans="1:10" x14ac:dyDescent="0.25">
      <c r="A43" s="79" t="s">
        <v>172</v>
      </c>
      <c r="B43" s="96">
        <v>6036</v>
      </c>
      <c r="C43" s="96">
        <v>552</v>
      </c>
      <c r="D43" s="96">
        <v>425</v>
      </c>
      <c r="E43" s="96">
        <v>503</v>
      </c>
      <c r="F43" s="94">
        <v>45</v>
      </c>
      <c r="G43" s="94">
        <v>3491</v>
      </c>
      <c r="H43" s="94">
        <v>1019</v>
      </c>
    </row>
    <row r="44" spans="1:10" x14ac:dyDescent="0.25">
      <c r="A44" s="80" t="s">
        <v>173</v>
      </c>
      <c r="B44" s="96"/>
      <c r="C44" s="89"/>
      <c r="D44" s="96"/>
      <c r="E44" s="89"/>
      <c r="F44" s="96"/>
      <c r="G44" s="89"/>
      <c r="H44" s="96"/>
    </row>
    <row r="45" spans="1:10" x14ac:dyDescent="0.25">
      <c r="A45" s="74" t="s">
        <v>174</v>
      </c>
      <c r="B45" s="149">
        <v>10825</v>
      </c>
      <c r="C45" s="97">
        <v>4383</v>
      </c>
      <c r="D45" s="149">
        <v>1852</v>
      </c>
      <c r="E45" s="97">
        <v>2052</v>
      </c>
      <c r="F45" s="149">
        <v>1441</v>
      </c>
      <c r="G45" s="97">
        <v>301</v>
      </c>
      <c r="H45" s="149">
        <v>795</v>
      </c>
    </row>
    <row r="46" spans="1:10" x14ac:dyDescent="0.25">
      <c r="A46" s="85" t="s">
        <v>175</v>
      </c>
      <c r="B46" s="86"/>
      <c r="C46" s="86"/>
      <c r="D46" s="86"/>
      <c r="E46" s="86"/>
      <c r="F46" s="86"/>
      <c r="G46" s="86"/>
      <c r="H46" s="86"/>
    </row>
    <row r="47" spans="1:10" x14ac:dyDescent="0.25">
      <c r="A47" s="35"/>
    </row>
  </sheetData>
  <mergeCells count="13">
    <mergeCell ref="A1:C1"/>
    <mergeCell ref="A2:G2"/>
    <mergeCell ref="A4:A7"/>
    <mergeCell ref="B7:H7"/>
    <mergeCell ref="C4:H4"/>
    <mergeCell ref="C5:C6"/>
    <mergeCell ref="D5:D6"/>
    <mergeCell ref="E5:E6"/>
    <mergeCell ref="F5:F6"/>
    <mergeCell ref="G5:G6"/>
    <mergeCell ref="H5:H6"/>
    <mergeCell ref="B4:B6"/>
    <mergeCell ref="H1:H2"/>
  </mergeCells>
  <hyperlinks>
    <hyperlink ref="H1" location="'Spis tablic  List of tables 1.1'!A1" display="'Spis tablic  List of tables 1.1'!A1"/>
    <hyperlink ref="H1:H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showGridLines="0" zoomScaleNormal="100" workbookViewId="0">
      <pane ySplit="7" topLeftCell="A8" activePane="bottomLeft" state="frozen"/>
      <selection pane="bottomLeft" sqref="A1:D1"/>
    </sheetView>
  </sheetViews>
  <sheetFormatPr defaultRowHeight="15" x14ac:dyDescent="0.25"/>
  <cols>
    <col min="1" max="1" width="62.28515625" style="32" customWidth="1"/>
    <col min="2" max="2" width="12.85546875" style="32" customWidth="1"/>
    <col min="3" max="7" width="15" style="32" customWidth="1"/>
    <col min="8" max="8" width="16.85546875" style="32" customWidth="1"/>
    <col min="9" max="16384" width="9.140625" style="8"/>
  </cols>
  <sheetData>
    <row r="1" spans="1:9" s="155" customFormat="1" ht="15" customHeight="1" x14ac:dyDescent="0.25">
      <c r="A1" s="252" t="s">
        <v>345</v>
      </c>
      <c r="B1" s="252"/>
      <c r="C1" s="252"/>
      <c r="D1" s="252"/>
      <c r="E1" s="118"/>
      <c r="F1" s="118"/>
      <c r="G1" s="118"/>
      <c r="H1" s="253" t="s">
        <v>361</v>
      </c>
      <c r="I1" s="241"/>
    </row>
    <row r="2" spans="1:9" s="155" customFormat="1" ht="15" customHeight="1" x14ac:dyDescent="0.25">
      <c r="A2" s="279" t="s">
        <v>346</v>
      </c>
      <c r="B2" s="279"/>
      <c r="C2" s="279"/>
      <c r="D2" s="279"/>
      <c r="E2" s="279"/>
      <c r="F2" s="279"/>
      <c r="G2" s="279"/>
      <c r="H2" s="253"/>
      <c r="I2" s="241"/>
    </row>
    <row r="3" spans="1:9" s="157" customFormat="1" ht="15" customHeight="1" x14ac:dyDescent="0.25">
      <c r="A3" s="156"/>
      <c r="B3" s="156"/>
      <c r="C3" s="156"/>
      <c r="D3" s="156"/>
      <c r="E3" s="156"/>
      <c r="F3" s="156"/>
      <c r="G3" s="156"/>
      <c r="H3" s="156"/>
    </row>
    <row r="4" spans="1:9" ht="15" customHeight="1" x14ac:dyDescent="0.25">
      <c r="A4" s="261" t="s">
        <v>66</v>
      </c>
      <c r="B4" s="261" t="s">
        <v>83</v>
      </c>
      <c r="C4" s="261" t="s">
        <v>84</v>
      </c>
      <c r="D4" s="261"/>
      <c r="E4" s="261"/>
      <c r="F4" s="261"/>
      <c r="G4" s="261"/>
      <c r="H4" s="261"/>
    </row>
    <row r="5" spans="1:9" ht="28.5" customHeight="1" x14ac:dyDescent="0.25">
      <c r="A5" s="261"/>
      <c r="B5" s="261"/>
      <c r="C5" s="261" t="s">
        <v>85</v>
      </c>
      <c r="D5" s="261" t="s">
        <v>86</v>
      </c>
      <c r="E5" s="261" t="s">
        <v>87</v>
      </c>
      <c r="F5" s="261" t="s">
        <v>88</v>
      </c>
      <c r="G5" s="261" t="s">
        <v>120</v>
      </c>
      <c r="H5" s="261" t="s">
        <v>90</v>
      </c>
    </row>
    <row r="6" spans="1:9" ht="28.5" customHeight="1" x14ac:dyDescent="0.25">
      <c r="A6" s="261"/>
      <c r="B6" s="261"/>
      <c r="C6" s="261"/>
      <c r="D6" s="261"/>
      <c r="E6" s="261"/>
      <c r="F6" s="261"/>
      <c r="G6" s="261"/>
      <c r="H6" s="261"/>
    </row>
    <row r="7" spans="1:9" ht="36.75" customHeight="1" x14ac:dyDescent="0.25">
      <c r="A7" s="261"/>
      <c r="B7" s="280" t="s">
        <v>121</v>
      </c>
      <c r="C7" s="280"/>
      <c r="D7" s="280"/>
      <c r="E7" s="280"/>
      <c r="F7" s="280"/>
      <c r="G7" s="280"/>
      <c r="H7" s="280"/>
    </row>
    <row r="8" spans="1:9" s="3" customFormat="1" ht="15" customHeight="1" x14ac:dyDescent="0.25">
      <c r="A8" s="61" t="s">
        <v>160</v>
      </c>
      <c r="B8" s="424">
        <v>96497.4</v>
      </c>
      <c r="C8" s="424">
        <v>18227.099999999999</v>
      </c>
      <c r="D8" s="424">
        <v>44258.8</v>
      </c>
      <c r="E8" s="425">
        <v>12000.5</v>
      </c>
      <c r="F8" s="426">
        <v>4356.5</v>
      </c>
      <c r="G8" s="426">
        <v>9965.9</v>
      </c>
      <c r="H8" s="426">
        <v>7688.7</v>
      </c>
    </row>
    <row r="9" spans="1:9" s="3" customFormat="1" ht="15" customHeight="1" x14ac:dyDescent="0.25">
      <c r="A9" s="65" t="s">
        <v>161</v>
      </c>
      <c r="B9" s="482"/>
      <c r="C9" s="482"/>
      <c r="D9" s="482"/>
      <c r="E9" s="456"/>
      <c r="F9" s="483"/>
      <c r="G9" s="483"/>
      <c r="H9" s="483"/>
    </row>
    <row r="10" spans="1:9" ht="15" customHeight="1" x14ac:dyDescent="0.25">
      <c r="A10" s="61" t="s">
        <v>0</v>
      </c>
      <c r="B10" s="427">
        <v>50169.8</v>
      </c>
      <c r="C10" s="427">
        <v>9163.7999999999993</v>
      </c>
      <c r="D10" s="427">
        <v>35457.4</v>
      </c>
      <c r="E10" s="428">
        <v>3312.9</v>
      </c>
      <c r="F10" s="429">
        <v>1207.3</v>
      </c>
      <c r="G10" s="429">
        <v>918.7</v>
      </c>
      <c r="H10" s="429">
        <v>109.7</v>
      </c>
      <c r="I10" s="9"/>
    </row>
    <row r="11" spans="1:9" ht="15" customHeight="1" x14ac:dyDescent="0.25">
      <c r="A11" s="65" t="s">
        <v>3</v>
      </c>
      <c r="B11" s="484"/>
      <c r="C11" s="484"/>
      <c r="D11" s="484"/>
      <c r="E11" s="451"/>
      <c r="F11" s="485"/>
      <c r="G11" s="485"/>
      <c r="H11" s="485"/>
    </row>
    <row r="12" spans="1:9" ht="15" customHeight="1" x14ac:dyDescent="0.25">
      <c r="A12" s="68" t="s">
        <v>26</v>
      </c>
      <c r="B12" s="484"/>
      <c r="C12" s="484"/>
      <c r="D12" s="484"/>
      <c r="E12" s="451"/>
      <c r="F12" s="485"/>
      <c r="G12" s="485"/>
      <c r="H12" s="485"/>
    </row>
    <row r="13" spans="1:9" ht="15" customHeight="1" x14ac:dyDescent="0.25">
      <c r="A13" s="72" t="s">
        <v>27</v>
      </c>
      <c r="B13" s="484"/>
      <c r="C13" s="484"/>
      <c r="D13" s="484"/>
      <c r="E13" s="451"/>
      <c r="F13" s="485"/>
      <c r="G13" s="485"/>
      <c r="H13" s="485"/>
    </row>
    <row r="14" spans="1:9" ht="15" customHeight="1" x14ac:dyDescent="0.25">
      <c r="A14" s="74" t="s">
        <v>4</v>
      </c>
      <c r="B14" s="430">
        <v>1433.7</v>
      </c>
      <c r="C14" s="430">
        <v>339.1</v>
      </c>
      <c r="D14" s="430">
        <v>821.5</v>
      </c>
      <c r="E14" s="431">
        <v>153.6</v>
      </c>
      <c r="F14" s="432">
        <v>58</v>
      </c>
      <c r="G14" s="432">
        <v>40</v>
      </c>
      <c r="H14" s="432">
        <v>21.5</v>
      </c>
    </row>
    <row r="15" spans="1:9" ht="15" customHeight="1" x14ac:dyDescent="0.25">
      <c r="A15" s="76" t="s">
        <v>5</v>
      </c>
      <c r="B15" s="486"/>
      <c r="C15" s="486"/>
      <c r="D15" s="486"/>
      <c r="E15" s="459"/>
      <c r="F15" s="485"/>
      <c r="G15" s="485"/>
      <c r="H15" s="485"/>
    </row>
    <row r="16" spans="1:9" ht="15" customHeight="1" x14ac:dyDescent="0.25">
      <c r="A16" s="74" t="s">
        <v>6</v>
      </c>
      <c r="B16" s="430">
        <v>5299.3</v>
      </c>
      <c r="C16" s="430">
        <v>1226.4000000000001</v>
      </c>
      <c r="D16" s="430">
        <v>3368.8</v>
      </c>
      <c r="E16" s="431">
        <v>344.5</v>
      </c>
      <c r="F16" s="432">
        <v>182.9</v>
      </c>
      <c r="G16" s="432">
        <v>148.6</v>
      </c>
      <c r="H16" s="432">
        <v>28</v>
      </c>
    </row>
    <row r="17" spans="1:8" ht="15" customHeight="1" x14ac:dyDescent="0.25">
      <c r="A17" s="76" t="s">
        <v>6</v>
      </c>
      <c r="B17" s="484"/>
      <c r="C17" s="486"/>
      <c r="D17" s="484"/>
      <c r="E17" s="459"/>
      <c r="F17" s="485"/>
      <c r="G17" s="485"/>
      <c r="H17" s="485"/>
    </row>
    <row r="18" spans="1:8" ht="15" customHeight="1" x14ac:dyDescent="0.25">
      <c r="A18" s="74" t="s">
        <v>7</v>
      </c>
      <c r="B18" s="430">
        <v>11519.6</v>
      </c>
      <c r="C18" s="430">
        <v>1941</v>
      </c>
      <c r="D18" s="430">
        <v>7815.9</v>
      </c>
      <c r="E18" s="431">
        <v>940.1</v>
      </c>
      <c r="F18" s="485">
        <v>310.2</v>
      </c>
      <c r="G18" s="487" t="s">
        <v>31</v>
      </c>
      <c r="H18" s="487" t="s">
        <v>31</v>
      </c>
    </row>
    <row r="19" spans="1:8" ht="15" customHeight="1" x14ac:dyDescent="0.25">
      <c r="A19" s="76" t="s">
        <v>7</v>
      </c>
      <c r="B19" s="484"/>
      <c r="C19" s="484"/>
      <c r="D19" s="484"/>
      <c r="E19" s="451"/>
      <c r="F19" s="432"/>
      <c r="G19" s="488"/>
      <c r="H19" s="488"/>
    </row>
    <row r="20" spans="1:8" ht="15" customHeight="1" x14ac:dyDescent="0.25">
      <c r="A20" s="74" t="s">
        <v>23</v>
      </c>
      <c r="B20" s="430">
        <v>7464.7</v>
      </c>
      <c r="C20" s="430">
        <v>1825.7</v>
      </c>
      <c r="D20" s="430">
        <v>4173.1000000000004</v>
      </c>
      <c r="E20" s="431">
        <v>863.8</v>
      </c>
      <c r="F20" s="485">
        <v>506.7</v>
      </c>
      <c r="G20" s="487" t="s">
        <v>31</v>
      </c>
      <c r="H20" s="487" t="s">
        <v>31</v>
      </c>
    </row>
    <row r="21" spans="1:8" ht="15" customHeight="1" x14ac:dyDescent="0.25">
      <c r="A21" s="76" t="s">
        <v>23</v>
      </c>
      <c r="B21" s="484"/>
      <c r="C21" s="486"/>
      <c r="D21" s="484"/>
      <c r="E21" s="459"/>
      <c r="F21" s="432"/>
      <c r="G21" s="432"/>
      <c r="H21" s="432"/>
    </row>
    <row r="22" spans="1:8" ht="15" customHeight="1" x14ac:dyDescent="0.25">
      <c r="A22" s="74" t="s">
        <v>21</v>
      </c>
      <c r="B22" s="430">
        <v>24452.5</v>
      </c>
      <c r="C22" s="430">
        <v>3831.7</v>
      </c>
      <c r="D22" s="430">
        <v>19278.2</v>
      </c>
      <c r="E22" s="431">
        <v>1010.8</v>
      </c>
      <c r="F22" s="485">
        <v>149.4</v>
      </c>
      <c r="G22" s="485">
        <v>182.4</v>
      </c>
      <c r="H22" s="485">
        <v>0</v>
      </c>
    </row>
    <row r="23" spans="1:8" ht="15" customHeight="1" x14ac:dyDescent="0.25">
      <c r="A23" s="76" t="s">
        <v>22</v>
      </c>
      <c r="B23" s="484"/>
      <c r="C23" s="484"/>
      <c r="D23" s="484"/>
      <c r="E23" s="451"/>
      <c r="F23" s="485"/>
      <c r="G23" s="485"/>
      <c r="H23" s="485"/>
    </row>
    <row r="24" spans="1:8" ht="15" customHeight="1" x14ac:dyDescent="0.25">
      <c r="A24" s="68" t="s">
        <v>166</v>
      </c>
      <c r="B24" s="484"/>
      <c r="C24" s="484"/>
      <c r="D24" s="484"/>
      <c r="E24" s="451"/>
      <c r="F24" s="432"/>
      <c r="G24" s="432"/>
      <c r="H24" s="432"/>
    </row>
    <row r="25" spans="1:8" ht="15" customHeight="1" x14ac:dyDescent="0.25">
      <c r="A25" s="72" t="s">
        <v>28</v>
      </c>
      <c r="B25" s="484"/>
      <c r="C25" s="484"/>
      <c r="D25" s="484"/>
      <c r="E25" s="451"/>
      <c r="F25" s="485"/>
      <c r="G25" s="485"/>
      <c r="H25" s="485"/>
    </row>
    <row r="26" spans="1:8" ht="15" customHeight="1" x14ac:dyDescent="0.25">
      <c r="A26" s="74" t="s">
        <v>162</v>
      </c>
      <c r="B26" s="430">
        <v>42863.5</v>
      </c>
      <c r="C26" s="430">
        <v>8181.3</v>
      </c>
      <c r="D26" s="430">
        <v>30612.5</v>
      </c>
      <c r="E26" s="431">
        <v>2987.1</v>
      </c>
      <c r="F26" s="432">
        <v>560.1</v>
      </c>
      <c r="G26" s="432">
        <v>491.4</v>
      </c>
      <c r="H26" s="432">
        <v>31.1</v>
      </c>
    </row>
    <row r="27" spans="1:8" ht="15" customHeight="1" x14ac:dyDescent="0.25">
      <c r="A27" s="76" t="s">
        <v>163</v>
      </c>
      <c r="B27" s="484"/>
      <c r="C27" s="484"/>
      <c r="D27" s="484"/>
      <c r="E27" s="451"/>
      <c r="F27" s="485"/>
      <c r="G27" s="485"/>
      <c r="H27" s="485"/>
    </row>
    <row r="28" spans="1:8" ht="15" customHeight="1" x14ac:dyDescent="0.25">
      <c r="A28" s="76" t="s">
        <v>167</v>
      </c>
      <c r="B28" s="486"/>
      <c r="C28" s="486"/>
      <c r="D28" s="486"/>
      <c r="E28" s="459"/>
      <c r="F28" s="485"/>
      <c r="G28" s="485"/>
      <c r="H28" s="485"/>
    </row>
    <row r="29" spans="1:8" ht="15" customHeight="1" x14ac:dyDescent="0.25">
      <c r="A29" s="79" t="s">
        <v>24</v>
      </c>
      <c r="B29" s="430">
        <v>15905.4</v>
      </c>
      <c r="C29" s="430">
        <v>3868.3</v>
      </c>
      <c r="D29" s="430">
        <v>10622.4</v>
      </c>
      <c r="E29" s="431">
        <v>863.5</v>
      </c>
      <c r="F29" s="432">
        <v>354.6</v>
      </c>
      <c r="G29" s="432">
        <v>170.1</v>
      </c>
      <c r="H29" s="432">
        <v>26.6</v>
      </c>
    </row>
    <row r="30" spans="1:8" ht="15" customHeight="1" x14ac:dyDescent="0.25">
      <c r="A30" s="80" t="s">
        <v>29</v>
      </c>
      <c r="B30" s="484"/>
      <c r="C30" s="486"/>
      <c r="D30" s="484"/>
      <c r="E30" s="459"/>
      <c r="F30" s="485"/>
      <c r="G30" s="485"/>
      <c r="H30" s="485"/>
    </row>
    <row r="31" spans="1:8" ht="15" customHeight="1" x14ac:dyDescent="0.25">
      <c r="A31" s="79" t="s">
        <v>25</v>
      </c>
      <c r="B31" s="430">
        <v>20349.3</v>
      </c>
      <c r="C31" s="430">
        <v>3380.7</v>
      </c>
      <c r="D31" s="430">
        <v>15044.6</v>
      </c>
      <c r="E31" s="431">
        <v>1518.2</v>
      </c>
      <c r="F31" s="432" t="s">
        <v>31</v>
      </c>
      <c r="G31" s="432">
        <v>265.7</v>
      </c>
      <c r="H31" s="432" t="s">
        <v>31</v>
      </c>
    </row>
    <row r="32" spans="1:8" ht="15" customHeight="1" x14ac:dyDescent="0.25">
      <c r="A32" s="80" t="s">
        <v>30</v>
      </c>
      <c r="B32" s="484"/>
      <c r="C32" s="484"/>
      <c r="D32" s="484"/>
      <c r="E32" s="451"/>
      <c r="F32" s="485"/>
      <c r="G32" s="485"/>
      <c r="H32" s="485"/>
    </row>
    <row r="33" spans="1:8" ht="15" customHeight="1" x14ac:dyDescent="0.25">
      <c r="A33" s="74" t="s">
        <v>164</v>
      </c>
      <c r="B33" s="430">
        <v>7306.3</v>
      </c>
      <c r="C33" s="430">
        <v>982.6</v>
      </c>
      <c r="D33" s="430">
        <v>4844.8999999999996</v>
      </c>
      <c r="E33" s="431">
        <v>325.8</v>
      </c>
      <c r="F33" s="485">
        <v>647.20000000000005</v>
      </c>
      <c r="G33" s="485">
        <v>427.3</v>
      </c>
      <c r="H33" s="485">
        <v>78.599999999999994</v>
      </c>
    </row>
    <row r="34" spans="1:8" ht="15" customHeight="1" x14ac:dyDescent="0.25">
      <c r="A34" s="76" t="s">
        <v>165</v>
      </c>
      <c r="B34" s="484"/>
      <c r="C34" s="486"/>
      <c r="D34" s="484"/>
      <c r="E34" s="459"/>
      <c r="F34" s="432"/>
      <c r="G34" s="432"/>
      <c r="H34" s="432"/>
    </row>
    <row r="35" spans="1:8" ht="15" customHeight="1" x14ac:dyDescent="0.25">
      <c r="A35" s="192" t="s">
        <v>1</v>
      </c>
      <c r="B35" s="427">
        <v>2748.6</v>
      </c>
      <c r="C35" s="427">
        <v>547.1</v>
      </c>
      <c r="D35" s="427">
        <v>376.1</v>
      </c>
      <c r="E35" s="428">
        <v>713.3</v>
      </c>
      <c r="F35" s="483">
        <v>200.5</v>
      </c>
      <c r="G35" s="483">
        <v>400.4</v>
      </c>
      <c r="H35" s="483">
        <v>511.2</v>
      </c>
    </row>
    <row r="36" spans="1:8" ht="15" customHeight="1" x14ac:dyDescent="0.25">
      <c r="A36" s="193" t="s">
        <v>8</v>
      </c>
      <c r="B36" s="482"/>
      <c r="C36" s="482"/>
      <c r="D36" s="482"/>
      <c r="E36" s="456"/>
      <c r="F36" s="429"/>
      <c r="G36" s="429"/>
      <c r="H36" s="429"/>
    </row>
    <row r="37" spans="1:8" ht="15" customHeight="1" x14ac:dyDescent="0.25">
      <c r="A37" s="61" t="s">
        <v>2</v>
      </c>
      <c r="B37" s="427">
        <v>43579</v>
      </c>
      <c r="C37" s="427">
        <v>8516.2000000000007</v>
      </c>
      <c r="D37" s="427">
        <v>8425.4</v>
      </c>
      <c r="E37" s="428">
        <v>7974.3</v>
      </c>
      <c r="F37" s="483">
        <v>2948.6</v>
      </c>
      <c r="G37" s="483">
        <v>8646.7999999999993</v>
      </c>
      <c r="H37" s="483">
        <v>7067.8</v>
      </c>
    </row>
    <row r="38" spans="1:8" ht="15" customHeight="1" x14ac:dyDescent="0.25">
      <c r="A38" s="65" t="s">
        <v>9</v>
      </c>
      <c r="B38" s="484"/>
      <c r="C38" s="484"/>
      <c r="D38" s="484"/>
      <c r="E38" s="451"/>
      <c r="F38" s="485"/>
      <c r="G38" s="485"/>
      <c r="H38" s="485"/>
    </row>
    <row r="39" spans="1:8" ht="15" customHeight="1" x14ac:dyDescent="0.25">
      <c r="A39" s="74" t="s">
        <v>168</v>
      </c>
      <c r="B39" s="430">
        <v>37723.699999999997</v>
      </c>
      <c r="C39" s="430">
        <v>6055.7</v>
      </c>
      <c r="D39" s="430">
        <v>7393</v>
      </c>
      <c r="E39" s="431">
        <v>7070.9</v>
      </c>
      <c r="F39" s="432">
        <v>2307.1</v>
      </c>
      <c r="G39" s="432">
        <v>8419.1</v>
      </c>
      <c r="H39" s="432">
        <v>6478</v>
      </c>
    </row>
    <row r="40" spans="1:8" ht="15" customHeight="1" x14ac:dyDescent="0.25">
      <c r="A40" s="76" t="s">
        <v>169</v>
      </c>
      <c r="B40" s="484"/>
      <c r="C40" s="484"/>
      <c r="D40" s="484"/>
      <c r="E40" s="451"/>
      <c r="F40" s="485"/>
      <c r="G40" s="485"/>
      <c r="H40" s="485"/>
    </row>
    <row r="41" spans="1:8" ht="15" customHeight="1" x14ac:dyDescent="0.25">
      <c r="A41" s="79" t="s">
        <v>170</v>
      </c>
      <c r="B41" s="430">
        <v>34541.599999999999</v>
      </c>
      <c r="C41" s="430">
        <v>5794.1</v>
      </c>
      <c r="D41" s="430">
        <v>7177</v>
      </c>
      <c r="E41" s="431">
        <v>6757.3</v>
      </c>
      <c r="F41" s="432">
        <v>2267.1999999999998</v>
      </c>
      <c r="G41" s="432">
        <v>6562.9</v>
      </c>
      <c r="H41" s="432">
        <v>5983.1</v>
      </c>
    </row>
    <row r="42" spans="1:8" ht="15" customHeight="1" x14ac:dyDescent="0.25">
      <c r="A42" s="80" t="s">
        <v>171</v>
      </c>
      <c r="B42" s="484"/>
      <c r="C42" s="484"/>
      <c r="D42" s="484"/>
      <c r="E42" s="451"/>
      <c r="F42" s="485"/>
      <c r="G42" s="485"/>
      <c r="H42" s="485"/>
    </row>
    <row r="43" spans="1:8" ht="15" customHeight="1" x14ac:dyDescent="0.25">
      <c r="A43" s="79" t="s">
        <v>172</v>
      </c>
      <c r="B43" s="430">
        <v>3182.1</v>
      </c>
      <c r="C43" s="430">
        <v>261.5</v>
      </c>
      <c r="D43" s="430">
        <v>215.9</v>
      </c>
      <c r="E43" s="431">
        <v>313.7</v>
      </c>
      <c r="F43" s="432">
        <v>39.799999999999997</v>
      </c>
      <c r="G43" s="432">
        <v>1856.2</v>
      </c>
      <c r="H43" s="432">
        <v>494.9</v>
      </c>
    </row>
    <row r="44" spans="1:8" ht="15" customHeight="1" x14ac:dyDescent="0.25">
      <c r="A44" s="80" t="s">
        <v>173</v>
      </c>
      <c r="B44" s="484"/>
      <c r="C44" s="484"/>
      <c r="D44" s="484"/>
      <c r="E44" s="451"/>
      <c r="F44" s="485"/>
      <c r="G44" s="485"/>
      <c r="H44" s="485"/>
    </row>
    <row r="45" spans="1:8" ht="15" customHeight="1" x14ac:dyDescent="0.25">
      <c r="A45" s="74" t="s">
        <v>174</v>
      </c>
      <c r="B45" s="430">
        <v>5855.3</v>
      </c>
      <c r="C45" s="430">
        <v>2460.5</v>
      </c>
      <c r="D45" s="430">
        <v>1032.4000000000001</v>
      </c>
      <c r="E45" s="431">
        <v>903.4</v>
      </c>
      <c r="F45" s="432">
        <v>641.6</v>
      </c>
      <c r="G45" s="432">
        <v>227.6</v>
      </c>
      <c r="H45" s="432">
        <v>589.79999999999995</v>
      </c>
    </row>
    <row r="46" spans="1:8" ht="15" customHeight="1" x14ac:dyDescent="0.25">
      <c r="A46" s="85" t="s">
        <v>175</v>
      </c>
      <c r="B46" s="489"/>
      <c r="C46" s="489"/>
      <c r="D46" s="489"/>
      <c r="E46" s="457"/>
      <c r="F46" s="490"/>
      <c r="G46" s="490"/>
      <c r="H46" s="490"/>
    </row>
    <row r="47" spans="1:8" x14ac:dyDescent="0.25">
      <c r="A47" s="57"/>
      <c r="B47" s="57"/>
      <c r="C47" s="57"/>
      <c r="D47" s="57"/>
      <c r="E47" s="57"/>
      <c r="F47" s="57"/>
      <c r="G47" s="57"/>
      <c r="H47" s="57"/>
    </row>
    <row r="48" spans="1:8" x14ac:dyDescent="0.25">
      <c r="A48" s="91" t="s">
        <v>183</v>
      </c>
      <c r="B48" s="57"/>
      <c r="C48" s="57"/>
      <c r="D48" s="57"/>
      <c r="E48" s="57"/>
      <c r="F48" s="57"/>
      <c r="G48" s="57"/>
      <c r="H48" s="57"/>
    </row>
    <row r="49" spans="1:8" x14ac:dyDescent="0.25">
      <c r="A49" s="92" t="s">
        <v>184</v>
      </c>
      <c r="B49" s="57"/>
      <c r="C49" s="57"/>
      <c r="D49" s="57"/>
      <c r="E49" s="57"/>
      <c r="F49" s="57"/>
      <c r="G49" s="57"/>
      <c r="H49" s="57"/>
    </row>
    <row r="50" spans="1:8" x14ac:dyDescent="0.25">
      <c r="A50" s="57"/>
      <c r="B50" s="57"/>
      <c r="C50" s="57"/>
      <c r="D50" s="57"/>
      <c r="E50" s="57"/>
      <c r="F50" s="57"/>
      <c r="G50" s="57"/>
      <c r="H50" s="57"/>
    </row>
  </sheetData>
  <mergeCells count="13">
    <mergeCell ref="A1:D1"/>
    <mergeCell ref="H1:H2"/>
    <mergeCell ref="A2:G2"/>
    <mergeCell ref="A4:A7"/>
    <mergeCell ref="B7:H7"/>
    <mergeCell ref="B4:B6"/>
    <mergeCell ref="C4:H4"/>
    <mergeCell ref="C5:C6"/>
    <mergeCell ref="D5:D6"/>
    <mergeCell ref="E5:E6"/>
    <mergeCell ref="F5:F6"/>
    <mergeCell ref="G5:G6"/>
    <mergeCell ref="H5:H6"/>
  </mergeCells>
  <hyperlinks>
    <hyperlink ref="H1" location="'Spis tablic  List of tables 1.1'!A1" display="'Spis tablic  List of tables 1.1'!A1"/>
    <hyperlink ref="H1:H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zoomScaleNormal="100" workbookViewId="0">
      <pane ySplit="7" topLeftCell="A8" activePane="bottomLeft" state="frozen"/>
      <selection pane="bottomLeft" sqref="A1:D1"/>
    </sheetView>
  </sheetViews>
  <sheetFormatPr defaultRowHeight="15" x14ac:dyDescent="0.25"/>
  <cols>
    <col min="1" max="1" width="62.28515625" style="35" customWidth="1"/>
    <col min="2" max="14" width="12.7109375" style="35" customWidth="1"/>
    <col min="15" max="15" width="16.5703125" style="35" customWidth="1"/>
    <col min="16" max="16384" width="9.140625" style="13"/>
  </cols>
  <sheetData>
    <row r="1" spans="1:16" ht="15" customHeight="1" x14ac:dyDescent="0.25">
      <c r="A1" s="322" t="s">
        <v>347</v>
      </c>
      <c r="B1" s="322"/>
      <c r="C1" s="322"/>
      <c r="D1" s="322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253" t="s">
        <v>361</v>
      </c>
      <c r="P1" s="243"/>
    </row>
    <row r="2" spans="1:16" ht="15" customHeight="1" x14ac:dyDescent="0.25">
      <c r="A2" s="279" t="s">
        <v>348</v>
      </c>
      <c r="B2" s="279"/>
      <c r="C2" s="279"/>
      <c r="D2" s="279"/>
      <c r="E2" s="279"/>
      <c r="F2" s="279"/>
      <c r="G2" s="279"/>
      <c r="H2" s="135"/>
      <c r="I2" s="135"/>
      <c r="J2" s="135"/>
      <c r="K2" s="135"/>
      <c r="L2" s="135"/>
      <c r="M2" s="135"/>
      <c r="N2" s="135"/>
      <c r="O2" s="253"/>
      <c r="P2" s="243"/>
    </row>
    <row r="3" spans="1:16" ht="15" customHeight="1" x14ac:dyDescent="0.25">
      <c r="A3" s="153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</row>
    <row r="4" spans="1:16" ht="15" customHeight="1" x14ac:dyDescent="0.25">
      <c r="A4" s="261" t="s">
        <v>66</v>
      </c>
      <c r="B4" s="261" t="s">
        <v>122</v>
      </c>
      <c r="C4" s="261" t="s">
        <v>123</v>
      </c>
      <c r="D4" s="263" t="s">
        <v>203</v>
      </c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</row>
    <row r="5" spans="1:16" ht="27.75" customHeight="1" x14ac:dyDescent="0.25">
      <c r="A5" s="261"/>
      <c r="B5" s="261"/>
      <c r="C5" s="261"/>
      <c r="D5" s="261" t="s">
        <v>185</v>
      </c>
      <c r="E5" s="261"/>
      <c r="F5" s="261" t="s">
        <v>16</v>
      </c>
      <c r="G5" s="261"/>
      <c r="H5" s="261" t="s">
        <v>17</v>
      </c>
      <c r="I5" s="261"/>
      <c r="J5" s="261" t="s">
        <v>18</v>
      </c>
      <c r="K5" s="261"/>
      <c r="L5" s="261" t="s">
        <v>19</v>
      </c>
      <c r="M5" s="261"/>
      <c r="N5" s="261" t="s">
        <v>186</v>
      </c>
      <c r="O5" s="261"/>
    </row>
    <row r="6" spans="1:16" ht="62.25" customHeight="1" x14ac:dyDescent="0.25">
      <c r="A6" s="261"/>
      <c r="B6" s="261"/>
      <c r="C6" s="261"/>
      <c r="D6" s="246" t="s">
        <v>125</v>
      </c>
      <c r="E6" s="246" t="s">
        <v>126</v>
      </c>
      <c r="F6" s="246" t="s">
        <v>127</v>
      </c>
      <c r="G6" s="246" t="s">
        <v>126</v>
      </c>
      <c r="H6" s="246" t="s">
        <v>127</v>
      </c>
      <c r="I6" s="246" t="s">
        <v>126</v>
      </c>
      <c r="J6" s="246" t="s">
        <v>127</v>
      </c>
      <c r="K6" s="246" t="s">
        <v>126</v>
      </c>
      <c r="L6" s="246" t="s">
        <v>127</v>
      </c>
      <c r="M6" s="246" t="s">
        <v>126</v>
      </c>
      <c r="N6" s="246" t="s">
        <v>127</v>
      </c>
      <c r="O6" s="246" t="s">
        <v>126</v>
      </c>
    </row>
    <row r="7" spans="1:16" ht="29.25" customHeight="1" x14ac:dyDescent="0.25">
      <c r="A7" s="261"/>
      <c r="B7" s="261" t="s">
        <v>119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</row>
    <row r="8" spans="1:16" s="4" customFormat="1" x14ac:dyDescent="0.25">
      <c r="A8" s="61" t="s">
        <v>160</v>
      </c>
      <c r="B8" s="119">
        <v>146643</v>
      </c>
      <c r="C8" s="119">
        <v>52940</v>
      </c>
      <c r="D8" s="119">
        <v>3362</v>
      </c>
      <c r="E8" s="119">
        <v>838</v>
      </c>
      <c r="F8" s="119">
        <v>43536</v>
      </c>
      <c r="G8" s="119">
        <v>15002</v>
      </c>
      <c r="H8" s="119">
        <v>46803</v>
      </c>
      <c r="I8" s="119">
        <v>18449</v>
      </c>
      <c r="J8" s="119">
        <v>25125</v>
      </c>
      <c r="K8" s="119">
        <v>10082</v>
      </c>
      <c r="L8" s="119">
        <v>16894</v>
      </c>
      <c r="M8" s="119">
        <v>5935</v>
      </c>
      <c r="N8" s="119">
        <v>10923</v>
      </c>
      <c r="O8" s="119">
        <v>2634</v>
      </c>
    </row>
    <row r="9" spans="1:16" s="4" customFormat="1" x14ac:dyDescent="0.25">
      <c r="A9" s="65" t="s">
        <v>161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</row>
    <row r="10" spans="1:16" x14ac:dyDescent="0.25">
      <c r="A10" s="61" t="s">
        <v>0</v>
      </c>
      <c r="B10" s="119">
        <v>62479</v>
      </c>
      <c r="C10" s="119">
        <v>15274</v>
      </c>
      <c r="D10" s="119">
        <v>3065</v>
      </c>
      <c r="E10" s="119">
        <v>705</v>
      </c>
      <c r="F10" s="119">
        <v>27798</v>
      </c>
      <c r="G10" s="119">
        <v>6955</v>
      </c>
      <c r="H10" s="119">
        <v>19677</v>
      </c>
      <c r="I10" s="119">
        <v>4720</v>
      </c>
      <c r="J10" s="119">
        <v>6412</v>
      </c>
      <c r="K10" s="119">
        <v>1566</v>
      </c>
      <c r="L10" s="119">
        <v>3822</v>
      </c>
      <c r="M10" s="119">
        <v>999</v>
      </c>
      <c r="N10" s="119">
        <v>1705</v>
      </c>
      <c r="O10" s="119">
        <v>329</v>
      </c>
    </row>
    <row r="11" spans="1:16" x14ac:dyDescent="0.25">
      <c r="A11" s="65" t="s">
        <v>3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</row>
    <row r="12" spans="1:16" x14ac:dyDescent="0.25">
      <c r="A12" s="68" t="s">
        <v>26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</row>
    <row r="13" spans="1:16" x14ac:dyDescent="0.25">
      <c r="A13" s="72" t="s">
        <v>27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</row>
    <row r="14" spans="1:16" x14ac:dyDescent="0.25">
      <c r="A14" s="74" t="s">
        <v>4</v>
      </c>
      <c r="B14" s="96">
        <v>1980</v>
      </c>
      <c r="C14" s="96">
        <v>527</v>
      </c>
      <c r="D14" s="96">
        <v>77</v>
      </c>
      <c r="E14" s="96">
        <v>12</v>
      </c>
      <c r="F14" s="96">
        <v>784</v>
      </c>
      <c r="G14" s="96">
        <v>270</v>
      </c>
      <c r="H14" s="96">
        <v>651</v>
      </c>
      <c r="I14" s="96">
        <v>152</v>
      </c>
      <c r="J14" s="96">
        <v>213</v>
      </c>
      <c r="K14" s="96">
        <v>48</v>
      </c>
      <c r="L14" s="96">
        <v>169</v>
      </c>
      <c r="M14" s="96">
        <v>35</v>
      </c>
      <c r="N14" s="96">
        <v>86</v>
      </c>
      <c r="O14" s="96">
        <v>10</v>
      </c>
    </row>
    <row r="15" spans="1:16" x14ac:dyDescent="0.25">
      <c r="A15" s="76" t="s">
        <v>5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</row>
    <row r="16" spans="1:16" x14ac:dyDescent="0.25">
      <c r="A16" s="74" t="s">
        <v>6</v>
      </c>
      <c r="B16" s="96">
        <v>6877</v>
      </c>
      <c r="C16" s="96">
        <v>1587</v>
      </c>
      <c r="D16" s="96">
        <v>301</v>
      </c>
      <c r="E16" s="96">
        <v>82</v>
      </c>
      <c r="F16" s="96">
        <v>3234</v>
      </c>
      <c r="G16" s="96">
        <v>830</v>
      </c>
      <c r="H16" s="96">
        <v>2082</v>
      </c>
      <c r="I16" s="96">
        <v>452</v>
      </c>
      <c r="J16" s="96">
        <v>674</v>
      </c>
      <c r="K16" s="96">
        <v>132</v>
      </c>
      <c r="L16" s="96">
        <v>379</v>
      </c>
      <c r="M16" s="96">
        <v>64</v>
      </c>
      <c r="N16" s="96">
        <v>207</v>
      </c>
      <c r="O16" s="96">
        <v>27</v>
      </c>
    </row>
    <row r="17" spans="1:15" x14ac:dyDescent="0.25">
      <c r="A17" s="76" t="s">
        <v>6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</row>
    <row r="18" spans="1:15" x14ac:dyDescent="0.25">
      <c r="A18" s="74" t="s">
        <v>7</v>
      </c>
      <c r="B18" s="96">
        <v>14384</v>
      </c>
      <c r="C18" s="96">
        <v>3939</v>
      </c>
      <c r="D18" s="96">
        <v>473</v>
      </c>
      <c r="E18" s="96">
        <v>103</v>
      </c>
      <c r="F18" s="96">
        <v>5674</v>
      </c>
      <c r="G18" s="96">
        <v>1633</v>
      </c>
      <c r="H18" s="96">
        <v>4489</v>
      </c>
      <c r="I18" s="96">
        <v>1212</v>
      </c>
      <c r="J18" s="96">
        <v>1734</v>
      </c>
      <c r="K18" s="96">
        <v>478</v>
      </c>
      <c r="L18" s="96">
        <v>1280</v>
      </c>
      <c r="M18" s="96">
        <v>358</v>
      </c>
      <c r="N18" s="96">
        <v>734</v>
      </c>
      <c r="O18" s="96">
        <v>155</v>
      </c>
    </row>
    <row r="19" spans="1:15" x14ac:dyDescent="0.25">
      <c r="A19" s="76" t="s">
        <v>7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</row>
    <row r="20" spans="1:15" x14ac:dyDescent="0.25">
      <c r="A20" s="74" t="s">
        <v>23</v>
      </c>
      <c r="B20" s="96">
        <v>9306</v>
      </c>
      <c r="C20" s="96">
        <v>2818</v>
      </c>
      <c r="D20" s="96">
        <v>276</v>
      </c>
      <c r="E20" s="96">
        <v>84</v>
      </c>
      <c r="F20" s="96">
        <v>3807</v>
      </c>
      <c r="G20" s="96">
        <v>1140</v>
      </c>
      <c r="H20" s="96">
        <v>3005</v>
      </c>
      <c r="I20" s="96">
        <v>898</v>
      </c>
      <c r="J20" s="96">
        <v>1127</v>
      </c>
      <c r="K20" s="96">
        <v>359</v>
      </c>
      <c r="L20" s="96">
        <v>799</v>
      </c>
      <c r="M20" s="96">
        <v>287</v>
      </c>
      <c r="N20" s="96">
        <v>292</v>
      </c>
      <c r="O20" s="96">
        <v>50</v>
      </c>
    </row>
    <row r="21" spans="1:15" x14ac:dyDescent="0.25">
      <c r="A21" s="76" t="s">
        <v>23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</row>
    <row r="22" spans="1:15" x14ac:dyDescent="0.25">
      <c r="A22" s="74" t="s">
        <v>21</v>
      </c>
      <c r="B22" s="96">
        <v>29932</v>
      </c>
      <c r="C22" s="96">
        <v>6403</v>
      </c>
      <c r="D22" s="96">
        <v>1938</v>
      </c>
      <c r="E22" s="96">
        <v>424</v>
      </c>
      <c r="F22" s="96">
        <v>14299</v>
      </c>
      <c r="G22" s="96">
        <v>3082</v>
      </c>
      <c r="H22" s="96">
        <v>9450</v>
      </c>
      <c r="I22" s="96">
        <v>2006</v>
      </c>
      <c r="J22" s="96">
        <v>2664</v>
      </c>
      <c r="K22" s="96">
        <v>549</v>
      </c>
      <c r="L22" s="96">
        <v>1195</v>
      </c>
      <c r="M22" s="96">
        <v>255</v>
      </c>
      <c r="N22" s="96">
        <v>386</v>
      </c>
      <c r="O22" s="96">
        <v>87</v>
      </c>
    </row>
    <row r="23" spans="1:15" x14ac:dyDescent="0.25">
      <c r="A23" s="76" t="s">
        <v>22</v>
      </c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</row>
    <row r="24" spans="1:15" x14ac:dyDescent="0.25">
      <c r="A24" s="68" t="s">
        <v>166</v>
      </c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</row>
    <row r="25" spans="1:15" x14ac:dyDescent="0.25">
      <c r="A25" s="72" t="s">
        <v>28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</row>
    <row r="26" spans="1:15" x14ac:dyDescent="0.25">
      <c r="A26" s="74" t="s">
        <v>162</v>
      </c>
      <c r="B26" s="96">
        <v>51476</v>
      </c>
      <c r="C26" s="96">
        <v>11349</v>
      </c>
      <c r="D26" s="96">
        <v>2856</v>
      </c>
      <c r="E26" s="96">
        <v>625</v>
      </c>
      <c r="F26" s="96">
        <v>24491</v>
      </c>
      <c r="G26" s="96">
        <v>5704</v>
      </c>
      <c r="H26" s="96">
        <v>16482</v>
      </c>
      <c r="I26" s="96">
        <v>3485</v>
      </c>
      <c r="J26" s="96">
        <v>4839</v>
      </c>
      <c r="K26" s="96">
        <v>998</v>
      </c>
      <c r="L26" s="96">
        <v>2239</v>
      </c>
      <c r="M26" s="96">
        <v>483</v>
      </c>
      <c r="N26" s="96">
        <v>569</v>
      </c>
      <c r="O26" s="96">
        <v>54</v>
      </c>
    </row>
    <row r="27" spans="1:15" x14ac:dyDescent="0.25">
      <c r="A27" s="76" t="s">
        <v>163</v>
      </c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</row>
    <row r="28" spans="1:15" x14ac:dyDescent="0.25">
      <c r="A28" s="76" t="s">
        <v>167</v>
      </c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</row>
    <row r="29" spans="1:15" x14ac:dyDescent="0.25">
      <c r="A29" s="79" t="s">
        <v>24</v>
      </c>
      <c r="B29" s="99">
        <v>20339</v>
      </c>
      <c r="C29" s="99">
        <v>4649</v>
      </c>
      <c r="D29" s="99">
        <v>872</v>
      </c>
      <c r="E29" s="99">
        <v>161</v>
      </c>
      <c r="F29" s="99">
        <v>9025</v>
      </c>
      <c r="G29" s="99">
        <v>2273</v>
      </c>
      <c r="H29" s="99">
        <v>6585</v>
      </c>
      <c r="I29" s="99">
        <v>1475</v>
      </c>
      <c r="J29" s="99">
        <v>2201</v>
      </c>
      <c r="K29" s="99">
        <v>448</v>
      </c>
      <c r="L29" s="99">
        <v>1240</v>
      </c>
      <c r="M29" s="99">
        <v>250</v>
      </c>
      <c r="N29" s="99">
        <v>416</v>
      </c>
      <c r="O29" s="99">
        <v>42</v>
      </c>
    </row>
    <row r="30" spans="1:15" x14ac:dyDescent="0.25">
      <c r="A30" s="80" t="s">
        <v>29</v>
      </c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</row>
    <row r="31" spans="1:15" x14ac:dyDescent="0.25">
      <c r="A31" s="79" t="s">
        <v>25</v>
      </c>
      <c r="B31" s="99">
        <v>22617</v>
      </c>
      <c r="C31" s="99">
        <v>4686</v>
      </c>
      <c r="D31" s="99">
        <v>1625</v>
      </c>
      <c r="E31" s="99">
        <v>330</v>
      </c>
      <c r="F31" s="99">
        <v>12138</v>
      </c>
      <c r="G31" s="99">
        <v>2518</v>
      </c>
      <c r="H31" s="99">
        <v>6904</v>
      </c>
      <c r="I31" s="99">
        <v>1410</v>
      </c>
      <c r="J31" s="99">
        <v>1458</v>
      </c>
      <c r="K31" s="99">
        <v>316</v>
      </c>
      <c r="L31" s="99">
        <v>431</v>
      </c>
      <c r="M31" s="99">
        <v>109</v>
      </c>
      <c r="N31" s="99">
        <v>61</v>
      </c>
      <c r="O31" s="99">
        <v>3</v>
      </c>
    </row>
    <row r="32" spans="1:15" x14ac:dyDescent="0.25">
      <c r="A32" s="80" t="s">
        <v>30</v>
      </c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</row>
    <row r="33" spans="1:15" x14ac:dyDescent="0.25">
      <c r="A33" s="74" t="s">
        <v>164</v>
      </c>
      <c r="B33" s="99">
        <v>11003</v>
      </c>
      <c r="C33" s="99">
        <v>3925</v>
      </c>
      <c r="D33" s="99">
        <v>209</v>
      </c>
      <c r="E33" s="99">
        <v>80</v>
      </c>
      <c r="F33" s="99">
        <v>3307</v>
      </c>
      <c r="G33" s="99">
        <v>1251</v>
      </c>
      <c r="H33" s="99">
        <v>3195</v>
      </c>
      <c r="I33" s="99">
        <v>1235</v>
      </c>
      <c r="J33" s="99">
        <v>1573</v>
      </c>
      <c r="K33" s="99">
        <v>568</v>
      </c>
      <c r="L33" s="99">
        <v>1583</v>
      </c>
      <c r="M33" s="99">
        <v>516</v>
      </c>
      <c r="N33" s="99">
        <v>1136</v>
      </c>
      <c r="O33" s="99">
        <v>275</v>
      </c>
    </row>
    <row r="34" spans="1:15" x14ac:dyDescent="0.25">
      <c r="A34" s="76" t="s">
        <v>165</v>
      </c>
      <c r="B34" s="99"/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</row>
    <row r="35" spans="1:15" x14ac:dyDescent="0.25">
      <c r="A35" s="192" t="s">
        <v>1</v>
      </c>
      <c r="B35" s="147">
        <v>4689</v>
      </c>
      <c r="C35" s="147">
        <v>2578</v>
      </c>
      <c r="D35" s="147">
        <v>64</v>
      </c>
      <c r="E35" s="147">
        <v>28</v>
      </c>
      <c r="F35" s="147">
        <v>1064</v>
      </c>
      <c r="G35" s="147">
        <v>624</v>
      </c>
      <c r="H35" s="147">
        <v>1473</v>
      </c>
      <c r="I35" s="147">
        <v>844</v>
      </c>
      <c r="J35" s="147">
        <v>914</v>
      </c>
      <c r="K35" s="147">
        <v>501</v>
      </c>
      <c r="L35" s="147">
        <v>787</v>
      </c>
      <c r="M35" s="147">
        <v>441</v>
      </c>
      <c r="N35" s="147">
        <v>387</v>
      </c>
      <c r="O35" s="147">
        <v>140</v>
      </c>
    </row>
    <row r="36" spans="1:15" x14ac:dyDescent="0.25">
      <c r="A36" s="193" t="s">
        <v>8</v>
      </c>
      <c r="B36" s="147"/>
      <c r="C36" s="147"/>
      <c r="D36" s="147"/>
      <c r="E36" s="147"/>
      <c r="F36" s="147"/>
      <c r="G36" s="147"/>
      <c r="H36" s="147"/>
      <c r="I36" s="147"/>
      <c r="J36" s="147"/>
      <c r="K36" s="147"/>
      <c r="L36" s="147"/>
      <c r="M36" s="147"/>
      <c r="N36" s="147"/>
      <c r="O36" s="147"/>
    </row>
    <row r="37" spans="1:15" x14ac:dyDescent="0.25">
      <c r="A37" s="61" t="s">
        <v>2</v>
      </c>
      <c r="B37" s="147">
        <v>79475</v>
      </c>
      <c r="C37" s="147">
        <v>35088</v>
      </c>
      <c r="D37" s="147">
        <v>233</v>
      </c>
      <c r="E37" s="147">
        <v>105</v>
      </c>
      <c r="F37" s="147">
        <v>14674</v>
      </c>
      <c r="G37" s="147">
        <v>7423</v>
      </c>
      <c r="H37" s="147">
        <v>25653</v>
      </c>
      <c r="I37" s="147">
        <v>12885</v>
      </c>
      <c r="J37" s="147">
        <v>17799</v>
      </c>
      <c r="K37" s="147">
        <v>8015</v>
      </c>
      <c r="L37" s="147">
        <v>12285</v>
      </c>
      <c r="M37" s="147">
        <v>4495</v>
      </c>
      <c r="N37" s="147">
        <v>8831</v>
      </c>
      <c r="O37" s="147">
        <v>2165</v>
      </c>
    </row>
    <row r="38" spans="1:15" x14ac:dyDescent="0.25">
      <c r="A38" s="65" t="s">
        <v>9</v>
      </c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</row>
    <row r="39" spans="1:15" x14ac:dyDescent="0.25">
      <c r="A39" s="74" t="s">
        <v>168</v>
      </c>
      <c r="B39" s="96">
        <v>72445</v>
      </c>
      <c r="C39" s="96">
        <v>32053</v>
      </c>
      <c r="D39" s="96">
        <v>183</v>
      </c>
      <c r="E39" s="96">
        <v>88</v>
      </c>
      <c r="F39" s="96">
        <v>13091</v>
      </c>
      <c r="G39" s="96">
        <v>6685</v>
      </c>
      <c r="H39" s="96">
        <v>23577</v>
      </c>
      <c r="I39" s="96">
        <v>11871</v>
      </c>
      <c r="J39" s="96">
        <v>16675</v>
      </c>
      <c r="K39" s="96">
        <v>7508</v>
      </c>
      <c r="L39" s="96">
        <v>11062</v>
      </c>
      <c r="M39" s="96">
        <v>3988</v>
      </c>
      <c r="N39" s="96">
        <v>7857</v>
      </c>
      <c r="O39" s="96">
        <v>1913</v>
      </c>
    </row>
    <row r="40" spans="1:15" x14ac:dyDescent="0.25">
      <c r="A40" s="76" t="s">
        <v>169</v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</row>
    <row r="41" spans="1:15" x14ac:dyDescent="0.25">
      <c r="A41" s="79" t="s">
        <v>170</v>
      </c>
      <c r="B41" s="96">
        <v>66785</v>
      </c>
      <c r="C41" s="96">
        <v>29820</v>
      </c>
      <c r="D41" s="100" t="s">
        <v>31</v>
      </c>
      <c r="E41" s="100" t="s">
        <v>31</v>
      </c>
      <c r="F41" s="96">
        <v>12511</v>
      </c>
      <c r="G41" s="96">
        <v>6373</v>
      </c>
      <c r="H41" s="96">
        <v>21858</v>
      </c>
      <c r="I41" s="96">
        <v>10997</v>
      </c>
      <c r="J41" s="96">
        <v>15416</v>
      </c>
      <c r="K41" s="96">
        <v>6995</v>
      </c>
      <c r="L41" s="96">
        <v>10193</v>
      </c>
      <c r="M41" s="94">
        <v>3726</v>
      </c>
      <c r="N41" s="100" t="s">
        <v>31</v>
      </c>
      <c r="O41" s="100" t="s">
        <v>31</v>
      </c>
    </row>
    <row r="42" spans="1:15" x14ac:dyDescent="0.25">
      <c r="A42" s="80" t="s">
        <v>171</v>
      </c>
      <c r="B42" s="96"/>
      <c r="C42" s="69"/>
      <c r="D42" s="99"/>
      <c r="E42" s="146"/>
      <c r="F42" s="96"/>
      <c r="G42" s="96"/>
      <c r="H42" s="96"/>
      <c r="I42" s="96"/>
      <c r="J42" s="96"/>
      <c r="K42" s="96"/>
      <c r="L42" s="96"/>
      <c r="M42" s="96"/>
      <c r="N42" s="99"/>
      <c r="O42" s="99"/>
    </row>
    <row r="43" spans="1:15" x14ac:dyDescent="0.25">
      <c r="A43" s="79" t="s">
        <v>172</v>
      </c>
      <c r="B43" s="96">
        <v>5660</v>
      </c>
      <c r="C43" s="89">
        <v>2233</v>
      </c>
      <c r="D43" s="100" t="s">
        <v>31</v>
      </c>
      <c r="E43" s="137" t="s">
        <v>31</v>
      </c>
      <c r="F43" s="96">
        <v>580</v>
      </c>
      <c r="G43" s="89">
        <v>312</v>
      </c>
      <c r="H43" s="96">
        <v>1719</v>
      </c>
      <c r="I43" s="89">
        <v>874</v>
      </c>
      <c r="J43" s="96">
        <v>1259</v>
      </c>
      <c r="K43" s="89">
        <v>513</v>
      </c>
      <c r="L43" s="96">
        <v>869</v>
      </c>
      <c r="M43" s="89">
        <v>262</v>
      </c>
      <c r="N43" s="100" t="s">
        <v>31</v>
      </c>
      <c r="O43" s="100" t="s">
        <v>31</v>
      </c>
    </row>
    <row r="44" spans="1:15" x14ac:dyDescent="0.25">
      <c r="A44" s="80" t="s">
        <v>173</v>
      </c>
      <c r="B44" s="96"/>
      <c r="C44" s="135"/>
      <c r="D44" s="96"/>
      <c r="E44" s="135"/>
      <c r="F44" s="96"/>
      <c r="G44" s="135"/>
      <c r="H44" s="96"/>
      <c r="I44" s="135"/>
      <c r="J44" s="96"/>
      <c r="K44" s="135"/>
      <c r="L44" s="96"/>
      <c r="M44" s="135"/>
      <c r="N44" s="96"/>
      <c r="O44" s="96"/>
    </row>
    <row r="45" spans="1:15" x14ac:dyDescent="0.25">
      <c r="A45" s="74" t="s">
        <v>174</v>
      </c>
      <c r="B45" s="96">
        <v>7030</v>
      </c>
      <c r="C45" s="89">
        <v>3035</v>
      </c>
      <c r="D45" s="96">
        <v>50</v>
      </c>
      <c r="E45" s="89">
        <v>17</v>
      </c>
      <c r="F45" s="96">
        <v>1583</v>
      </c>
      <c r="G45" s="89">
        <v>738</v>
      </c>
      <c r="H45" s="96">
        <v>2076</v>
      </c>
      <c r="I45" s="89">
        <v>1014</v>
      </c>
      <c r="J45" s="96">
        <v>1124</v>
      </c>
      <c r="K45" s="89">
        <v>507</v>
      </c>
      <c r="L45" s="96">
        <v>1223</v>
      </c>
      <c r="M45" s="89">
        <v>507</v>
      </c>
      <c r="N45" s="96">
        <v>974</v>
      </c>
      <c r="O45" s="96">
        <v>252</v>
      </c>
    </row>
    <row r="46" spans="1:15" x14ac:dyDescent="0.25">
      <c r="A46" s="85" t="s">
        <v>175</v>
      </c>
      <c r="B46" s="86"/>
      <c r="C46" s="154"/>
      <c r="D46" s="86"/>
      <c r="E46" s="154"/>
      <c r="F46" s="86"/>
      <c r="G46" s="154"/>
      <c r="H46" s="86"/>
      <c r="I46" s="154"/>
      <c r="J46" s="86"/>
      <c r="K46" s="154"/>
      <c r="L46" s="86"/>
      <c r="M46" s="154"/>
      <c r="N46" s="86"/>
      <c r="O46" s="86"/>
    </row>
  </sheetData>
  <mergeCells count="14">
    <mergeCell ref="A1:D1"/>
    <mergeCell ref="A2:G2"/>
    <mergeCell ref="A4:A7"/>
    <mergeCell ref="B7:O7"/>
    <mergeCell ref="D5:E5"/>
    <mergeCell ref="F5:G5"/>
    <mergeCell ref="H5:I5"/>
    <mergeCell ref="J5:K5"/>
    <mergeCell ref="L5:M5"/>
    <mergeCell ref="N5:O5"/>
    <mergeCell ref="B4:B6"/>
    <mergeCell ref="C4:C6"/>
    <mergeCell ref="D4:O4"/>
    <mergeCell ref="O1:O2"/>
  </mergeCells>
  <hyperlinks>
    <hyperlink ref="O1" location="'Spis tablic  List of tables 1.1'!A1" display="'Spis tablic  List of tables 1.1'!A1"/>
    <hyperlink ref="O1:O2" location="'Spis tablic'!A1" display="'Spis tablic'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6"/>
  <sheetViews>
    <sheetView showGridLines="0" zoomScaleNormal="100" workbookViewId="0">
      <pane ySplit="8" topLeftCell="A9" activePane="bottomLeft" state="frozen"/>
      <selection pane="bottomLeft" sqref="A1:E1"/>
    </sheetView>
  </sheetViews>
  <sheetFormatPr defaultColWidth="9.140625" defaultRowHeight="15" x14ac:dyDescent="0.25"/>
  <cols>
    <col min="1" max="1" width="10.7109375" style="14" customWidth="1"/>
    <col min="2" max="2" width="32.140625" style="14" customWidth="1"/>
    <col min="3" max="3" width="25.42578125" style="14" customWidth="1"/>
    <col min="4" max="4" width="30.140625" style="36" customWidth="1"/>
    <col min="5" max="6" width="14.85546875" style="14" customWidth="1"/>
    <col min="7" max="7" width="13.42578125" style="14" customWidth="1"/>
    <col min="8" max="8" width="17.42578125" style="14" customWidth="1"/>
    <col min="9" max="9" width="14.28515625" style="14" customWidth="1"/>
    <col min="10" max="10" width="14.85546875" style="14" customWidth="1"/>
    <col min="11" max="12" width="17.42578125" style="14" customWidth="1"/>
    <col min="13" max="13" width="16.140625" style="14" customWidth="1"/>
    <col min="14" max="15" width="2.42578125" style="15" bestFit="1" customWidth="1"/>
    <col min="16" max="16" width="6.42578125" style="15" customWidth="1"/>
    <col min="17" max="17" width="3.42578125" style="15" bestFit="1" customWidth="1"/>
    <col min="18" max="16384" width="9.140625" style="14"/>
  </cols>
  <sheetData>
    <row r="1" spans="1:16" s="15" customFormat="1" ht="15" customHeight="1" x14ac:dyDescent="0.25">
      <c r="A1" s="289" t="s">
        <v>349</v>
      </c>
      <c r="B1" s="289"/>
      <c r="C1" s="289"/>
      <c r="D1" s="289"/>
      <c r="E1" s="289"/>
      <c r="F1" s="159"/>
      <c r="G1" s="159"/>
      <c r="H1" s="159"/>
      <c r="I1" s="159"/>
      <c r="J1" s="159"/>
      <c r="K1" s="159"/>
      <c r="L1" s="159"/>
      <c r="M1" s="253" t="s">
        <v>361</v>
      </c>
      <c r="N1" s="244"/>
    </row>
    <row r="2" spans="1:16" s="15" customFormat="1" ht="15" customHeight="1" x14ac:dyDescent="0.25">
      <c r="A2" s="251" t="s">
        <v>350</v>
      </c>
      <c r="B2" s="251"/>
      <c r="C2" s="251"/>
      <c r="D2" s="251"/>
      <c r="E2" s="251"/>
      <c r="F2" s="251"/>
      <c r="G2" s="251"/>
      <c r="H2" s="159"/>
      <c r="I2" s="159"/>
      <c r="J2" s="159"/>
      <c r="K2" s="159"/>
      <c r="L2" s="159"/>
      <c r="M2" s="253"/>
      <c r="N2" s="244"/>
    </row>
    <row r="3" spans="1:16" s="160" customFormat="1" ht="15" customHeight="1" x14ac:dyDescent="0.25">
      <c r="A3" s="118"/>
      <c r="B3" s="118"/>
      <c r="C3" s="118"/>
      <c r="D3" s="176"/>
      <c r="E3" s="118"/>
      <c r="F3" s="118"/>
      <c r="G3" s="118"/>
      <c r="H3" s="118"/>
      <c r="I3" s="118"/>
      <c r="J3" s="118"/>
      <c r="K3" s="118"/>
      <c r="L3" s="118"/>
      <c r="M3" s="118"/>
    </row>
    <row r="4" spans="1:16" s="15" customFormat="1" ht="27.75" customHeight="1" x14ac:dyDescent="0.25">
      <c r="A4" s="330" t="s">
        <v>208</v>
      </c>
      <c r="B4" s="333" t="s">
        <v>364</v>
      </c>
      <c r="C4" s="333"/>
      <c r="D4" s="334"/>
      <c r="E4" s="261" t="s">
        <v>105</v>
      </c>
      <c r="F4" s="261" t="s">
        <v>128</v>
      </c>
      <c r="G4" s="257"/>
      <c r="H4" s="257"/>
      <c r="I4" s="257"/>
      <c r="J4" s="257"/>
      <c r="K4" s="257"/>
      <c r="L4" s="257"/>
      <c r="M4" s="257"/>
    </row>
    <row r="5" spans="1:16" s="15" customFormat="1" ht="27.75" customHeight="1" x14ac:dyDescent="0.25">
      <c r="A5" s="331"/>
      <c r="B5" s="335"/>
      <c r="C5" s="335"/>
      <c r="D5" s="336"/>
      <c r="E5" s="261"/>
      <c r="F5" s="261" t="s">
        <v>107</v>
      </c>
      <c r="G5" s="261"/>
      <c r="H5" s="261"/>
      <c r="I5" s="261"/>
      <c r="J5" s="261" t="s">
        <v>108</v>
      </c>
      <c r="K5" s="257"/>
      <c r="L5" s="257"/>
      <c r="M5" s="261" t="s">
        <v>129</v>
      </c>
    </row>
    <row r="6" spans="1:16" s="15" customFormat="1" ht="30.75" customHeight="1" x14ac:dyDescent="0.25">
      <c r="A6" s="331"/>
      <c r="B6" s="335"/>
      <c r="C6" s="335"/>
      <c r="D6" s="336"/>
      <c r="E6" s="261"/>
      <c r="F6" s="261" t="s">
        <v>109</v>
      </c>
      <c r="G6" s="261" t="s">
        <v>110</v>
      </c>
      <c r="H6" s="261" t="s">
        <v>130</v>
      </c>
      <c r="I6" s="261"/>
      <c r="J6" s="261" t="s">
        <v>131</v>
      </c>
      <c r="K6" s="254" t="s">
        <v>113</v>
      </c>
      <c r="L6" s="254" t="s">
        <v>114</v>
      </c>
      <c r="M6" s="261"/>
    </row>
    <row r="7" spans="1:16" s="15" customFormat="1" ht="81.75" customHeight="1" x14ac:dyDescent="0.25">
      <c r="A7" s="331"/>
      <c r="B7" s="335"/>
      <c r="C7" s="335"/>
      <c r="D7" s="336"/>
      <c r="E7" s="261"/>
      <c r="F7" s="261"/>
      <c r="G7" s="261"/>
      <c r="H7" s="246" t="s">
        <v>117</v>
      </c>
      <c r="I7" s="246" t="s">
        <v>118</v>
      </c>
      <c r="J7" s="261"/>
      <c r="K7" s="256"/>
      <c r="L7" s="256"/>
      <c r="M7" s="261"/>
      <c r="P7" s="1"/>
    </row>
    <row r="8" spans="1:16" s="15" customFormat="1" ht="29.25" customHeight="1" x14ac:dyDescent="0.25">
      <c r="A8" s="332"/>
      <c r="B8" s="337"/>
      <c r="C8" s="337"/>
      <c r="D8" s="336"/>
      <c r="E8" s="295" t="s">
        <v>119</v>
      </c>
      <c r="F8" s="296"/>
      <c r="G8" s="296"/>
      <c r="H8" s="296"/>
      <c r="I8" s="296"/>
      <c r="J8" s="296"/>
      <c r="K8" s="296"/>
      <c r="L8" s="296"/>
      <c r="M8" s="268"/>
    </row>
    <row r="9" spans="1:16" s="15" customFormat="1" ht="15" customHeight="1" x14ac:dyDescent="0.25">
      <c r="A9" s="227" t="s">
        <v>180</v>
      </c>
      <c r="B9" s="163"/>
      <c r="C9" s="130" t="s">
        <v>210</v>
      </c>
      <c r="D9" s="222"/>
      <c r="E9" s="212">
        <v>239283</v>
      </c>
      <c r="F9" s="109">
        <v>89282</v>
      </c>
      <c r="G9" s="109">
        <v>14629</v>
      </c>
      <c r="H9" s="109">
        <v>22190</v>
      </c>
      <c r="I9" s="110">
        <v>52463</v>
      </c>
      <c r="J9" s="111">
        <v>121645</v>
      </c>
      <c r="K9" s="111">
        <v>110360</v>
      </c>
      <c r="L9" s="111">
        <v>11285</v>
      </c>
      <c r="M9" s="111">
        <v>28356</v>
      </c>
    </row>
    <row r="10" spans="1:16" s="15" customFormat="1" ht="15" customHeight="1" x14ac:dyDescent="0.25">
      <c r="A10" s="326"/>
      <c r="B10" s="329" t="s">
        <v>211</v>
      </c>
      <c r="C10" s="130" t="s">
        <v>210</v>
      </c>
      <c r="D10" s="223"/>
      <c r="E10" s="213">
        <v>15764</v>
      </c>
      <c r="F10" s="112">
        <v>6931</v>
      </c>
      <c r="G10" s="112">
        <v>1011</v>
      </c>
      <c r="H10" s="112">
        <v>1594</v>
      </c>
      <c r="I10" s="104">
        <v>4326</v>
      </c>
      <c r="J10" s="113">
        <v>6979</v>
      </c>
      <c r="K10" s="113">
        <v>6636</v>
      </c>
      <c r="L10" s="113">
        <v>343</v>
      </c>
      <c r="M10" s="113">
        <v>1854</v>
      </c>
    </row>
    <row r="11" spans="1:16" s="15" customFormat="1" ht="15" customHeight="1" x14ac:dyDescent="0.25">
      <c r="A11" s="327"/>
      <c r="B11" s="327"/>
      <c r="C11" s="276" t="s">
        <v>218</v>
      </c>
      <c r="D11" s="223"/>
      <c r="E11" s="214">
        <v>13235</v>
      </c>
      <c r="F11" s="114">
        <v>5944</v>
      </c>
      <c r="G11" s="114" t="s">
        <v>31</v>
      </c>
      <c r="H11" s="114">
        <v>1312</v>
      </c>
      <c r="I11" s="106" t="s">
        <v>31</v>
      </c>
      <c r="J11" s="115">
        <v>5762</v>
      </c>
      <c r="K11" s="115">
        <v>5466</v>
      </c>
      <c r="L11" s="115">
        <v>296</v>
      </c>
      <c r="M11" s="115">
        <v>1529</v>
      </c>
    </row>
    <row r="12" spans="1:16" s="15" customFormat="1" ht="15" customHeight="1" x14ac:dyDescent="0.25">
      <c r="A12" s="327"/>
      <c r="B12" s="327"/>
      <c r="C12" s="277" t="s">
        <v>210</v>
      </c>
      <c r="D12" s="223" t="s">
        <v>235</v>
      </c>
      <c r="E12" s="214">
        <v>501</v>
      </c>
      <c r="F12" s="114" t="s">
        <v>31</v>
      </c>
      <c r="G12" s="114" t="s">
        <v>31</v>
      </c>
      <c r="H12" s="114" t="s">
        <v>32</v>
      </c>
      <c r="I12" s="106" t="s">
        <v>31</v>
      </c>
      <c r="J12" s="115" t="s">
        <v>31</v>
      </c>
      <c r="K12" s="115" t="s">
        <v>31</v>
      </c>
      <c r="L12" s="115" t="s">
        <v>31</v>
      </c>
      <c r="M12" s="115">
        <v>78</v>
      </c>
    </row>
    <row r="13" spans="1:16" s="15" customFormat="1" ht="15" customHeight="1" x14ac:dyDescent="0.25">
      <c r="A13" s="327"/>
      <c r="B13" s="327"/>
      <c r="C13" s="277" t="s">
        <v>210</v>
      </c>
      <c r="D13" s="223" t="s">
        <v>236</v>
      </c>
      <c r="E13" s="214">
        <v>10964</v>
      </c>
      <c r="F13" s="114">
        <v>5654</v>
      </c>
      <c r="G13" s="114">
        <v>814</v>
      </c>
      <c r="H13" s="114" t="s">
        <v>31</v>
      </c>
      <c r="I13" s="106" t="s">
        <v>31</v>
      </c>
      <c r="J13" s="115">
        <v>4548</v>
      </c>
      <c r="K13" s="115">
        <v>4353</v>
      </c>
      <c r="L13" s="115">
        <v>195</v>
      </c>
      <c r="M13" s="115">
        <v>762</v>
      </c>
    </row>
    <row r="14" spans="1:16" s="15" customFormat="1" ht="15" customHeight="1" x14ac:dyDescent="0.25">
      <c r="A14" s="327"/>
      <c r="B14" s="327"/>
      <c r="C14" s="277" t="s">
        <v>210</v>
      </c>
      <c r="D14" s="223" t="s">
        <v>237</v>
      </c>
      <c r="E14" s="214">
        <v>422</v>
      </c>
      <c r="F14" s="114" t="s">
        <v>31</v>
      </c>
      <c r="G14" s="114" t="s">
        <v>31</v>
      </c>
      <c r="H14" s="114" t="s">
        <v>31</v>
      </c>
      <c r="I14" s="106" t="s">
        <v>31</v>
      </c>
      <c r="J14" s="115" t="s">
        <v>31</v>
      </c>
      <c r="K14" s="115" t="s">
        <v>31</v>
      </c>
      <c r="L14" s="115">
        <v>27</v>
      </c>
      <c r="M14" s="115" t="s">
        <v>31</v>
      </c>
    </row>
    <row r="15" spans="1:16" s="15" customFormat="1" ht="15" customHeight="1" x14ac:dyDescent="0.25">
      <c r="A15" s="327"/>
      <c r="B15" s="327"/>
      <c r="C15" s="277" t="s">
        <v>210</v>
      </c>
      <c r="D15" s="223" t="s">
        <v>238</v>
      </c>
      <c r="E15" s="214">
        <v>271</v>
      </c>
      <c r="F15" s="114" t="s">
        <v>31</v>
      </c>
      <c r="G15" s="114" t="s">
        <v>31</v>
      </c>
      <c r="H15" s="114" t="s">
        <v>31</v>
      </c>
      <c r="I15" s="106" t="s">
        <v>31</v>
      </c>
      <c r="J15" s="115" t="s">
        <v>31</v>
      </c>
      <c r="K15" s="115" t="s">
        <v>31</v>
      </c>
      <c r="L15" s="115" t="s">
        <v>31</v>
      </c>
      <c r="M15" s="115">
        <v>53</v>
      </c>
    </row>
    <row r="16" spans="1:16" s="15" customFormat="1" ht="15" customHeight="1" x14ac:dyDescent="0.25">
      <c r="A16" s="327"/>
      <c r="B16" s="327"/>
      <c r="C16" s="277" t="s">
        <v>210</v>
      </c>
      <c r="D16" s="223" t="s">
        <v>239</v>
      </c>
      <c r="E16" s="214">
        <v>1077</v>
      </c>
      <c r="F16" s="114" t="s">
        <v>31</v>
      </c>
      <c r="G16" s="114" t="s">
        <v>31</v>
      </c>
      <c r="H16" s="114" t="s">
        <v>31</v>
      </c>
      <c r="I16" s="106" t="s">
        <v>31</v>
      </c>
      <c r="J16" s="115" t="s">
        <v>31</v>
      </c>
      <c r="K16" s="115" t="s">
        <v>31</v>
      </c>
      <c r="L16" s="115">
        <v>37</v>
      </c>
      <c r="M16" s="115" t="s">
        <v>31</v>
      </c>
    </row>
    <row r="17" spans="1:13" s="15" customFormat="1" ht="15" customHeight="1" x14ac:dyDescent="0.25">
      <c r="A17" s="327"/>
      <c r="B17" s="327"/>
      <c r="C17" s="276" t="s">
        <v>316</v>
      </c>
      <c r="D17" s="223"/>
      <c r="E17" s="214">
        <v>2529</v>
      </c>
      <c r="F17" s="114">
        <v>987</v>
      </c>
      <c r="G17" s="114" t="s">
        <v>31</v>
      </c>
      <c r="H17" s="114">
        <v>282</v>
      </c>
      <c r="I17" s="106" t="s">
        <v>31</v>
      </c>
      <c r="J17" s="115">
        <v>1217</v>
      </c>
      <c r="K17" s="115">
        <v>1170</v>
      </c>
      <c r="L17" s="115">
        <v>47</v>
      </c>
      <c r="M17" s="115">
        <v>325</v>
      </c>
    </row>
    <row r="18" spans="1:13" s="15" customFormat="1" ht="15" customHeight="1" x14ac:dyDescent="0.25">
      <c r="A18" s="327"/>
      <c r="B18" s="327"/>
      <c r="C18" s="277" t="s">
        <v>210</v>
      </c>
      <c r="D18" s="223" t="s">
        <v>240</v>
      </c>
      <c r="E18" s="214" t="s">
        <v>31</v>
      </c>
      <c r="F18" s="114" t="s">
        <v>31</v>
      </c>
      <c r="G18" s="114" t="s">
        <v>31</v>
      </c>
      <c r="H18" s="114">
        <v>282</v>
      </c>
      <c r="I18" s="106">
        <v>530</v>
      </c>
      <c r="J18" s="115" t="s">
        <v>31</v>
      </c>
      <c r="K18" s="115" t="s">
        <v>31</v>
      </c>
      <c r="L18" s="115">
        <v>37</v>
      </c>
      <c r="M18" s="115">
        <v>255</v>
      </c>
    </row>
    <row r="19" spans="1:13" s="15" customFormat="1" x14ac:dyDescent="0.25">
      <c r="A19" s="327"/>
      <c r="B19" s="327"/>
      <c r="C19" s="277" t="s">
        <v>210</v>
      </c>
      <c r="D19" s="223" t="s">
        <v>241</v>
      </c>
      <c r="E19" s="214" t="s">
        <v>31</v>
      </c>
      <c r="F19" s="114" t="s">
        <v>31</v>
      </c>
      <c r="G19" s="114" t="s">
        <v>31</v>
      </c>
      <c r="H19" s="114" t="s">
        <v>32</v>
      </c>
      <c r="I19" s="106" t="s">
        <v>31</v>
      </c>
      <c r="J19" s="115" t="s">
        <v>31</v>
      </c>
      <c r="K19" s="115" t="s">
        <v>31</v>
      </c>
      <c r="L19" s="115">
        <v>10</v>
      </c>
      <c r="M19" s="115">
        <v>70</v>
      </c>
    </row>
    <row r="20" spans="1:13" s="15" customFormat="1" ht="15" customHeight="1" x14ac:dyDescent="0.25">
      <c r="A20" s="327"/>
      <c r="B20" s="326" t="s">
        <v>366</v>
      </c>
      <c r="C20" s="130" t="s">
        <v>210</v>
      </c>
      <c r="D20" s="223"/>
      <c r="E20" s="213">
        <v>73686</v>
      </c>
      <c r="F20" s="112">
        <v>21916</v>
      </c>
      <c r="G20" s="112">
        <v>4039</v>
      </c>
      <c r="H20" s="112">
        <v>4958</v>
      </c>
      <c r="I20" s="104">
        <v>12919</v>
      </c>
      <c r="J20" s="113">
        <v>42267</v>
      </c>
      <c r="K20" s="113" t="s">
        <v>31</v>
      </c>
      <c r="L20" s="113" t="s">
        <v>31</v>
      </c>
      <c r="M20" s="113">
        <v>9503</v>
      </c>
    </row>
    <row r="21" spans="1:13" s="15" customFormat="1" ht="15" customHeight="1" x14ac:dyDescent="0.25">
      <c r="A21" s="327"/>
      <c r="B21" s="327"/>
      <c r="C21" s="276" t="s">
        <v>220</v>
      </c>
      <c r="D21" s="223"/>
      <c r="E21" s="214">
        <v>2708</v>
      </c>
      <c r="F21" s="114">
        <v>881</v>
      </c>
      <c r="G21" s="114">
        <v>114</v>
      </c>
      <c r="H21" s="114">
        <v>252</v>
      </c>
      <c r="I21" s="106">
        <v>515</v>
      </c>
      <c r="J21" s="115">
        <v>1497</v>
      </c>
      <c r="K21" s="115" t="s">
        <v>31</v>
      </c>
      <c r="L21" s="115" t="s">
        <v>31</v>
      </c>
      <c r="M21" s="115">
        <v>330</v>
      </c>
    </row>
    <row r="22" spans="1:13" s="15" customFormat="1" ht="15" customHeight="1" x14ac:dyDescent="0.25">
      <c r="A22" s="327"/>
      <c r="B22" s="327"/>
      <c r="C22" s="277" t="s">
        <v>210</v>
      </c>
      <c r="D22" s="223" t="s">
        <v>242</v>
      </c>
      <c r="E22" s="214">
        <v>52</v>
      </c>
      <c r="F22" s="114" t="s">
        <v>31</v>
      </c>
      <c r="G22" s="114" t="s">
        <v>32</v>
      </c>
      <c r="H22" s="114" t="s">
        <v>32</v>
      </c>
      <c r="I22" s="106" t="s">
        <v>31</v>
      </c>
      <c r="J22" s="115" t="s">
        <v>31</v>
      </c>
      <c r="K22" s="115" t="s">
        <v>31</v>
      </c>
      <c r="L22" s="115" t="s">
        <v>31</v>
      </c>
      <c r="M22" s="115" t="s">
        <v>31</v>
      </c>
    </row>
    <row r="23" spans="1:13" s="15" customFormat="1" ht="15" customHeight="1" x14ac:dyDescent="0.25">
      <c r="A23" s="327"/>
      <c r="B23" s="327"/>
      <c r="C23" s="277" t="s">
        <v>210</v>
      </c>
      <c r="D23" s="223" t="s">
        <v>243</v>
      </c>
      <c r="E23" s="214" t="s">
        <v>31</v>
      </c>
      <c r="F23" s="114" t="s">
        <v>31</v>
      </c>
      <c r="G23" s="114" t="s">
        <v>31</v>
      </c>
      <c r="H23" s="114">
        <v>3</v>
      </c>
      <c r="I23" s="106" t="s">
        <v>31</v>
      </c>
      <c r="J23" s="115">
        <v>150</v>
      </c>
      <c r="K23" s="115">
        <v>108</v>
      </c>
      <c r="L23" s="115">
        <v>42</v>
      </c>
      <c r="M23" s="115" t="s">
        <v>31</v>
      </c>
    </row>
    <row r="24" spans="1:13" s="15" customFormat="1" ht="15" customHeight="1" x14ac:dyDescent="0.25">
      <c r="A24" s="327"/>
      <c r="B24" s="327"/>
      <c r="C24" s="277" t="s">
        <v>210</v>
      </c>
      <c r="D24" s="223" t="s">
        <v>244</v>
      </c>
      <c r="E24" s="214">
        <v>383</v>
      </c>
      <c r="F24" s="114" t="s">
        <v>31</v>
      </c>
      <c r="G24" s="114" t="s">
        <v>31</v>
      </c>
      <c r="H24" s="114" t="s">
        <v>31</v>
      </c>
      <c r="I24" s="106" t="s">
        <v>31</v>
      </c>
      <c r="J24" s="115" t="s">
        <v>31</v>
      </c>
      <c r="K24" s="115" t="s">
        <v>31</v>
      </c>
      <c r="L24" s="115">
        <v>15</v>
      </c>
      <c r="M24" s="115" t="s">
        <v>31</v>
      </c>
    </row>
    <row r="25" spans="1:13" s="15" customFormat="1" ht="15" customHeight="1" x14ac:dyDescent="0.25">
      <c r="A25" s="327"/>
      <c r="B25" s="327"/>
      <c r="C25" s="277" t="s">
        <v>210</v>
      </c>
      <c r="D25" s="223" t="s">
        <v>245</v>
      </c>
      <c r="E25" s="214">
        <v>913</v>
      </c>
      <c r="F25" s="114" t="s">
        <v>31</v>
      </c>
      <c r="G25" s="114" t="s">
        <v>31</v>
      </c>
      <c r="H25" s="114" t="s">
        <v>31</v>
      </c>
      <c r="I25" s="106">
        <v>242</v>
      </c>
      <c r="J25" s="115">
        <v>456</v>
      </c>
      <c r="K25" s="115">
        <v>417</v>
      </c>
      <c r="L25" s="115">
        <v>39</v>
      </c>
      <c r="M25" s="115" t="s">
        <v>31</v>
      </c>
    </row>
    <row r="26" spans="1:13" s="15" customFormat="1" ht="15" customHeight="1" x14ac:dyDescent="0.25">
      <c r="A26" s="327"/>
      <c r="B26" s="327"/>
      <c r="C26" s="277" t="s">
        <v>210</v>
      </c>
      <c r="D26" s="223" t="s">
        <v>246</v>
      </c>
      <c r="E26" s="214">
        <v>763</v>
      </c>
      <c r="F26" s="114">
        <v>379</v>
      </c>
      <c r="G26" s="114" t="s">
        <v>31</v>
      </c>
      <c r="H26" s="114" t="s">
        <v>31</v>
      </c>
      <c r="I26" s="106" t="s">
        <v>31</v>
      </c>
      <c r="J26" s="115">
        <v>361</v>
      </c>
      <c r="K26" s="115">
        <v>357</v>
      </c>
      <c r="L26" s="115">
        <v>4</v>
      </c>
      <c r="M26" s="115">
        <v>23</v>
      </c>
    </row>
    <row r="27" spans="1:13" s="15" customFormat="1" ht="15" customHeight="1" x14ac:dyDescent="0.25">
      <c r="A27" s="327"/>
      <c r="B27" s="327"/>
      <c r="C27" s="277" t="s">
        <v>210</v>
      </c>
      <c r="D27" s="223" t="s">
        <v>247</v>
      </c>
      <c r="E27" s="214" t="s">
        <v>31</v>
      </c>
      <c r="F27" s="114" t="s">
        <v>31</v>
      </c>
      <c r="G27" s="114">
        <v>3</v>
      </c>
      <c r="H27" s="114" t="s">
        <v>31</v>
      </c>
      <c r="I27" s="106" t="s">
        <v>31</v>
      </c>
      <c r="J27" s="115" t="s">
        <v>31</v>
      </c>
      <c r="K27" s="115" t="s">
        <v>31</v>
      </c>
      <c r="L27" s="115" t="s">
        <v>31</v>
      </c>
      <c r="M27" s="115" t="s">
        <v>31</v>
      </c>
    </row>
    <row r="28" spans="1:13" s="15" customFormat="1" ht="15" customHeight="1" x14ac:dyDescent="0.25">
      <c r="A28" s="327"/>
      <c r="B28" s="327"/>
      <c r="C28" s="276" t="s">
        <v>221</v>
      </c>
      <c r="D28" s="223"/>
      <c r="E28" s="214">
        <v>70978</v>
      </c>
      <c r="F28" s="114">
        <v>21035</v>
      </c>
      <c r="G28" s="114">
        <v>3925</v>
      </c>
      <c r="H28" s="114">
        <v>4706</v>
      </c>
      <c r="I28" s="106">
        <v>12404</v>
      </c>
      <c r="J28" s="115">
        <v>40770</v>
      </c>
      <c r="K28" s="115" t="s">
        <v>31</v>
      </c>
      <c r="L28" s="115" t="s">
        <v>31</v>
      </c>
      <c r="M28" s="115">
        <v>9173</v>
      </c>
    </row>
    <row r="29" spans="1:13" s="15" customFormat="1" x14ac:dyDescent="0.25">
      <c r="A29" s="327"/>
      <c r="B29" s="327"/>
      <c r="C29" s="277" t="s">
        <v>210</v>
      </c>
      <c r="D29" s="223" t="s">
        <v>248</v>
      </c>
      <c r="E29" s="214">
        <v>65653</v>
      </c>
      <c r="F29" s="114">
        <v>20183</v>
      </c>
      <c r="G29" s="114">
        <v>3806</v>
      </c>
      <c r="H29" s="114">
        <v>4570</v>
      </c>
      <c r="I29" s="106">
        <v>11807</v>
      </c>
      <c r="J29" s="115">
        <v>37824</v>
      </c>
      <c r="K29" s="115">
        <v>33470</v>
      </c>
      <c r="L29" s="115">
        <v>4354</v>
      </c>
      <c r="M29" s="115">
        <v>7646</v>
      </c>
    </row>
    <row r="30" spans="1:13" s="15" customFormat="1" x14ac:dyDescent="0.25">
      <c r="A30" s="327"/>
      <c r="B30" s="327"/>
      <c r="C30" s="277" t="s">
        <v>210</v>
      </c>
      <c r="D30" s="223" t="s">
        <v>249</v>
      </c>
      <c r="E30" s="214" t="s">
        <v>31</v>
      </c>
      <c r="F30" s="114">
        <v>369</v>
      </c>
      <c r="G30" s="114" t="s">
        <v>31</v>
      </c>
      <c r="H30" s="114" t="s">
        <v>31</v>
      </c>
      <c r="I30" s="106">
        <v>267</v>
      </c>
      <c r="J30" s="115" t="s">
        <v>31</v>
      </c>
      <c r="K30" s="115" t="s">
        <v>31</v>
      </c>
      <c r="L30" s="115">
        <v>166</v>
      </c>
      <c r="M30" s="115">
        <v>626</v>
      </c>
    </row>
    <row r="31" spans="1:13" s="15" customFormat="1" x14ac:dyDescent="0.25">
      <c r="A31" s="327"/>
      <c r="B31" s="327"/>
      <c r="C31" s="277" t="s">
        <v>210</v>
      </c>
      <c r="D31" s="223" t="s">
        <v>250</v>
      </c>
      <c r="E31" s="214" t="s">
        <v>31</v>
      </c>
      <c r="F31" s="114">
        <v>483</v>
      </c>
      <c r="G31" s="114" t="s">
        <v>31</v>
      </c>
      <c r="H31" s="114" t="s">
        <v>31</v>
      </c>
      <c r="I31" s="106">
        <v>330</v>
      </c>
      <c r="J31" s="115" t="s">
        <v>31</v>
      </c>
      <c r="K31" s="115" t="s">
        <v>31</v>
      </c>
      <c r="L31" s="115" t="s">
        <v>31</v>
      </c>
      <c r="M31" s="115">
        <v>901</v>
      </c>
    </row>
    <row r="32" spans="1:13" s="15" customFormat="1" ht="15" customHeight="1" x14ac:dyDescent="0.25">
      <c r="A32" s="327"/>
      <c r="B32" s="329" t="s">
        <v>213</v>
      </c>
      <c r="C32" s="130" t="s">
        <v>210</v>
      </c>
      <c r="D32" s="223"/>
      <c r="E32" s="213">
        <v>23350</v>
      </c>
      <c r="F32" s="112">
        <v>9514</v>
      </c>
      <c r="G32" s="112">
        <v>1589</v>
      </c>
      <c r="H32" s="112">
        <v>2476</v>
      </c>
      <c r="I32" s="104">
        <v>5449</v>
      </c>
      <c r="J32" s="113">
        <v>11462</v>
      </c>
      <c r="K32" s="113">
        <v>10498</v>
      </c>
      <c r="L32" s="113">
        <v>964</v>
      </c>
      <c r="M32" s="113">
        <v>2374</v>
      </c>
    </row>
    <row r="33" spans="1:13" s="15" customFormat="1" ht="15" customHeight="1" x14ac:dyDescent="0.25">
      <c r="A33" s="327"/>
      <c r="B33" s="327"/>
      <c r="C33" s="276" t="s">
        <v>222</v>
      </c>
      <c r="D33" s="223"/>
      <c r="E33" s="214">
        <v>10895</v>
      </c>
      <c r="F33" s="114">
        <v>5404</v>
      </c>
      <c r="G33" s="114" t="s">
        <v>31</v>
      </c>
      <c r="H33" s="114" t="s">
        <v>31</v>
      </c>
      <c r="I33" s="106">
        <v>2917</v>
      </c>
      <c r="J33" s="115">
        <v>4767</v>
      </c>
      <c r="K33" s="115">
        <v>4582</v>
      </c>
      <c r="L33" s="115">
        <v>185</v>
      </c>
      <c r="M33" s="115">
        <v>724</v>
      </c>
    </row>
    <row r="34" spans="1:13" s="15" customFormat="1" ht="15" customHeight="1" x14ac:dyDescent="0.25">
      <c r="A34" s="327"/>
      <c r="B34" s="327"/>
      <c r="C34" s="277" t="s">
        <v>210</v>
      </c>
      <c r="D34" s="223" t="s">
        <v>251</v>
      </c>
      <c r="E34" s="214">
        <v>128</v>
      </c>
      <c r="F34" s="114" t="s">
        <v>31</v>
      </c>
      <c r="G34" s="114" t="s">
        <v>31</v>
      </c>
      <c r="H34" s="114" t="s">
        <v>31</v>
      </c>
      <c r="I34" s="106" t="s">
        <v>31</v>
      </c>
      <c r="J34" s="115">
        <v>46</v>
      </c>
      <c r="K34" s="115" t="s">
        <v>31</v>
      </c>
      <c r="L34" s="115" t="s">
        <v>31</v>
      </c>
      <c r="M34" s="115" t="s">
        <v>31</v>
      </c>
    </row>
    <row r="35" spans="1:13" s="15" customFormat="1" x14ac:dyDescent="0.25">
      <c r="A35" s="327"/>
      <c r="B35" s="327"/>
      <c r="C35" s="277" t="s">
        <v>210</v>
      </c>
      <c r="D35" s="223" t="s">
        <v>252</v>
      </c>
      <c r="E35" s="214">
        <v>165</v>
      </c>
      <c r="F35" s="114" t="s">
        <v>31</v>
      </c>
      <c r="G35" s="114" t="s">
        <v>31</v>
      </c>
      <c r="H35" s="114" t="s">
        <v>31</v>
      </c>
      <c r="I35" s="106" t="s">
        <v>31</v>
      </c>
      <c r="J35" s="115" t="s">
        <v>31</v>
      </c>
      <c r="K35" s="115" t="s">
        <v>31</v>
      </c>
      <c r="L35" s="115" t="s">
        <v>31</v>
      </c>
      <c r="M35" s="115" t="s">
        <v>31</v>
      </c>
    </row>
    <row r="36" spans="1:13" s="15" customFormat="1" ht="15" customHeight="1" x14ac:dyDescent="0.25">
      <c r="A36" s="327"/>
      <c r="B36" s="327"/>
      <c r="C36" s="277" t="s">
        <v>210</v>
      </c>
      <c r="D36" s="223" t="s">
        <v>253</v>
      </c>
      <c r="E36" s="214">
        <v>9268</v>
      </c>
      <c r="F36" s="114">
        <v>4933</v>
      </c>
      <c r="G36" s="114" t="s">
        <v>31</v>
      </c>
      <c r="H36" s="114" t="s">
        <v>31</v>
      </c>
      <c r="I36" s="106">
        <v>2623</v>
      </c>
      <c r="J36" s="115" t="s">
        <v>31</v>
      </c>
      <c r="K36" s="115" t="s">
        <v>31</v>
      </c>
      <c r="L36" s="115">
        <v>137</v>
      </c>
      <c r="M36" s="115" t="s">
        <v>31</v>
      </c>
    </row>
    <row r="37" spans="1:13" s="15" customFormat="1" ht="15" customHeight="1" x14ac:dyDescent="0.25">
      <c r="A37" s="327"/>
      <c r="B37" s="327"/>
      <c r="C37" s="277" t="s">
        <v>210</v>
      </c>
      <c r="D37" s="223" t="s">
        <v>254</v>
      </c>
      <c r="E37" s="214">
        <v>1334</v>
      </c>
      <c r="F37" s="114" t="s">
        <v>31</v>
      </c>
      <c r="G37" s="114" t="s">
        <v>31</v>
      </c>
      <c r="H37" s="114" t="s">
        <v>31</v>
      </c>
      <c r="I37" s="106" t="s">
        <v>31</v>
      </c>
      <c r="J37" s="115" t="s">
        <v>31</v>
      </c>
      <c r="K37" s="115" t="s">
        <v>31</v>
      </c>
      <c r="L37" s="115">
        <v>30</v>
      </c>
      <c r="M37" s="115">
        <v>240</v>
      </c>
    </row>
    <row r="38" spans="1:13" s="15" customFormat="1" ht="15" customHeight="1" x14ac:dyDescent="0.25">
      <c r="A38" s="327"/>
      <c r="B38" s="327"/>
      <c r="C38" s="276" t="s">
        <v>317</v>
      </c>
      <c r="D38" s="223"/>
      <c r="E38" s="214">
        <v>8129</v>
      </c>
      <c r="F38" s="114">
        <v>2085</v>
      </c>
      <c r="G38" s="114">
        <v>275</v>
      </c>
      <c r="H38" s="114">
        <v>458</v>
      </c>
      <c r="I38" s="106">
        <v>1352</v>
      </c>
      <c r="J38" s="115">
        <v>4774</v>
      </c>
      <c r="K38" s="115">
        <v>4117</v>
      </c>
      <c r="L38" s="115">
        <v>657</v>
      </c>
      <c r="M38" s="115">
        <v>1270</v>
      </c>
    </row>
    <row r="39" spans="1:13" s="15" customFormat="1" ht="15" customHeight="1" x14ac:dyDescent="0.25">
      <c r="A39" s="327"/>
      <c r="B39" s="327"/>
      <c r="C39" s="277" t="s">
        <v>210</v>
      </c>
      <c r="D39" s="223" t="s">
        <v>255</v>
      </c>
      <c r="E39" s="214">
        <v>748</v>
      </c>
      <c r="F39" s="114" t="s">
        <v>31</v>
      </c>
      <c r="G39" s="114" t="s">
        <v>31</v>
      </c>
      <c r="H39" s="114">
        <v>8</v>
      </c>
      <c r="I39" s="106" t="s">
        <v>31</v>
      </c>
      <c r="J39" s="115">
        <v>464</v>
      </c>
      <c r="K39" s="115" t="s">
        <v>31</v>
      </c>
      <c r="L39" s="115" t="s">
        <v>31</v>
      </c>
      <c r="M39" s="115" t="s">
        <v>31</v>
      </c>
    </row>
    <row r="40" spans="1:13" s="15" customFormat="1" ht="15" customHeight="1" x14ac:dyDescent="0.25">
      <c r="A40" s="327"/>
      <c r="B40" s="327"/>
      <c r="C40" s="277" t="s">
        <v>210</v>
      </c>
      <c r="D40" s="223" t="s">
        <v>256</v>
      </c>
      <c r="E40" s="214">
        <v>180</v>
      </c>
      <c r="F40" s="114" t="s">
        <v>31</v>
      </c>
      <c r="G40" s="114">
        <v>6</v>
      </c>
      <c r="H40" s="114" t="s">
        <v>31</v>
      </c>
      <c r="I40" s="106" t="s">
        <v>31</v>
      </c>
      <c r="J40" s="115">
        <v>132</v>
      </c>
      <c r="K40" s="115">
        <v>118</v>
      </c>
      <c r="L40" s="115">
        <v>14</v>
      </c>
      <c r="M40" s="115" t="s">
        <v>31</v>
      </c>
    </row>
    <row r="41" spans="1:13" s="15" customFormat="1" ht="15" customHeight="1" x14ac:dyDescent="0.25">
      <c r="A41" s="327"/>
      <c r="B41" s="327"/>
      <c r="C41" s="277" t="s">
        <v>210</v>
      </c>
      <c r="D41" s="223" t="s">
        <v>257</v>
      </c>
      <c r="E41" s="214">
        <v>5862</v>
      </c>
      <c r="F41" s="114">
        <v>1930</v>
      </c>
      <c r="G41" s="114">
        <v>258</v>
      </c>
      <c r="H41" s="114">
        <v>425</v>
      </c>
      <c r="I41" s="106">
        <v>1247</v>
      </c>
      <c r="J41" s="115">
        <v>3342</v>
      </c>
      <c r="K41" s="115">
        <v>2916</v>
      </c>
      <c r="L41" s="115">
        <v>426</v>
      </c>
      <c r="M41" s="115">
        <v>590</v>
      </c>
    </row>
    <row r="42" spans="1:13" s="15" customFormat="1" ht="15" customHeight="1" x14ac:dyDescent="0.25">
      <c r="A42" s="327"/>
      <c r="B42" s="327"/>
      <c r="C42" s="277" t="s">
        <v>210</v>
      </c>
      <c r="D42" s="223" t="s">
        <v>258</v>
      </c>
      <c r="E42" s="214">
        <v>1339</v>
      </c>
      <c r="F42" s="114">
        <v>96</v>
      </c>
      <c r="G42" s="114" t="s">
        <v>31</v>
      </c>
      <c r="H42" s="114" t="s">
        <v>31</v>
      </c>
      <c r="I42" s="106" t="s">
        <v>31</v>
      </c>
      <c r="J42" s="115">
        <v>836</v>
      </c>
      <c r="K42" s="115" t="s">
        <v>31</v>
      </c>
      <c r="L42" s="115" t="s">
        <v>31</v>
      </c>
      <c r="M42" s="115">
        <v>407</v>
      </c>
    </row>
    <row r="43" spans="1:13" s="15" customFormat="1" ht="15" customHeight="1" x14ac:dyDescent="0.25">
      <c r="A43" s="327"/>
      <c r="B43" s="327"/>
      <c r="C43" s="276" t="s">
        <v>318</v>
      </c>
      <c r="D43" s="223"/>
      <c r="E43" s="214">
        <v>4326</v>
      </c>
      <c r="F43" s="114">
        <v>2025</v>
      </c>
      <c r="G43" s="114" t="s">
        <v>31</v>
      </c>
      <c r="H43" s="114" t="s">
        <v>31</v>
      </c>
      <c r="I43" s="106">
        <v>1180</v>
      </c>
      <c r="J43" s="115">
        <v>1921</v>
      </c>
      <c r="K43" s="115">
        <v>1799</v>
      </c>
      <c r="L43" s="115">
        <v>122</v>
      </c>
      <c r="M43" s="115">
        <v>380</v>
      </c>
    </row>
    <row r="44" spans="1:13" s="15" customFormat="1" ht="15" customHeight="1" x14ac:dyDescent="0.25">
      <c r="A44" s="327"/>
      <c r="B44" s="327"/>
      <c r="C44" s="277" t="s">
        <v>210</v>
      </c>
      <c r="D44" s="223" t="s">
        <v>259</v>
      </c>
      <c r="E44" s="214">
        <v>3804</v>
      </c>
      <c r="F44" s="114">
        <v>1826</v>
      </c>
      <c r="G44" s="114">
        <v>271</v>
      </c>
      <c r="H44" s="114">
        <v>492</v>
      </c>
      <c r="I44" s="106">
        <v>1063</v>
      </c>
      <c r="J44" s="115">
        <v>1677</v>
      </c>
      <c r="K44" s="115">
        <v>1589</v>
      </c>
      <c r="L44" s="115">
        <v>88</v>
      </c>
      <c r="M44" s="115">
        <v>301</v>
      </c>
    </row>
    <row r="45" spans="1:13" s="15" customFormat="1" ht="15" customHeight="1" x14ac:dyDescent="0.25">
      <c r="A45" s="327"/>
      <c r="B45" s="327"/>
      <c r="C45" s="277" t="s">
        <v>210</v>
      </c>
      <c r="D45" s="223" t="s">
        <v>260</v>
      </c>
      <c r="E45" s="214">
        <v>445</v>
      </c>
      <c r="F45" s="114" t="s">
        <v>31</v>
      </c>
      <c r="G45" s="114" t="s">
        <v>31</v>
      </c>
      <c r="H45" s="114" t="s">
        <v>31</v>
      </c>
      <c r="I45" s="106" t="s">
        <v>31</v>
      </c>
      <c r="J45" s="115" t="s">
        <v>31</v>
      </c>
      <c r="K45" s="115" t="s">
        <v>31</v>
      </c>
      <c r="L45" s="115" t="s">
        <v>31</v>
      </c>
      <c r="M45" s="115">
        <v>55</v>
      </c>
    </row>
    <row r="46" spans="1:13" s="15" customFormat="1" ht="15" customHeight="1" x14ac:dyDescent="0.25">
      <c r="A46" s="327"/>
      <c r="B46" s="327"/>
      <c r="C46" s="277" t="s">
        <v>210</v>
      </c>
      <c r="D46" s="223" t="s">
        <v>261</v>
      </c>
      <c r="E46" s="214">
        <v>77</v>
      </c>
      <c r="F46" s="114" t="s">
        <v>31</v>
      </c>
      <c r="G46" s="114" t="s">
        <v>31</v>
      </c>
      <c r="H46" s="114" t="s">
        <v>31</v>
      </c>
      <c r="I46" s="106" t="s">
        <v>31</v>
      </c>
      <c r="J46" s="115" t="s">
        <v>31</v>
      </c>
      <c r="K46" s="115" t="s">
        <v>31</v>
      </c>
      <c r="L46" s="115" t="s">
        <v>31</v>
      </c>
      <c r="M46" s="115">
        <v>24</v>
      </c>
    </row>
    <row r="47" spans="1:13" s="15" customFormat="1" ht="15" customHeight="1" x14ac:dyDescent="0.25">
      <c r="A47" s="327"/>
      <c r="B47" s="329" t="s">
        <v>313</v>
      </c>
      <c r="C47" s="130" t="s">
        <v>210</v>
      </c>
      <c r="D47" s="223"/>
      <c r="E47" s="213">
        <v>26196</v>
      </c>
      <c r="F47" s="112">
        <v>10851</v>
      </c>
      <c r="G47" s="112">
        <v>1753</v>
      </c>
      <c r="H47" s="112">
        <v>3018</v>
      </c>
      <c r="I47" s="104">
        <v>6080</v>
      </c>
      <c r="J47" s="113">
        <v>11719</v>
      </c>
      <c r="K47" s="113" t="s">
        <v>31</v>
      </c>
      <c r="L47" s="113" t="s">
        <v>31</v>
      </c>
      <c r="M47" s="113">
        <v>3626</v>
      </c>
    </row>
    <row r="48" spans="1:13" s="15" customFormat="1" ht="15" customHeight="1" x14ac:dyDescent="0.25">
      <c r="A48" s="327"/>
      <c r="B48" s="327"/>
      <c r="C48" s="276" t="s">
        <v>225</v>
      </c>
      <c r="D48" s="223"/>
      <c r="E48" s="214">
        <v>2369</v>
      </c>
      <c r="F48" s="114">
        <v>1014</v>
      </c>
      <c r="G48" s="114">
        <v>152</v>
      </c>
      <c r="H48" s="114">
        <v>263</v>
      </c>
      <c r="I48" s="106">
        <v>599</v>
      </c>
      <c r="J48" s="115">
        <v>1110</v>
      </c>
      <c r="K48" s="115" t="s">
        <v>31</v>
      </c>
      <c r="L48" s="115" t="s">
        <v>31</v>
      </c>
      <c r="M48" s="115">
        <v>245</v>
      </c>
    </row>
    <row r="49" spans="1:13" s="15" customFormat="1" ht="15" customHeight="1" x14ac:dyDescent="0.25">
      <c r="A49" s="327"/>
      <c r="B49" s="327"/>
      <c r="C49" s="277" t="s">
        <v>210</v>
      </c>
      <c r="D49" s="223" t="s">
        <v>262</v>
      </c>
      <c r="E49" s="214">
        <v>263</v>
      </c>
      <c r="F49" s="114" t="s">
        <v>31</v>
      </c>
      <c r="G49" s="114">
        <v>16</v>
      </c>
      <c r="H49" s="114">
        <v>29</v>
      </c>
      <c r="I49" s="106" t="s">
        <v>31</v>
      </c>
      <c r="J49" s="115" t="s">
        <v>31</v>
      </c>
      <c r="K49" s="115" t="s">
        <v>31</v>
      </c>
      <c r="L49" s="115" t="s">
        <v>31</v>
      </c>
      <c r="M49" s="115" t="s">
        <v>31</v>
      </c>
    </row>
    <row r="50" spans="1:13" s="15" customFormat="1" ht="15" customHeight="1" x14ac:dyDescent="0.25">
      <c r="A50" s="327"/>
      <c r="B50" s="327"/>
      <c r="C50" s="277" t="s">
        <v>210</v>
      </c>
      <c r="D50" s="223" t="s">
        <v>263</v>
      </c>
      <c r="E50" s="214">
        <v>2106</v>
      </c>
      <c r="F50" s="114" t="s">
        <v>31</v>
      </c>
      <c r="G50" s="114">
        <v>136</v>
      </c>
      <c r="H50" s="114">
        <v>234</v>
      </c>
      <c r="I50" s="106" t="s">
        <v>31</v>
      </c>
      <c r="J50" s="115" t="s">
        <v>31</v>
      </c>
      <c r="K50" s="115" t="s">
        <v>31</v>
      </c>
      <c r="L50" s="115" t="s">
        <v>31</v>
      </c>
      <c r="M50" s="115" t="s">
        <v>31</v>
      </c>
    </row>
    <row r="51" spans="1:13" s="15" customFormat="1" ht="15" customHeight="1" x14ac:dyDescent="0.25">
      <c r="A51" s="327"/>
      <c r="B51" s="327"/>
      <c r="C51" s="276" t="s">
        <v>226</v>
      </c>
      <c r="D51" s="223"/>
      <c r="E51" s="214">
        <v>18102</v>
      </c>
      <c r="F51" s="114">
        <v>7072</v>
      </c>
      <c r="G51" s="114">
        <v>1200</v>
      </c>
      <c r="H51" s="114">
        <v>1974</v>
      </c>
      <c r="I51" s="106">
        <v>3898</v>
      </c>
      <c r="J51" s="115">
        <v>8371</v>
      </c>
      <c r="K51" s="115">
        <v>7781</v>
      </c>
      <c r="L51" s="115">
        <v>590</v>
      </c>
      <c r="M51" s="115">
        <v>2659</v>
      </c>
    </row>
    <row r="52" spans="1:13" s="15" customFormat="1" ht="15" customHeight="1" x14ac:dyDescent="0.25">
      <c r="A52" s="327"/>
      <c r="B52" s="327"/>
      <c r="C52" s="277" t="s">
        <v>210</v>
      </c>
      <c r="D52" s="223" t="s">
        <v>264</v>
      </c>
      <c r="E52" s="214" t="s">
        <v>31</v>
      </c>
      <c r="F52" s="114" t="s">
        <v>31</v>
      </c>
      <c r="G52" s="114" t="s">
        <v>31</v>
      </c>
      <c r="H52" s="114">
        <v>32</v>
      </c>
      <c r="I52" s="106">
        <v>74</v>
      </c>
      <c r="J52" s="115">
        <v>321</v>
      </c>
      <c r="K52" s="115">
        <v>270</v>
      </c>
      <c r="L52" s="115">
        <v>51</v>
      </c>
      <c r="M52" s="115" t="s">
        <v>31</v>
      </c>
    </row>
    <row r="53" spans="1:13" s="15" customFormat="1" ht="15" customHeight="1" x14ac:dyDescent="0.25">
      <c r="A53" s="327"/>
      <c r="B53" s="327"/>
      <c r="C53" s="277" t="s">
        <v>210</v>
      </c>
      <c r="D53" s="223" t="s">
        <v>265</v>
      </c>
      <c r="E53" s="214" t="s">
        <v>31</v>
      </c>
      <c r="F53" s="114" t="s">
        <v>31</v>
      </c>
      <c r="G53" s="114" t="s">
        <v>31</v>
      </c>
      <c r="H53" s="114">
        <v>17</v>
      </c>
      <c r="I53" s="106" t="s">
        <v>31</v>
      </c>
      <c r="J53" s="115">
        <v>281</v>
      </c>
      <c r="K53" s="115" t="s">
        <v>31</v>
      </c>
      <c r="L53" s="115" t="s">
        <v>31</v>
      </c>
      <c r="M53" s="115" t="s">
        <v>31</v>
      </c>
    </row>
    <row r="54" spans="1:13" s="15" customFormat="1" ht="15" customHeight="1" x14ac:dyDescent="0.25">
      <c r="A54" s="327"/>
      <c r="B54" s="327"/>
      <c r="C54" s="277" t="s">
        <v>210</v>
      </c>
      <c r="D54" s="223" t="s">
        <v>266</v>
      </c>
      <c r="E54" s="214">
        <v>553</v>
      </c>
      <c r="F54" s="114">
        <v>25</v>
      </c>
      <c r="G54" s="114" t="s">
        <v>31</v>
      </c>
      <c r="H54" s="114" t="s">
        <v>31</v>
      </c>
      <c r="I54" s="106" t="s">
        <v>31</v>
      </c>
      <c r="J54" s="115">
        <v>301</v>
      </c>
      <c r="K54" s="115" t="s">
        <v>31</v>
      </c>
      <c r="L54" s="115" t="s">
        <v>31</v>
      </c>
      <c r="M54" s="115">
        <v>227</v>
      </c>
    </row>
    <row r="55" spans="1:13" s="15" customFormat="1" ht="15" customHeight="1" x14ac:dyDescent="0.25">
      <c r="A55" s="327"/>
      <c r="B55" s="327"/>
      <c r="C55" s="277" t="s">
        <v>210</v>
      </c>
      <c r="D55" s="223" t="s">
        <v>267</v>
      </c>
      <c r="E55" s="214">
        <v>14934</v>
      </c>
      <c r="F55" s="114">
        <v>6729</v>
      </c>
      <c r="G55" s="114">
        <v>1158</v>
      </c>
      <c r="H55" s="114">
        <v>1895</v>
      </c>
      <c r="I55" s="106">
        <v>3676</v>
      </c>
      <c r="J55" s="115">
        <v>6610</v>
      </c>
      <c r="K55" s="115">
        <v>6241</v>
      </c>
      <c r="L55" s="115">
        <v>369</v>
      </c>
      <c r="M55" s="115">
        <v>1595</v>
      </c>
    </row>
    <row r="56" spans="1:13" s="15" customFormat="1" ht="15" customHeight="1" x14ac:dyDescent="0.25">
      <c r="A56" s="327"/>
      <c r="B56" s="327"/>
      <c r="C56" s="277" t="s">
        <v>210</v>
      </c>
      <c r="D56" s="223" t="s">
        <v>268</v>
      </c>
      <c r="E56" s="214" t="s">
        <v>31</v>
      </c>
      <c r="F56" s="114" t="s">
        <v>31</v>
      </c>
      <c r="G56" s="114" t="s">
        <v>31</v>
      </c>
      <c r="H56" s="114" t="s">
        <v>31</v>
      </c>
      <c r="I56" s="106" t="s">
        <v>31</v>
      </c>
      <c r="J56" s="115">
        <v>147</v>
      </c>
      <c r="K56" s="115" t="s">
        <v>31</v>
      </c>
      <c r="L56" s="115" t="s">
        <v>31</v>
      </c>
      <c r="M56" s="115" t="s">
        <v>31</v>
      </c>
    </row>
    <row r="57" spans="1:13" s="15" customFormat="1" ht="15" customHeight="1" x14ac:dyDescent="0.25">
      <c r="A57" s="327"/>
      <c r="B57" s="327"/>
      <c r="C57" s="277" t="s">
        <v>210</v>
      </c>
      <c r="D57" s="223" t="s">
        <v>269</v>
      </c>
      <c r="E57" s="214">
        <v>1112</v>
      </c>
      <c r="F57" s="114">
        <v>101</v>
      </c>
      <c r="G57" s="114" t="s">
        <v>31</v>
      </c>
      <c r="H57" s="114" t="s">
        <v>31</v>
      </c>
      <c r="I57" s="106" t="s">
        <v>31</v>
      </c>
      <c r="J57" s="115">
        <v>711</v>
      </c>
      <c r="K57" s="115">
        <v>677</v>
      </c>
      <c r="L57" s="115">
        <v>34</v>
      </c>
      <c r="M57" s="115">
        <v>300</v>
      </c>
    </row>
    <row r="58" spans="1:13" s="15" customFormat="1" ht="15" customHeight="1" x14ac:dyDescent="0.25">
      <c r="A58" s="327"/>
      <c r="B58" s="327"/>
      <c r="C58" s="276" t="s">
        <v>319</v>
      </c>
      <c r="D58" s="223"/>
      <c r="E58" s="214">
        <v>5725</v>
      </c>
      <c r="F58" s="114">
        <v>2765</v>
      </c>
      <c r="G58" s="114">
        <v>401</v>
      </c>
      <c r="H58" s="114">
        <v>781</v>
      </c>
      <c r="I58" s="106">
        <v>1583</v>
      </c>
      <c r="J58" s="115">
        <v>2238</v>
      </c>
      <c r="K58" s="115" t="s">
        <v>31</v>
      </c>
      <c r="L58" s="115" t="s">
        <v>31</v>
      </c>
      <c r="M58" s="115">
        <v>722</v>
      </c>
    </row>
    <row r="59" spans="1:13" s="15" customFormat="1" ht="15" customHeight="1" x14ac:dyDescent="0.25">
      <c r="A59" s="327"/>
      <c r="B59" s="327"/>
      <c r="C59" s="277" t="s">
        <v>210</v>
      </c>
      <c r="D59" s="223" t="s">
        <v>270</v>
      </c>
      <c r="E59" s="214">
        <v>556</v>
      </c>
      <c r="F59" s="114" t="s">
        <v>31</v>
      </c>
      <c r="G59" s="114" t="s">
        <v>31</v>
      </c>
      <c r="H59" s="114" t="s">
        <v>31</v>
      </c>
      <c r="I59" s="106" t="s">
        <v>31</v>
      </c>
      <c r="J59" s="115">
        <v>210</v>
      </c>
      <c r="K59" s="115" t="s">
        <v>31</v>
      </c>
      <c r="L59" s="115" t="s">
        <v>31</v>
      </c>
      <c r="M59" s="115" t="s">
        <v>31</v>
      </c>
    </row>
    <row r="60" spans="1:13" s="15" customFormat="1" ht="15" customHeight="1" x14ac:dyDescent="0.25">
      <c r="A60" s="327"/>
      <c r="B60" s="327"/>
      <c r="C60" s="277" t="s">
        <v>210</v>
      </c>
      <c r="D60" s="223" t="s">
        <v>271</v>
      </c>
      <c r="E60" s="214">
        <v>4764</v>
      </c>
      <c r="F60" s="114">
        <v>2447</v>
      </c>
      <c r="G60" s="114" t="s">
        <v>31</v>
      </c>
      <c r="H60" s="114" t="s">
        <v>31</v>
      </c>
      <c r="I60" s="106">
        <v>1388</v>
      </c>
      <c r="J60" s="115">
        <v>1812</v>
      </c>
      <c r="K60" s="115">
        <v>1767</v>
      </c>
      <c r="L60" s="115">
        <v>45</v>
      </c>
      <c r="M60" s="115">
        <v>505</v>
      </c>
    </row>
    <row r="61" spans="1:13" s="15" customFormat="1" x14ac:dyDescent="0.25">
      <c r="A61" s="327"/>
      <c r="B61" s="327"/>
      <c r="C61" s="277" t="s">
        <v>210</v>
      </c>
      <c r="D61" s="223" t="s">
        <v>272</v>
      </c>
      <c r="E61" s="214">
        <v>216</v>
      </c>
      <c r="F61" s="114">
        <v>7</v>
      </c>
      <c r="G61" s="114" t="s">
        <v>31</v>
      </c>
      <c r="H61" s="114" t="s">
        <v>32</v>
      </c>
      <c r="I61" s="106" t="s">
        <v>31</v>
      </c>
      <c r="J61" s="115">
        <v>93</v>
      </c>
      <c r="K61" s="115" t="s">
        <v>31</v>
      </c>
      <c r="L61" s="115" t="s">
        <v>31</v>
      </c>
      <c r="M61" s="115">
        <v>116</v>
      </c>
    </row>
    <row r="62" spans="1:13" s="15" customFormat="1" ht="15" customHeight="1" x14ac:dyDescent="0.25">
      <c r="A62" s="327"/>
      <c r="B62" s="327"/>
      <c r="C62" s="277" t="s">
        <v>210</v>
      </c>
      <c r="D62" s="223" t="s">
        <v>273</v>
      </c>
      <c r="E62" s="214">
        <v>189</v>
      </c>
      <c r="F62" s="114" t="s">
        <v>31</v>
      </c>
      <c r="G62" s="114" t="s">
        <v>32</v>
      </c>
      <c r="H62" s="114" t="s">
        <v>32</v>
      </c>
      <c r="I62" s="106" t="s">
        <v>31</v>
      </c>
      <c r="J62" s="115">
        <v>123</v>
      </c>
      <c r="K62" s="115" t="s">
        <v>31</v>
      </c>
      <c r="L62" s="115" t="s">
        <v>31</v>
      </c>
      <c r="M62" s="115" t="s">
        <v>31</v>
      </c>
    </row>
    <row r="63" spans="1:13" s="15" customFormat="1" ht="15" customHeight="1" x14ac:dyDescent="0.25">
      <c r="A63" s="327"/>
      <c r="B63" s="329" t="s">
        <v>309</v>
      </c>
      <c r="C63" s="130" t="s">
        <v>210</v>
      </c>
      <c r="D63" s="223"/>
      <c r="E63" s="213">
        <v>20982</v>
      </c>
      <c r="F63" s="112">
        <v>9309</v>
      </c>
      <c r="G63" s="112">
        <v>1433</v>
      </c>
      <c r="H63" s="112">
        <v>2185</v>
      </c>
      <c r="I63" s="104">
        <v>5691</v>
      </c>
      <c r="J63" s="113">
        <v>9575</v>
      </c>
      <c r="K63" s="113">
        <v>8888</v>
      </c>
      <c r="L63" s="113">
        <v>687</v>
      </c>
      <c r="M63" s="113">
        <v>2098</v>
      </c>
    </row>
    <row r="64" spans="1:13" s="15" customFormat="1" ht="15" customHeight="1" x14ac:dyDescent="0.25">
      <c r="A64" s="327"/>
      <c r="B64" s="327"/>
      <c r="C64" s="276" t="s">
        <v>320</v>
      </c>
      <c r="D64" s="223"/>
      <c r="E64" s="214">
        <v>18416</v>
      </c>
      <c r="F64" s="114">
        <v>8006</v>
      </c>
      <c r="G64" s="114">
        <v>1229</v>
      </c>
      <c r="H64" s="114">
        <v>1806</v>
      </c>
      <c r="I64" s="106">
        <v>4971</v>
      </c>
      <c r="J64" s="115">
        <v>8570</v>
      </c>
      <c r="K64" s="115">
        <v>7938</v>
      </c>
      <c r="L64" s="115">
        <v>632</v>
      </c>
      <c r="M64" s="115">
        <v>1840</v>
      </c>
    </row>
    <row r="65" spans="1:13" s="15" customFormat="1" ht="15" customHeight="1" x14ac:dyDescent="0.25">
      <c r="A65" s="327"/>
      <c r="B65" s="327"/>
      <c r="C65" s="277" t="s">
        <v>210</v>
      </c>
      <c r="D65" s="223" t="s">
        <v>274</v>
      </c>
      <c r="E65" s="214" t="s">
        <v>31</v>
      </c>
      <c r="F65" s="114" t="s">
        <v>31</v>
      </c>
      <c r="G65" s="114" t="s">
        <v>31</v>
      </c>
      <c r="H65" s="114">
        <v>41</v>
      </c>
      <c r="I65" s="106" t="s">
        <v>31</v>
      </c>
      <c r="J65" s="115">
        <v>496</v>
      </c>
      <c r="K65" s="115" t="s">
        <v>31</v>
      </c>
      <c r="L65" s="115" t="s">
        <v>31</v>
      </c>
      <c r="M65" s="115" t="s">
        <v>31</v>
      </c>
    </row>
    <row r="66" spans="1:13" s="15" customFormat="1" x14ac:dyDescent="0.25">
      <c r="A66" s="327"/>
      <c r="B66" s="327"/>
      <c r="C66" s="277" t="s">
        <v>210</v>
      </c>
      <c r="D66" s="223" t="s">
        <v>275</v>
      </c>
      <c r="E66" s="214" t="s">
        <v>31</v>
      </c>
      <c r="F66" s="114" t="s">
        <v>31</v>
      </c>
      <c r="G66" s="114" t="s">
        <v>31</v>
      </c>
      <c r="H66" s="114" t="s">
        <v>31</v>
      </c>
      <c r="I66" s="106" t="s">
        <v>31</v>
      </c>
      <c r="J66" s="115" t="s">
        <v>31</v>
      </c>
      <c r="K66" s="115" t="s">
        <v>31</v>
      </c>
      <c r="L66" s="115">
        <v>5</v>
      </c>
      <c r="M66" s="115">
        <v>47</v>
      </c>
    </row>
    <row r="67" spans="1:13" s="15" customFormat="1" ht="15.75" customHeight="1" x14ac:dyDescent="0.25">
      <c r="A67" s="327"/>
      <c r="B67" s="327"/>
      <c r="C67" s="277" t="s">
        <v>210</v>
      </c>
      <c r="D67" s="223" t="s">
        <v>311</v>
      </c>
      <c r="E67" s="214">
        <v>15650</v>
      </c>
      <c r="F67" s="114">
        <v>7739</v>
      </c>
      <c r="G67" s="114">
        <v>1202</v>
      </c>
      <c r="H67" s="114">
        <v>1755</v>
      </c>
      <c r="I67" s="106">
        <v>4782</v>
      </c>
      <c r="J67" s="115">
        <v>6670</v>
      </c>
      <c r="K67" s="115">
        <v>6168</v>
      </c>
      <c r="L67" s="115">
        <v>502</v>
      </c>
      <c r="M67" s="115">
        <v>1241</v>
      </c>
    </row>
    <row r="68" spans="1:13" s="15" customFormat="1" ht="15" customHeight="1" x14ac:dyDescent="0.25">
      <c r="A68" s="327"/>
      <c r="B68" s="327"/>
      <c r="C68" s="277" t="s">
        <v>210</v>
      </c>
      <c r="D68" s="223" t="s">
        <v>277</v>
      </c>
      <c r="E68" s="214">
        <v>398</v>
      </c>
      <c r="F68" s="114" t="s">
        <v>31</v>
      </c>
      <c r="G68" s="114" t="s">
        <v>31</v>
      </c>
      <c r="H68" s="114" t="s">
        <v>31</v>
      </c>
      <c r="I68" s="106">
        <v>11</v>
      </c>
      <c r="J68" s="115" t="s">
        <v>31</v>
      </c>
      <c r="K68" s="115" t="s">
        <v>31</v>
      </c>
      <c r="L68" s="115">
        <v>28</v>
      </c>
      <c r="M68" s="115" t="s">
        <v>31</v>
      </c>
    </row>
    <row r="69" spans="1:13" s="15" customFormat="1" ht="15" customHeight="1" x14ac:dyDescent="0.25">
      <c r="A69" s="327"/>
      <c r="B69" s="327"/>
      <c r="C69" s="277" t="s">
        <v>210</v>
      </c>
      <c r="D69" s="223" t="s">
        <v>278</v>
      </c>
      <c r="E69" s="214" t="s">
        <v>31</v>
      </c>
      <c r="F69" s="114">
        <v>61</v>
      </c>
      <c r="G69" s="114" t="s">
        <v>31</v>
      </c>
      <c r="H69" s="114" t="s">
        <v>31</v>
      </c>
      <c r="I69" s="106">
        <v>47</v>
      </c>
      <c r="J69" s="115" t="s">
        <v>31</v>
      </c>
      <c r="K69" s="115">
        <v>760</v>
      </c>
      <c r="L69" s="115" t="s">
        <v>31</v>
      </c>
      <c r="M69" s="115" t="s">
        <v>31</v>
      </c>
    </row>
    <row r="70" spans="1:13" s="15" customFormat="1" ht="15" customHeight="1" x14ac:dyDescent="0.25">
      <c r="A70" s="327"/>
      <c r="B70" s="327"/>
      <c r="C70" s="276" t="s">
        <v>321</v>
      </c>
      <c r="D70" s="223"/>
      <c r="E70" s="214">
        <v>2566</v>
      </c>
      <c r="F70" s="114">
        <v>1303</v>
      </c>
      <c r="G70" s="114">
        <v>204</v>
      </c>
      <c r="H70" s="114">
        <v>379</v>
      </c>
      <c r="I70" s="106">
        <v>720</v>
      </c>
      <c r="J70" s="115">
        <v>1005</v>
      </c>
      <c r="K70" s="115">
        <v>950</v>
      </c>
      <c r="L70" s="115">
        <v>55</v>
      </c>
      <c r="M70" s="115">
        <v>258</v>
      </c>
    </row>
    <row r="71" spans="1:13" s="15" customFormat="1" ht="15" customHeight="1" x14ac:dyDescent="0.25">
      <c r="A71" s="327"/>
      <c r="B71" s="327"/>
      <c r="C71" s="277" t="s">
        <v>210</v>
      </c>
      <c r="D71" s="223" t="s">
        <v>279</v>
      </c>
      <c r="E71" s="214" t="s">
        <v>31</v>
      </c>
      <c r="F71" s="114" t="s">
        <v>31</v>
      </c>
      <c r="G71" s="114" t="s">
        <v>31</v>
      </c>
      <c r="H71" s="114" t="s">
        <v>31</v>
      </c>
      <c r="I71" s="106">
        <v>4</v>
      </c>
      <c r="J71" s="115">
        <v>70</v>
      </c>
      <c r="K71" s="115">
        <v>62</v>
      </c>
      <c r="L71" s="115">
        <v>8</v>
      </c>
      <c r="M71" s="115" t="s">
        <v>31</v>
      </c>
    </row>
    <row r="72" spans="1:13" s="15" customFormat="1" ht="15" customHeight="1" x14ac:dyDescent="0.25">
      <c r="A72" s="327"/>
      <c r="B72" s="327"/>
      <c r="C72" s="277" t="s">
        <v>210</v>
      </c>
      <c r="D72" s="223" t="s">
        <v>280</v>
      </c>
      <c r="E72" s="214" t="s">
        <v>31</v>
      </c>
      <c r="F72" s="114" t="s">
        <v>31</v>
      </c>
      <c r="G72" s="114" t="s">
        <v>31</v>
      </c>
      <c r="H72" s="114" t="s">
        <v>31</v>
      </c>
      <c r="I72" s="106">
        <v>716</v>
      </c>
      <c r="J72" s="115">
        <v>935</v>
      </c>
      <c r="K72" s="115">
        <v>888</v>
      </c>
      <c r="L72" s="115">
        <v>47</v>
      </c>
      <c r="M72" s="115" t="s">
        <v>31</v>
      </c>
    </row>
    <row r="73" spans="1:13" s="15" customFormat="1" ht="15" customHeight="1" x14ac:dyDescent="0.25">
      <c r="A73" s="327"/>
      <c r="B73" s="329" t="s">
        <v>216</v>
      </c>
      <c r="C73" s="130" t="s">
        <v>210</v>
      </c>
      <c r="D73" s="223"/>
      <c r="E73" s="213">
        <v>52055</v>
      </c>
      <c r="F73" s="112">
        <v>20141</v>
      </c>
      <c r="G73" s="112">
        <v>3118</v>
      </c>
      <c r="H73" s="112">
        <v>5171</v>
      </c>
      <c r="I73" s="104">
        <v>11852</v>
      </c>
      <c r="J73" s="113">
        <v>26004</v>
      </c>
      <c r="K73" s="113">
        <v>23496</v>
      </c>
      <c r="L73" s="113">
        <v>2508</v>
      </c>
      <c r="M73" s="113">
        <v>5910</v>
      </c>
    </row>
    <row r="74" spans="1:13" s="15" customFormat="1" ht="15" customHeight="1" x14ac:dyDescent="0.25">
      <c r="A74" s="327"/>
      <c r="B74" s="327"/>
      <c r="C74" s="276" t="s">
        <v>322</v>
      </c>
      <c r="D74" s="223"/>
      <c r="E74" s="214">
        <v>32944</v>
      </c>
      <c r="F74" s="114">
        <v>12242</v>
      </c>
      <c r="G74" s="114">
        <v>1916</v>
      </c>
      <c r="H74" s="114">
        <v>3072</v>
      </c>
      <c r="I74" s="106">
        <v>7254</v>
      </c>
      <c r="J74" s="115">
        <v>16746</v>
      </c>
      <c r="K74" s="115">
        <v>14940</v>
      </c>
      <c r="L74" s="115">
        <v>1806</v>
      </c>
      <c r="M74" s="115">
        <v>3956</v>
      </c>
    </row>
    <row r="75" spans="1:13" s="15" customFormat="1" ht="15" customHeight="1" x14ac:dyDescent="0.25">
      <c r="A75" s="327"/>
      <c r="B75" s="327"/>
      <c r="C75" s="277" t="s">
        <v>210</v>
      </c>
      <c r="D75" s="223" t="s">
        <v>281</v>
      </c>
      <c r="E75" s="214">
        <v>2040</v>
      </c>
      <c r="F75" s="114">
        <v>60</v>
      </c>
      <c r="G75" s="114" t="s">
        <v>31</v>
      </c>
      <c r="H75" s="114" t="s">
        <v>31</v>
      </c>
      <c r="I75" s="106">
        <v>43</v>
      </c>
      <c r="J75" s="115">
        <v>1543</v>
      </c>
      <c r="K75" s="115" t="s">
        <v>31</v>
      </c>
      <c r="L75" s="115" t="s">
        <v>31</v>
      </c>
      <c r="M75" s="115">
        <v>437</v>
      </c>
    </row>
    <row r="76" spans="1:13" s="15" customFormat="1" ht="15" customHeight="1" x14ac:dyDescent="0.25">
      <c r="A76" s="327"/>
      <c r="B76" s="327"/>
      <c r="C76" s="277" t="s">
        <v>210</v>
      </c>
      <c r="D76" s="223" t="s">
        <v>312</v>
      </c>
      <c r="E76" s="214">
        <v>29104</v>
      </c>
      <c r="F76" s="114">
        <v>11979</v>
      </c>
      <c r="G76" s="114">
        <v>1875</v>
      </c>
      <c r="H76" s="114">
        <v>3038</v>
      </c>
      <c r="I76" s="106">
        <v>7066</v>
      </c>
      <c r="J76" s="115">
        <v>14101</v>
      </c>
      <c r="K76" s="115">
        <v>12627</v>
      </c>
      <c r="L76" s="115">
        <v>1474</v>
      </c>
      <c r="M76" s="115">
        <v>3024</v>
      </c>
    </row>
    <row r="77" spans="1:13" s="15" customFormat="1" ht="15" customHeight="1" x14ac:dyDescent="0.25">
      <c r="A77" s="327"/>
      <c r="B77" s="327"/>
      <c r="C77" s="277" t="s">
        <v>210</v>
      </c>
      <c r="D77" s="223" t="s">
        <v>283</v>
      </c>
      <c r="E77" s="214" t="s">
        <v>31</v>
      </c>
      <c r="F77" s="114" t="s">
        <v>31</v>
      </c>
      <c r="G77" s="114" t="s">
        <v>31</v>
      </c>
      <c r="H77" s="114" t="s">
        <v>31</v>
      </c>
      <c r="I77" s="106" t="s">
        <v>31</v>
      </c>
      <c r="J77" s="115" t="s">
        <v>31</v>
      </c>
      <c r="K77" s="115" t="s">
        <v>31</v>
      </c>
      <c r="L77" s="115" t="s">
        <v>31</v>
      </c>
      <c r="M77" s="115">
        <v>96</v>
      </c>
    </row>
    <row r="78" spans="1:13" s="15" customFormat="1" ht="15" customHeight="1" x14ac:dyDescent="0.25">
      <c r="A78" s="327"/>
      <c r="B78" s="327"/>
      <c r="C78" s="277" t="s">
        <v>210</v>
      </c>
      <c r="D78" s="223" t="s">
        <v>284</v>
      </c>
      <c r="E78" s="214" t="s">
        <v>31</v>
      </c>
      <c r="F78" s="114">
        <v>42</v>
      </c>
      <c r="G78" s="114" t="s">
        <v>31</v>
      </c>
      <c r="H78" s="114" t="s">
        <v>31</v>
      </c>
      <c r="I78" s="106" t="s">
        <v>31</v>
      </c>
      <c r="J78" s="115" t="s">
        <v>31</v>
      </c>
      <c r="K78" s="115" t="s">
        <v>31</v>
      </c>
      <c r="L78" s="115">
        <v>28</v>
      </c>
      <c r="M78" s="115" t="s">
        <v>31</v>
      </c>
    </row>
    <row r="79" spans="1:13" s="15" customFormat="1" ht="15" customHeight="1" x14ac:dyDescent="0.25">
      <c r="A79" s="327"/>
      <c r="B79" s="327"/>
      <c r="C79" s="277" t="s">
        <v>210</v>
      </c>
      <c r="D79" s="223" t="s">
        <v>285</v>
      </c>
      <c r="E79" s="214" t="s">
        <v>31</v>
      </c>
      <c r="F79" s="114" t="s">
        <v>31</v>
      </c>
      <c r="G79" s="114" t="s">
        <v>31</v>
      </c>
      <c r="H79" s="114" t="s">
        <v>31</v>
      </c>
      <c r="I79" s="106" t="s">
        <v>31</v>
      </c>
      <c r="J79" s="115" t="s">
        <v>31</v>
      </c>
      <c r="K79" s="115" t="s">
        <v>31</v>
      </c>
      <c r="L79" s="115" t="s">
        <v>31</v>
      </c>
      <c r="M79" s="115" t="s">
        <v>31</v>
      </c>
    </row>
    <row r="80" spans="1:13" s="15" customFormat="1" ht="15" customHeight="1" x14ac:dyDescent="0.25">
      <c r="A80" s="327"/>
      <c r="B80" s="327"/>
      <c r="C80" s="277" t="s">
        <v>210</v>
      </c>
      <c r="D80" s="223" t="s">
        <v>286</v>
      </c>
      <c r="E80" s="214">
        <v>377</v>
      </c>
      <c r="F80" s="114" t="s">
        <v>31</v>
      </c>
      <c r="G80" s="114">
        <v>8</v>
      </c>
      <c r="H80" s="114">
        <v>7</v>
      </c>
      <c r="I80" s="106" t="s">
        <v>31</v>
      </c>
      <c r="J80" s="115" t="s">
        <v>31</v>
      </c>
      <c r="K80" s="115" t="s">
        <v>31</v>
      </c>
      <c r="L80" s="115" t="s">
        <v>31</v>
      </c>
      <c r="M80" s="115" t="s">
        <v>31</v>
      </c>
    </row>
    <row r="81" spans="1:13" s="15" customFormat="1" ht="15" customHeight="1" x14ac:dyDescent="0.25">
      <c r="A81" s="327"/>
      <c r="B81" s="327"/>
      <c r="C81" s="276" t="s">
        <v>231</v>
      </c>
      <c r="D81" s="223"/>
      <c r="E81" s="214">
        <v>19111</v>
      </c>
      <c r="F81" s="114">
        <v>7899</v>
      </c>
      <c r="G81" s="114">
        <v>1202</v>
      </c>
      <c r="H81" s="114">
        <v>2099</v>
      </c>
      <c r="I81" s="106">
        <v>4598</v>
      </c>
      <c r="J81" s="115">
        <v>9258</v>
      </c>
      <c r="K81" s="115">
        <v>8556</v>
      </c>
      <c r="L81" s="115">
        <v>702</v>
      </c>
      <c r="M81" s="115">
        <v>1954</v>
      </c>
    </row>
    <row r="82" spans="1:13" s="15" customFormat="1" ht="15" customHeight="1" x14ac:dyDescent="0.25">
      <c r="A82" s="327"/>
      <c r="B82" s="327"/>
      <c r="C82" s="277" t="s">
        <v>210</v>
      </c>
      <c r="D82" s="223" t="s">
        <v>287</v>
      </c>
      <c r="E82" s="214">
        <v>2056</v>
      </c>
      <c r="F82" s="114">
        <v>602</v>
      </c>
      <c r="G82" s="114" t="s">
        <v>31</v>
      </c>
      <c r="H82" s="114" t="s">
        <v>31</v>
      </c>
      <c r="I82" s="106">
        <v>305</v>
      </c>
      <c r="J82" s="115">
        <v>1170</v>
      </c>
      <c r="K82" s="115" t="s">
        <v>31</v>
      </c>
      <c r="L82" s="115" t="s">
        <v>31</v>
      </c>
      <c r="M82" s="115">
        <v>284</v>
      </c>
    </row>
    <row r="83" spans="1:13" s="15" customFormat="1" ht="15" customHeight="1" x14ac:dyDescent="0.25">
      <c r="A83" s="327"/>
      <c r="B83" s="327"/>
      <c r="C83" s="277" t="s">
        <v>210</v>
      </c>
      <c r="D83" s="223" t="s">
        <v>288</v>
      </c>
      <c r="E83" s="214">
        <v>432</v>
      </c>
      <c r="F83" s="114">
        <v>110</v>
      </c>
      <c r="G83" s="114" t="s">
        <v>31</v>
      </c>
      <c r="H83" s="114" t="s">
        <v>31</v>
      </c>
      <c r="I83" s="106" t="s">
        <v>31</v>
      </c>
      <c r="J83" s="115">
        <v>224</v>
      </c>
      <c r="K83" s="115">
        <v>207</v>
      </c>
      <c r="L83" s="115">
        <v>17</v>
      </c>
      <c r="M83" s="115">
        <v>98</v>
      </c>
    </row>
    <row r="84" spans="1:13" s="15" customFormat="1" ht="15" customHeight="1" x14ac:dyDescent="0.25">
      <c r="A84" s="327"/>
      <c r="B84" s="327"/>
      <c r="C84" s="277" t="s">
        <v>210</v>
      </c>
      <c r="D84" s="223" t="s">
        <v>289</v>
      </c>
      <c r="E84" s="214">
        <v>1965</v>
      </c>
      <c r="F84" s="114" t="s">
        <v>31</v>
      </c>
      <c r="G84" s="114" t="s">
        <v>31</v>
      </c>
      <c r="H84" s="114" t="s">
        <v>31</v>
      </c>
      <c r="I84" s="106" t="s">
        <v>31</v>
      </c>
      <c r="J84" s="115">
        <v>790</v>
      </c>
      <c r="K84" s="115">
        <v>777</v>
      </c>
      <c r="L84" s="115">
        <v>13</v>
      </c>
      <c r="M84" s="115" t="s">
        <v>31</v>
      </c>
    </row>
    <row r="85" spans="1:13" s="15" customFormat="1" ht="15" customHeight="1" x14ac:dyDescent="0.25">
      <c r="A85" s="327"/>
      <c r="B85" s="327"/>
      <c r="C85" s="277" t="s">
        <v>210</v>
      </c>
      <c r="D85" s="223" t="s">
        <v>290</v>
      </c>
      <c r="E85" s="214">
        <v>5457</v>
      </c>
      <c r="F85" s="114">
        <v>2312</v>
      </c>
      <c r="G85" s="114">
        <v>326</v>
      </c>
      <c r="H85" s="114">
        <v>503</v>
      </c>
      <c r="I85" s="106">
        <v>1483</v>
      </c>
      <c r="J85" s="115">
        <v>2498</v>
      </c>
      <c r="K85" s="115">
        <v>2294</v>
      </c>
      <c r="L85" s="115">
        <v>204</v>
      </c>
      <c r="M85" s="115">
        <v>647</v>
      </c>
    </row>
    <row r="86" spans="1:13" s="15" customFormat="1" ht="15" customHeight="1" x14ac:dyDescent="0.25">
      <c r="A86" s="327"/>
      <c r="B86" s="327"/>
      <c r="C86" s="277" t="s">
        <v>210</v>
      </c>
      <c r="D86" s="223" t="s">
        <v>291</v>
      </c>
      <c r="E86" s="214">
        <v>6651</v>
      </c>
      <c r="F86" s="114">
        <v>3124</v>
      </c>
      <c r="G86" s="114">
        <v>520</v>
      </c>
      <c r="H86" s="114">
        <v>902</v>
      </c>
      <c r="I86" s="106">
        <v>1702</v>
      </c>
      <c r="J86" s="115">
        <v>3127</v>
      </c>
      <c r="K86" s="115">
        <v>2921</v>
      </c>
      <c r="L86" s="115">
        <v>206</v>
      </c>
      <c r="M86" s="115">
        <v>400</v>
      </c>
    </row>
    <row r="87" spans="1:13" s="15" customFormat="1" ht="15" customHeight="1" x14ac:dyDescent="0.25">
      <c r="A87" s="327"/>
      <c r="B87" s="327"/>
      <c r="C87" s="277" t="s">
        <v>210</v>
      </c>
      <c r="D87" s="223" t="s">
        <v>292</v>
      </c>
      <c r="E87" s="214">
        <v>647</v>
      </c>
      <c r="F87" s="114" t="s">
        <v>31</v>
      </c>
      <c r="G87" s="114" t="s">
        <v>31</v>
      </c>
      <c r="H87" s="114" t="s">
        <v>31</v>
      </c>
      <c r="I87" s="106" t="s">
        <v>31</v>
      </c>
      <c r="J87" s="115">
        <v>405</v>
      </c>
      <c r="K87" s="115" t="s">
        <v>31</v>
      </c>
      <c r="L87" s="115" t="s">
        <v>31</v>
      </c>
      <c r="M87" s="115" t="s">
        <v>31</v>
      </c>
    </row>
    <row r="88" spans="1:13" s="15" customFormat="1" ht="15" customHeight="1" x14ac:dyDescent="0.25">
      <c r="A88" s="327"/>
      <c r="B88" s="327"/>
      <c r="C88" s="277" t="s">
        <v>210</v>
      </c>
      <c r="D88" s="223" t="s">
        <v>293</v>
      </c>
      <c r="E88" s="214">
        <v>1266</v>
      </c>
      <c r="F88" s="114" t="s">
        <v>31</v>
      </c>
      <c r="G88" s="114" t="s">
        <v>31</v>
      </c>
      <c r="H88" s="114" t="s">
        <v>31</v>
      </c>
      <c r="I88" s="106">
        <v>298</v>
      </c>
      <c r="J88" s="115">
        <v>589</v>
      </c>
      <c r="K88" s="115" t="s">
        <v>31</v>
      </c>
      <c r="L88" s="115" t="s">
        <v>31</v>
      </c>
      <c r="M88" s="115" t="s">
        <v>31</v>
      </c>
    </row>
    <row r="89" spans="1:13" s="15" customFormat="1" ht="15" customHeight="1" x14ac:dyDescent="0.25">
      <c r="A89" s="327"/>
      <c r="B89" s="327"/>
      <c r="C89" s="277" t="s">
        <v>210</v>
      </c>
      <c r="D89" s="223" t="s">
        <v>294</v>
      </c>
      <c r="E89" s="214">
        <v>637</v>
      </c>
      <c r="F89" s="114" t="s">
        <v>31</v>
      </c>
      <c r="G89" s="114">
        <v>4</v>
      </c>
      <c r="H89" s="114" t="s">
        <v>31</v>
      </c>
      <c r="I89" s="106" t="s">
        <v>31</v>
      </c>
      <c r="J89" s="115">
        <v>455</v>
      </c>
      <c r="K89" s="115">
        <v>415</v>
      </c>
      <c r="L89" s="115">
        <v>40</v>
      </c>
      <c r="M89" s="115" t="s">
        <v>31</v>
      </c>
    </row>
    <row r="90" spans="1:13" s="15" customFormat="1" ht="15" customHeight="1" x14ac:dyDescent="0.25">
      <c r="A90" s="327"/>
      <c r="B90" s="329" t="s">
        <v>217</v>
      </c>
      <c r="C90" s="130" t="s">
        <v>210</v>
      </c>
      <c r="D90" s="223"/>
      <c r="E90" s="213">
        <v>27250</v>
      </c>
      <c r="F90" s="112">
        <v>10620</v>
      </c>
      <c r="G90" s="112">
        <v>1686</v>
      </c>
      <c r="H90" s="112">
        <v>2788</v>
      </c>
      <c r="I90" s="104">
        <v>6146</v>
      </c>
      <c r="J90" s="113">
        <v>13639</v>
      </c>
      <c r="K90" s="113">
        <v>12359</v>
      </c>
      <c r="L90" s="113">
        <v>1280</v>
      </c>
      <c r="M90" s="113">
        <v>2991</v>
      </c>
    </row>
    <row r="91" spans="1:13" s="15" customFormat="1" ht="15" customHeight="1" x14ac:dyDescent="0.25">
      <c r="A91" s="327"/>
      <c r="B91" s="327"/>
      <c r="C91" s="276" t="s">
        <v>232</v>
      </c>
      <c r="D91" s="223"/>
      <c r="E91" s="214">
        <v>9593</v>
      </c>
      <c r="F91" s="114">
        <v>3920</v>
      </c>
      <c r="G91" s="114">
        <v>701</v>
      </c>
      <c r="H91" s="114">
        <v>994</v>
      </c>
      <c r="I91" s="106">
        <v>2225</v>
      </c>
      <c r="J91" s="115">
        <v>4527</v>
      </c>
      <c r="K91" s="115">
        <v>4003</v>
      </c>
      <c r="L91" s="115">
        <v>524</v>
      </c>
      <c r="M91" s="115">
        <v>1146</v>
      </c>
    </row>
    <row r="92" spans="1:13" s="15" customFormat="1" x14ac:dyDescent="0.25">
      <c r="A92" s="327"/>
      <c r="B92" s="327"/>
      <c r="C92" s="277" t="s">
        <v>210</v>
      </c>
      <c r="D92" s="223" t="s">
        <v>295</v>
      </c>
      <c r="E92" s="214">
        <v>8600</v>
      </c>
      <c r="F92" s="114">
        <v>3875</v>
      </c>
      <c r="G92" s="114" t="s">
        <v>31</v>
      </c>
      <c r="H92" s="114" t="s">
        <v>31</v>
      </c>
      <c r="I92" s="106">
        <v>2191</v>
      </c>
      <c r="J92" s="115">
        <v>4211</v>
      </c>
      <c r="K92" s="115" t="s">
        <v>31</v>
      </c>
      <c r="L92" s="115" t="s">
        <v>31</v>
      </c>
      <c r="M92" s="115">
        <v>514</v>
      </c>
    </row>
    <row r="93" spans="1:13" s="15" customFormat="1" ht="15" customHeight="1" x14ac:dyDescent="0.25">
      <c r="A93" s="327"/>
      <c r="B93" s="327"/>
      <c r="C93" s="277" t="s">
        <v>210</v>
      </c>
      <c r="D93" s="223" t="s">
        <v>296</v>
      </c>
      <c r="E93" s="214" t="s">
        <v>31</v>
      </c>
      <c r="F93" s="114" t="s">
        <v>31</v>
      </c>
      <c r="G93" s="114" t="s">
        <v>32</v>
      </c>
      <c r="H93" s="114" t="s">
        <v>32</v>
      </c>
      <c r="I93" s="106" t="s">
        <v>31</v>
      </c>
      <c r="J93" s="115" t="s">
        <v>31</v>
      </c>
      <c r="K93" s="115" t="s">
        <v>31</v>
      </c>
      <c r="L93" s="115" t="s">
        <v>31</v>
      </c>
      <c r="M93" s="115" t="s">
        <v>31</v>
      </c>
    </row>
    <row r="94" spans="1:13" s="15" customFormat="1" ht="15" customHeight="1" x14ac:dyDescent="0.25">
      <c r="A94" s="327"/>
      <c r="B94" s="327"/>
      <c r="C94" s="277" t="s">
        <v>210</v>
      </c>
      <c r="D94" s="223" t="s">
        <v>297</v>
      </c>
      <c r="E94" s="214" t="s">
        <v>31</v>
      </c>
      <c r="F94" s="114" t="s">
        <v>31</v>
      </c>
      <c r="G94" s="114" t="s">
        <v>32</v>
      </c>
      <c r="H94" s="114" t="s">
        <v>31</v>
      </c>
      <c r="I94" s="106" t="s">
        <v>31</v>
      </c>
      <c r="J94" s="115" t="s">
        <v>31</v>
      </c>
      <c r="K94" s="115" t="s">
        <v>31</v>
      </c>
      <c r="L94" s="115" t="s">
        <v>31</v>
      </c>
      <c r="M94" s="115" t="s">
        <v>31</v>
      </c>
    </row>
    <row r="95" spans="1:13" s="15" customFormat="1" ht="15" customHeight="1" x14ac:dyDescent="0.25">
      <c r="A95" s="327"/>
      <c r="B95" s="327"/>
      <c r="C95" s="277" t="s">
        <v>210</v>
      </c>
      <c r="D95" s="223" t="s">
        <v>298</v>
      </c>
      <c r="E95" s="214">
        <v>119</v>
      </c>
      <c r="F95" s="114">
        <v>3</v>
      </c>
      <c r="G95" s="114" t="s">
        <v>32</v>
      </c>
      <c r="H95" s="114" t="s">
        <v>32</v>
      </c>
      <c r="I95" s="106">
        <v>3</v>
      </c>
      <c r="J95" s="115" t="s">
        <v>31</v>
      </c>
      <c r="K95" s="115" t="s">
        <v>31</v>
      </c>
      <c r="L95" s="115" t="s">
        <v>31</v>
      </c>
      <c r="M95" s="115" t="s">
        <v>31</v>
      </c>
    </row>
    <row r="96" spans="1:13" s="15" customFormat="1" ht="15" customHeight="1" x14ac:dyDescent="0.25">
      <c r="A96" s="327"/>
      <c r="B96" s="327"/>
      <c r="C96" s="277" t="s">
        <v>210</v>
      </c>
      <c r="D96" s="223" t="s">
        <v>299</v>
      </c>
      <c r="E96" s="214">
        <v>223</v>
      </c>
      <c r="F96" s="114" t="s">
        <v>31</v>
      </c>
      <c r="G96" s="114" t="s">
        <v>31</v>
      </c>
      <c r="H96" s="114" t="s">
        <v>31</v>
      </c>
      <c r="I96" s="106" t="s">
        <v>31</v>
      </c>
      <c r="J96" s="115">
        <v>132</v>
      </c>
      <c r="K96" s="115">
        <v>121</v>
      </c>
      <c r="L96" s="115">
        <v>11</v>
      </c>
      <c r="M96" s="115" t="s">
        <v>31</v>
      </c>
    </row>
    <row r="97" spans="1:13" s="15" customFormat="1" ht="15" customHeight="1" x14ac:dyDescent="0.25">
      <c r="A97" s="327"/>
      <c r="B97" s="327"/>
      <c r="C97" s="276" t="s">
        <v>233</v>
      </c>
      <c r="D97" s="223"/>
      <c r="E97" s="214">
        <v>13731</v>
      </c>
      <c r="F97" s="114">
        <v>4813</v>
      </c>
      <c r="G97" s="114">
        <v>728</v>
      </c>
      <c r="H97" s="114">
        <v>1279</v>
      </c>
      <c r="I97" s="106">
        <v>2806</v>
      </c>
      <c r="J97" s="115">
        <v>7481</v>
      </c>
      <c r="K97" s="115" t="s">
        <v>31</v>
      </c>
      <c r="L97" s="115" t="s">
        <v>31</v>
      </c>
      <c r="M97" s="115">
        <v>1437</v>
      </c>
    </row>
    <row r="98" spans="1:13" s="15" customFormat="1" ht="15" customHeight="1" x14ac:dyDescent="0.25">
      <c r="A98" s="327"/>
      <c r="B98" s="327"/>
      <c r="C98" s="277" t="s">
        <v>210</v>
      </c>
      <c r="D98" s="223" t="s">
        <v>300</v>
      </c>
      <c r="E98" s="214" t="s">
        <v>31</v>
      </c>
      <c r="F98" s="114" t="s">
        <v>31</v>
      </c>
      <c r="G98" s="114" t="s">
        <v>32</v>
      </c>
      <c r="H98" s="114" t="s">
        <v>32</v>
      </c>
      <c r="I98" s="106" t="s">
        <v>31</v>
      </c>
      <c r="J98" s="115">
        <v>20</v>
      </c>
      <c r="K98" s="115" t="s">
        <v>31</v>
      </c>
      <c r="L98" s="115" t="s">
        <v>31</v>
      </c>
      <c r="M98" s="115" t="s">
        <v>31</v>
      </c>
    </row>
    <row r="99" spans="1:13" s="15" customFormat="1" ht="15" customHeight="1" x14ac:dyDescent="0.25">
      <c r="A99" s="327"/>
      <c r="B99" s="327"/>
      <c r="C99" s="277" t="s">
        <v>210</v>
      </c>
      <c r="D99" s="223" t="s">
        <v>301</v>
      </c>
      <c r="E99" s="214" t="s">
        <v>31</v>
      </c>
      <c r="F99" s="114" t="s">
        <v>31</v>
      </c>
      <c r="G99" s="114" t="s">
        <v>31</v>
      </c>
      <c r="H99" s="114" t="s">
        <v>31</v>
      </c>
      <c r="I99" s="106" t="s">
        <v>31</v>
      </c>
      <c r="J99" s="115" t="s">
        <v>31</v>
      </c>
      <c r="K99" s="115" t="s">
        <v>31</v>
      </c>
      <c r="L99" s="115" t="s">
        <v>31</v>
      </c>
      <c r="M99" s="115" t="s">
        <v>31</v>
      </c>
    </row>
    <row r="100" spans="1:13" s="15" customFormat="1" ht="15" customHeight="1" x14ac:dyDescent="0.25">
      <c r="A100" s="327"/>
      <c r="B100" s="327"/>
      <c r="C100" s="277" t="s">
        <v>210</v>
      </c>
      <c r="D100" s="223" t="s">
        <v>302</v>
      </c>
      <c r="E100" s="214">
        <v>661</v>
      </c>
      <c r="F100" s="114" t="s">
        <v>31</v>
      </c>
      <c r="G100" s="114" t="s">
        <v>31</v>
      </c>
      <c r="H100" s="114">
        <v>62</v>
      </c>
      <c r="I100" s="106" t="s">
        <v>31</v>
      </c>
      <c r="J100" s="115" t="s">
        <v>31</v>
      </c>
      <c r="K100" s="115" t="s">
        <v>31</v>
      </c>
      <c r="L100" s="115" t="s">
        <v>31</v>
      </c>
      <c r="M100" s="115">
        <v>150</v>
      </c>
    </row>
    <row r="101" spans="1:13" s="15" customFormat="1" ht="15" customHeight="1" x14ac:dyDescent="0.25">
      <c r="A101" s="327"/>
      <c r="B101" s="327"/>
      <c r="C101" s="277" t="s">
        <v>210</v>
      </c>
      <c r="D101" s="223" t="s">
        <v>303</v>
      </c>
      <c r="E101" s="214" t="s">
        <v>31</v>
      </c>
      <c r="F101" s="114" t="s">
        <v>31</v>
      </c>
      <c r="G101" s="114">
        <v>3</v>
      </c>
      <c r="H101" s="114" t="s">
        <v>31</v>
      </c>
      <c r="I101" s="106" t="s">
        <v>31</v>
      </c>
      <c r="J101" s="115" t="s">
        <v>31</v>
      </c>
      <c r="K101" s="115" t="s">
        <v>31</v>
      </c>
      <c r="L101" s="115" t="s">
        <v>31</v>
      </c>
      <c r="M101" s="115" t="s">
        <v>31</v>
      </c>
    </row>
    <row r="102" spans="1:13" s="15" customFormat="1" ht="15" customHeight="1" x14ac:dyDescent="0.25">
      <c r="A102" s="327"/>
      <c r="B102" s="327"/>
      <c r="C102" s="277" t="s">
        <v>210</v>
      </c>
      <c r="D102" s="223" t="s">
        <v>304</v>
      </c>
      <c r="E102" s="214">
        <v>12324</v>
      </c>
      <c r="F102" s="114">
        <v>4503</v>
      </c>
      <c r="G102" s="114" t="s">
        <v>31</v>
      </c>
      <c r="H102" s="114" t="s">
        <v>31</v>
      </c>
      <c r="I102" s="106">
        <v>2591</v>
      </c>
      <c r="J102" s="115">
        <v>6722</v>
      </c>
      <c r="K102" s="115" t="s">
        <v>31</v>
      </c>
      <c r="L102" s="115" t="s">
        <v>31</v>
      </c>
      <c r="M102" s="115">
        <v>1099</v>
      </c>
    </row>
    <row r="103" spans="1:13" s="15" customFormat="1" ht="15" customHeight="1" x14ac:dyDescent="0.25">
      <c r="A103" s="327"/>
      <c r="B103" s="327"/>
      <c r="C103" s="276" t="s">
        <v>323</v>
      </c>
      <c r="D103" s="223"/>
      <c r="E103" s="214">
        <v>3926</v>
      </c>
      <c r="F103" s="114">
        <v>1887</v>
      </c>
      <c r="G103" s="114">
        <v>257</v>
      </c>
      <c r="H103" s="114">
        <v>515</v>
      </c>
      <c r="I103" s="106">
        <v>1115</v>
      </c>
      <c r="J103" s="115">
        <v>1631</v>
      </c>
      <c r="K103" s="115" t="s">
        <v>31</v>
      </c>
      <c r="L103" s="115" t="s">
        <v>31</v>
      </c>
      <c r="M103" s="115">
        <v>408</v>
      </c>
    </row>
    <row r="104" spans="1:13" s="15" customFormat="1" ht="15" customHeight="1" x14ac:dyDescent="0.25">
      <c r="A104" s="327"/>
      <c r="B104" s="327"/>
      <c r="C104" s="277" t="s">
        <v>210</v>
      </c>
      <c r="D104" s="223" t="s">
        <v>305</v>
      </c>
      <c r="E104" s="214">
        <v>539</v>
      </c>
      <c r="F104" s="114" t="s">
        <v>31</v>
      </c>
      <c r="G104" s="114" t="s">
        <v>31</v>
      </c>
      <c r="H104" s="114" t="s">
        <v>31</v>
      </c>
      <c r="I104" s="106" t="s">
        <v>31</v>
      </c>
      <c r="J104" s="115">
        <v>244</v>
      </c>
      <c r="K104" s="115" t="s">
        <v>31</v>
      </c>
      <c r="L104" s="115" t="s">
        <v>31</v>
      </c>
      <c r="M104" s="115" t="s">
        <v>31</v>
      </c>
    </row>
    <row r="105" spans="1:13" s="15" customFormat="1" ht="15" customHeight="1" x14ac:dyDescent="0.25">
      <c r="A105" s="327"/>
      <c r="B105" s="327"/>
      <c r="C105" s="277" t="s">
        <v>210</v>
      </c>
      <c r="D105" s="223" t="s">
        <v>306</v>
      </c>
      <c r="E105" s="214">
        <v>164</v>
      </c>
      <c r="F105" s="114" t="s">
        <v>31</v>
      </c>
      <c r="G105" s="114" t="s">
        <v>31</v>
      </c>
      <c r="H105" s="114" t="s">
        <v>32</v>
      </c>
      <c r="I105" s="106" t="s">
        <v>31</v>
      </c>
      <c r="J105" s="115">
        <v>75</v>
      </c>
      <c r="K105" s="115" t="s">
        <v>31</v>
      </c>
      <c r="L105" s="115" t="s">
        <v>31</v>
      </c>
      <c r="M105" s="115" t="s">
        <v>31</v>
      </c>
    </row>
    <row r="106" spans="1:13" s="15" customFormat="1" ht="15" customHeight="1" x14ac:dyDescent="0.25">
      <c r="A106" s="328"/>
      <c r="B106" s="328"/>
      <c r="C106" s="281" t="s">
        <v>210</v>
      </c>
      <c r="D106" s="224" t="s">
        <v>307</v>
      </c>
      <c r="E106" s="215">
        <v>3223</v>
      </c>
      <c r="F106" s="116">
        <v>1788</v>
      </c>
      <c r="G106" s="116" t="s">
        <v>31</v>
      </c>
      <c r="H106" s="116" t="s">
        <v>31</v>
      </c>
      <c r="I106" s="107">
        <v>1061</v>
      </c>
      <c r="J106" s="117">
        <v>1312</v>
      </c>
      <c r="K106" s="117" t="s">
        <v>31</v>
      </c>
      <c r="L106" s="117" t="s">
        <v>31</v>
      </c>
      <c r="M106" s="117">
        <v>123</v>
      </c>
    </row>
  </sheetData>
  <mergeCells count="42">
    <mergeCell ref="F6:F7"/>
    <mergeCell ref="A1:E1"/>
    <mergeCell ref="A2:G2"/>
    <mergeCell ref="C97:C102"/>
    <mergeCell ref="B73:B89"/>
    <mergeCell ref="C74:C80"/>
    <mergeCell ref="C81:C89"/>
    <mergeCell ref="M1:M2"/>
    <mergeCell ref="E8:M8"/>
    <mergeCell ref="G6:G7"/>
    <mergeCell ref="H6:I6"/>
    <mergeCell ref="J6:J7"/>
    <mergeCell ref="K6:K7"/>
    <mergeCell ref="L6:L7"/>
    <mergeCell ref="E4:E7"/>
    <mergeCell ref="F4:M4"/>
    <mergeCell ref="F5:I5"/>
    <mergeCell ref="J5:L5"/>
    <mergeCell ref="M5:M7"/>
    <mergeCell ref="A4:A8"/>
    <mergeCell ref="B4:D8"/>
    <mergeCell ref="C33:C37"/>
    <mergeCell ref="C38:C42"/>
    <mergeCell ref="C43:C46"/>
    <mergeCell ref="C28:C31"/>
    <mergeCell ref="B32:B46"/>
    <mergeCell ref="C51:C57"/>
    <mergeCell ref="C58:C62"/>
    <mergeCell ref="A10:A106"/>
    <mergeCell ref="B10:B19"/>
    <mergeCell ref="C11:C16"/>
    <mergeCell ref="C17:C19"/>
    <mergeCell ref="B20:B31"/>
    <mergeCell ref="C21:C27"/>
    <mergeCell ref="B90:B106"/>
    <mergeCell ref="C91:C96"/>
    <mergeCell ref="B47:B62"/>
    <mergeCell ref="C103:C106"/>
    <mergeCell ref="C48:C50"/>
    <mergeCell ref="B63:B72"/>
    <mergeCell ref="C64:C69"/>
    <mergeCell ref="C70:C72"/>
  </mergeCells>
  <hyperlinks>
    <hyperlink ref="M1" location="'Spis tablic  List of tables 1.1'!A1" display="'Spis tablic  List of tables 1.1'!A1"/>
    <hyperlink ref="M1:M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7"/>
  <sheetViews>
    <sheetView showGridLines="0" zoomScaleNormal="100" workbookViewId="0">
      <pane ySplit="7" topLeftCell="A8" activePane="bottomLeft" state="frozen"/>
      <selection pane="bottomLeft" sqref="A1:F1"/>
    </sheetView>
  </sheetViews>
  <sheetFormatPr defaultColWidth="9.140625" defaultRowHeight="15" x14ac:dyDescent="0.25"/>
  <cols>
    <col min="1" max="1" width="10.7109375" style="14" customWidth="1"/>
    <col min="2" max="2" width="30.28515625" style="14" customWidth="1"/>
    <col min="3" max="3" width="22.7109375" style="14" customWidth="1"/>
    <col min="4" max="4" width="26.7109375" style="36" customWidth="1"/>
    <col min="5" max="5" width="16.140625" style="14" customWidth="1"/>
    <col min="6" max="9" width="13.7109375" style="14" customWidth="1"/>
    <col min="10" max="10" width="12.28515625" style="14" customWidth="1"/>
    <col min="11" max="11" width="16.140625" style="14" customWidth="1"/>
    <col min="12" max="16384" width="9.140625" style="14"/>
  </cols>
  <sheetData>
    <row r="1" spans="1:12" ht="15" customHeight="1" x14ac:dyDescent="0.25">
      <c r="A1" s="289" t="s">
        <v>351</v>
      </c>
      <c r="B1" s="289"/>
      <c r="C1" s="289"/>
      <c r="D1" s="289"/>
      <c r="E1" s="289"/>
      <c r="F1" s="289"/>
      <c r="G1" s="208"/>
      <c r="H1" s="208"/>
      <c r="I1" s="208"/>
      <c r="J1" s="208"/>
      <c r="K1" s="253" t="s">
        <v>361</v>
      </c>
      <c r="L1" s="240"/>
    </row>
    <row r="2" spans="1:12" ht="15" customHeight="1" x14ac:dyDescent="0.25">
      <c r="A2" s="338" t="s">
        <v>352</v>
      </c>
      <c r="B2" s="338"/>
      <c r="C2" s="338"/>
      <c r="D2" s="338"/>
      <c r="E2" s="338"/>
      <c r="F2" s="102"/>
      <c r="G2" s="102"/>
      <c r="H2" s="102"/>
      <c r="I2" s="102"/>
      <c r="J2" s="102"/>
      <c r="K2" s="253"/>
      <c r="L2" s="240"/>
    </row>
    <row r="3" spans="1:12" s="1" customFormat="1" ht="15" customHeight="1" x14ac:dyDescent="0.25">
      <c r="A3" s="57"/>
      <c r="B3" s="57"/>
      <c r="C3" s="57"/>
      <c r="D3" s="162"/>
      <c r="E3" s="57"/>
      <c r="F3" s="57"/>
      <c r="G3" s="57"/>
      <c r="H3" s="57"/>
      <c r="I3" s="57"/>
      <c r="J3" s="57"/>
      <c r="K3" s="57"/>
    </row>
    <row r="4" spans="1:12" ht="19.5" customHeight="1" x14ac:dyDescent="0.25">
      <c r="A4" s="330" t="s">
        <v>209</v>
      </c>
      <c r="B4" s="345" t="s">
        <v>364</v>
      </c>
      <c r="C4" s="345"/>
      <c r="D4" s="346"/>
      <c r="E4" s="341" t="s">
        <v>83</v>
      </c>
      <c r="F4" s="265" t="s">
        <v>84</v>
      </c>
      <c r="G4" s="339"/>
      <c r="H4" s="339"/>
      <c r="I4" s="339"/>
      <c r="J4" s="339"/>
      <c r="K4" s="340"/>
    </row>
    <row r="5" spans="1:12" ht="32.25" customHeight="1" x14ac:dyDescent="0.25">
      <c r="A5" s="343"/>
      <c r="B5" s="335"/>
      <c r="C5" s="335"/>
      <c r="D5" s="336"/>
      <c r="E5" s="342"/>
      <c r="F5" s="261" t="s">
        <v>85</v>
      </c>
      <c r="G5" s="261" t="s">
        <v>86</v>
      </c>
      <c r="H5" s="261" t="s">
        <v>87</v>
      </c>
      <c r="I5" s="341" t="s">
        <v>88</v>
      </c>
      <c r="J5" s="341" t="s">
        <v>132</v>
      </c>
      <c r="K5" s="341" t="s">
        <v>90</v>
      </c>
    </row>
    <row r="6" spans="1:12" ht="36" customHeight="1" x14ac:dyDescent="0.25">
      <c r="A6" s="343"/>
      <c r="B6" s="335"/>
      <c r="C6" s="335"/>
      <c r="D6" s="336"/>
      <c r="E6" s="255"/>
      <c r="F6" s="280"/>
      <c r="G6" s="280"/>
      <c r="H6" s="280"/>
      <c r="I6" s="255"/>
      <c r="J6" s="255"/>
      <c r="K6" s="255"/>
    </row>
    <row r="7" spans="1:12" ht="36" customHeight="1" x14ac:dyDescent="0.25">
      <c r="A7" s="344"/>
      <c r="B7" s="337"/>
      <c r="C7" s="337"/>
      <c r="D7" s="336"/>
      <c r="E7" s="280" t="s">
        <v>119</v>
      </c>
      <c r="F7" s="280"/>
      <c r="G7" s="280"/>
      <c r="H7" s="280"/>
      <c r="I7" s="280"/>
      <c r="J7" s="280"/>
      <c r="K7" s="280"/>
    </row>
    <row r="8" spans="1:12" x14ac:dyDescent="0.25">
      <c r="A8" s="227" t="s">
        <v>180</v>
      </c>
      <c r="B8" s="164"/>
      <c r="C8" s="130" t="s">
        <v>210</v>
      </c>
      <c r="D8" s="222"/>
      <c r="E8" s="218">
        <v>239283</v>
      </c>
      <c r="F8" s="150">
        <v>44381</v>
      </c>
      <c r="G8" s="150">
        <v>94124</v>
      </c>
      <c r="H8" s="151">
        <v>30459</v>
      </c>
      <c r="I8" s="152">
        <v>11967</v>
      </c>
      <c r="J8" s="152">
        <v>31835</v>
      </c>
      <c r="K8" s="152">
        <v>26517</v>
      </c>
      <c r="L8" s="16"/>
    </row>
    <row r="9" spans="1:12" x14ac:dyDescent="0.25">
      <c r="A9" s="326"/>
      <c r="B9" s="329" t="s">
        <v>211</v>
      </c>
      <c r="C9" s="130" t="s">
        <v>210</v>
      </c>
      <c r="D9" s="223"/>
      <c r="E9" s="219">
        <v>15764</v>
      </c>
      <c r="F9" s="165">
        <v>2210</v>
      </c>
      <c r="G9" s="165">
        <v>5026</v>
      </c>
      <c r="H9" s="166">
        <v>2451</v>
      </c>
      <c r="I9" s="167">
        <v>807</v>
      </c>
      <c r="J9" s="167">
        <v>3052</v>
      </c>
      <c r="K9" s="167">
        <v>2217</v>
      </c>
      <c r="L9" s="16"/>
    </row>
    <row r="10" spans="1:12" x14ac:dyDescent="0.25">
      <c r="A10" s="327"/>
      <c r="B10" s="327"/>
      <c r="C10" s="276" t="s">
        <v>218</v>
      </c>
      <c r="D10" s="223"/>
      <c r="E10" s="220">
        <v>13235</v>
      </c>
      <c r="F10" s="132" t="s">
        <v>31</v>
      </c>
      <c r="G10" s="142">
        <v>3884</v>
      </c>
      <c r="H10" s="106" t="s">
        <v>31</v>
      </c>
      <c r="I10" s="144">
        <v>777</v>
      </c>
      <c r="J10" s="144">
        <v>2599</v>
      </c>
      <c r="K10" s="144">
        <v>1861</v>
      </c>
      <c r="L10" s="16"/>
    </row>
    <row r="11" spans="1:12" ht="13.5" customHeight="1" x14ac:dyDescent="0.25">
      <c r="A11" s="327"/>
      <c r="B11" s="327"/>
      <c r="C11" s="277" t="s">
        <v>210</v>
      </c>
      <c r="D11" s="223" t="s">
        <v>235</v>
      </c>
      <c r="E11" s="220">
        <v>501</v>
      </c>
      <c r="F11" s="132" t="s">
        <v>31</v>
      </c>
      <c r="G11" s="142">
        <v>280</v>
      </c>
      <c r="H11" s="106" t="s">
        <v>31</v>
      </c>
      <c r="I11" s="144">
        <v>11</v>
      </c>
      <c r="J11" s="115" t="s">
        <v>31</v>
      </c>
      <c r="K11" s="144" t="s">
        <v>32</v>
      </c>
      <c r="L11" s="16"/>
    </row>
    <row r="12" spans="1:12" x14ac:dyDescent="0.25">
      <c r="A12" s="327"/>
      <c r="B12" s="327"/>
      <c r="C12" s="277" t="s">
        <v>210</v>
      </c>
      <c r="D12" s="223" t="s">
        <v>236</v>
      </c>
      <c r="E12" s="220">
        <v>10964</v>
      </c>
      <c r="F12" s="142">
        <v>1861</v>
      </c>
      <c r="G12" s="142">
        <v>2810</v>
      </c>
      <c r="H12" s="106" t="s">
        <v>31</v>
      </c>
      <c r="I12" s="115" t="s">
        <v>31</v>
      </c>
      <c r="J12" s="144">
        <v>2531</v>
      </c>
      <c r="K12" s="115" t="s">
        <v>31</v>
      </c>
      <c r="L12" s="16"/>
    </row>
    <row r="13" spans="1:12" x14ac:dyDescent="0.25">
      <c r="A13" s="327"/>
      <c r="B13" s="327"/>
      <c r="C13" s="277" t="s">
        <v>210</v>
      </c>
      <c r="D13" s="223" t="s">
        <v>237</v>
      </c>
      <c r="E13" s="220">
        <v>422</v>
      </c>
      <c r="F13" s="132" t="s">
        <v>31</v>
      </c>
      <c r="G13" s="132" t="s">
        <v>31</v>
      </c>
      <c r="H13" s="106" t="s">
        <v>31</v>
      </c>
      <c r="I13" s="115" t="s">
        <v>31</v>
      </c>
      <c r="J13" s="115" t="s">
        <v>31</v>
      </c>
      <c r="K13" s="115" t="s">
        <v>31</v>
      </c>
      <c r="L13" s="16"/>
    </row>
    <row r="14" spans="1:12" x14ac:dyDescent="0.25">
      <c r="A14" s="327"/>
      <c r="B14" s="327"/>
      <c r="C14" s="277" t="s">
        <v>210</v>
      </c>
      <c r="D14" s="223" t="s">
        <v>238</v>
      </c>
      <c r="E14" s="220">
        <v>271</v>
      </c>
      <c r="F14" s="132" t="s">
        <v>31</v>
      </c>
      <c r="G14" s="132" t="s">
        <v>31</v>
      </c>
      <c r="H14" s="106" t="s">
        <v>31</v>
      </c>
      <c r="I14" s="115" t="s">
        <v>31</v>
      </c>
      <c r="J14" s="144" t="s">
        <v>32</v>
      </c>
      <c r="K14" s="144" t="s">
        <v>32</v>
      </c>
      <c r="L14" s="16"/>
    </row>
    <row r="15" spans="1:12" x14ac:dyDescent="0.25">
      <c r="A15" s="327"/>
      <c r="B15" s="327"/>
      <c r="C15" s="277" t="s">
        <v>210</v>
      </c>
      <c r="D15" s="223" t="s">
        <v>239</v>
      </c>
      <c r="E15" s="220">
        <v>1077</v>
      </c>
      <c r="F15" s="142" t="s">
        <v>32</v>
      </c>
      <c r="G15" s="132" t="s">
        <v>31</v>
      </c>
      <c r="H15" s="106" t="s">
        <v>31</v>
      </c>
      <c r="I15" s="115" t="s">
        <v>31</v>
      </c>
      <c r="J15" s="115" t="s">
        <v>31</v>
      </c>
      <c r="K15" s="144" t="s">
        <v>32</v>
      </c>
      <c r="L15" s="16"/>
    </row>
    <row r="16" spans="1:12" x14ac:dyDescent="0.25">
      <c r="A16" s="327"/>
      <c r="B16" s="327"/>
      <c r="C16" s="276" t="s">
        <v>316</v>
      </c>
      <c r="D16" s="223"/>
      <c r="E16" s="220">
        <v>2529</v>
      </c>
      <c r="F16" s="132" t="s">
        <v>31</v>
      </c>
      <c r="G16" s="142">
        <v>1142</v>
      </c>
      <c r="H16" s="106" t="s">
        <v>31</v>
      </c>
      <c r="I16" s="144">
        <v>30</v>
      </c>
      <c r="J16" s="144">
        <v>453</v>
      </c>
      <c r="K16" s="144">
        <v>356</v>
      </c>
      <c r="L16" s="16"/>
    </row>
    <row r="17" spans="1:12" x14ac:dyDescent="0.25">
      <c r="A17" s="327"/>
      <c r="B17" s="327"/>
      <c r="C17" s="277" t="s">
        <v>210</v>
      </c>
      <c r="D17" s="223" t="s">
        <v>240</v>
      </c>
      <c r="E17" s="214" t="s">
        <v>31</v>
      </c>
      <c r="F17" s="132" t="s">
        <v>31</v>
      </c>
      <c r="G17" s="132" t="s">
        <v>31</v>
      </c>
      <c r="H17" s="106" t="s">
        <v>31</v>
      </c>
      <c r="I17" s="115" t="s">
        <v>31</v>
      </c>
      <c r="J17" s="144">
        <v>453</v>
      </c>
      <c r="K17" s="144">
        <v>356</v>
      </c>
      <c r="L17" s="16"/>
    </row>
    <row r="18" spans="1:12" x14ac:dyDescent="0.25">
      <c r="A18" s="327"/>
      <c r="B18" s="327"/>
      <c r="C18" s="277" t="s">
        <v>210</v>
      </c>
      <c r="D18" s="223" t="s">
        <v>241</v>
      </c>
      <c r="E18" s="214" t="s">
        <v>31</v>
      </c>
      <c r="F18" s="132" t="s">
        <v>31</v>
      </c>
      <c r="G18" s="132" t="s">
        <v>31</v>
      </c>
      <c r="H18" s="106" t="s">
        <v>31</v>
      </c>
      <c r="I18" s="115" t="s">
        <v>31</v>
      </c>
      <c r="J18" s="144" t="s">
        <v>32</v>
      </c>
      <c r="K18" s="144" t="s">
        <v>32</v>
      </c>
      <c r="L18" s="16"/>
    </row>
    <row r="19" spans="1:12" x14ac:dyDescent="0.25">
      <c r="A19" s="327"/>
      <c r="B19" s="329" t="s">
        <v>212</v>
      </c>
      <c r="C19" s="130" t="s">
        <v>210</v>
      </c>
      <c r="D19" s="223"/>
      <c r="E19" s="219">
        <v>73686</v>
      </c>
      <c r="F19" s="165">
        <v>14255</v>
      </c>
      <c r="G19" s="165">
        <v>32159</v>
      </c>
      <c r="H19" s="166">
        <v>9187</v>
      </c>
      <c r="I19" s="167">
        <v>2942</v>
      </c>
      <c r="J19" s="167">
        <v>9148</v>
      </c>
      <c r="K19" s="167">
        <v>5994</v>
      </c>
      <c r="L19" s="16"/>
    </row>
    <row r="20" spans="1:12" x14ac:dyDescent="0.25">
      <c r="A20" s="327"/>
      <c r="B20" s="327"/>
      <c r="C20" s="276" t="s">
        <v>220</v>
      </c>
      <c r="D20" s="223"/>
      <c r="E20" s="220">
        <v>2708</v>
      </c>
      <c r="F20" s="142">
        <v>239</v>
      </c>
      <c r="G20" s="142">
        <v>1587</v>
      </c>
      <c r="H20" s="106" t="s">
        <v>31</v>
      </c>
      <c r="I20" s="144">
        <v>204</v>
      </c>
      <c r="J20" s="144">
        <v>347</v>
      </c>
      <c r="K20" s="115" t="s">
        <v>31</v>
      </c>
      <c r="L20" s="16"/>
    </row>
    <row r="21" spans="1:12" x14ac:dyDescent="0.25">
      <c r="A21" s="327"/>
      <c r="B21" s="327"/>
      <c r="C21" s="277" t="s">
        <v>210</v>
      </c>
      <c r="D21" s="223" t="s">
        <v>242</v>
      </c>
      <c r="E21" s="220">
        <v>52</v>
      </c>
      <c r="F21" s="142" t="s">
        <v>32</v>
      </c>
      <c r="G21" s="142">
        <v>38</v>
      </c>
      <c r="H21" s="143" t="s">
        <v>32</v>
      </c>
      <c r="I21" s="115" t="s">
        <v>31</v>
      </c>
      <c r="J21" s="144" t="s">
        <v>32</v>
      </c>
      <c r="K21" s="115" t="s">
        <v>31</v>
      </c>
      <c r="L21" s="16"/>
    </row>
    <row r="22" spans="1:12" x14ac:dyDescent="0.25">
      <c r="A22" s="327"/>
      <c r="B22" s="327"/>
      <c r="C22" s="277" t="s">
        <v>210</v>
      </c>
      <c r="D22" s="223" t="s">
        <v>243</v>
      </c>
      <c r="E22" s="214" t="s">
        <v>31</v>
      </c>
      <c r="F22" s="132" t="s">
        <v>31</v>
      </c>
      <c r="G22" s="142">
        <v>193</v>
      </c>
      <c r="H22" s="143" t="s">
        <v>32</v>
      </c>
      <c r="I22" s="144" t="s">
        <v>32</v>
      </c>
      <c r="J22" s="115" t="s">
        <v>31</v>
      </c>
      <c r="K22" s="115" t="s">
        <v>31</v>
      </c>
      <c r="L22" s="16"/>
    </row>
    <row r="23" spans="1:12" x14ac:dyDescent="0.25">
      <c r="A23" s="327"/>
      <c r="B23" s="327"/>
      <c r="C23" s="277" t="s">
        <v>210</v>
      </c>
      <c r="D23" s="223" t="s">
        <v>244</v>
      </c>
      <c r="E23" s="220">
        <v>383</v>
      </c>
      <c r="F23" s="142">
        <v>19</v>
      </c>
      <c r="G23" s="142">
        <v>294</v>
      </c>
      <c r="H23" s="143" t="s">
        <v>32</v>
      </c>
      <c r="I23" s="115" t="s">
        <v>31</v>
      </c>
      <c r="J23" s="115" t="s">
        <v>31</v>
      </c>
      <c r="K23" s="115" t="s">
        <v>31</v>
      </c>
      <c r="L23" s="16"/>
    </row>
    <row r="24" spans="1:12" x14ac:dyDescent="0.25">
      <c r="A24" s="327"/>
      <c r="B24" s="327"/>
      <c r="C24" s="277" t="s">
        <v>210</v>
      </c>
      <c r="D24" s="223" t="s">
        <v>245</v>
      </c>
      <c r="E24" s="220">
        <v>913</v>
      </c>
      <c r="F24" s="142">
        <v>49</v>
      </c>
      <c r="G24" s="142">
        <v>653</v>
      </c>
      <c r="H24" s="106" t="s">
        <v>31</v>
      </c>
      <c r="I24" s="115" t="s">
        <v>31</v>
      </c>
      <c r="J24" s="115" t="s">
        <v>31</v>
      </c>
      <c r="K24" s="144">
        <v>44</v>
      </c>
      <c r="L24" s="16"/>
    </row>
    <row r="25" spans="1:12" x14ac:dyDescent="0.25">
      <c r="A25" s="327"/>
      <c r="B25" s="327"/>
      <c r="C25" s="277" t="s">
        <v>210</v>
      </c>
      <c r="D25" s="223" t="s">
        <v>246</v>
      </c>
      <c r="E25" s="214" t="s">
        <v>31</v>
      </c>
      <c r="F25" s="132" t="s">
        <v>31</v>
      </c>
      <c r="G25" s="132" t="s">
        <v>31</v>
      </c>
      <c r="H25" s="143">
        <v>55</v>
      </c>
      <c r="I25" s="115" t="s">
        <v>31</v>
      </c>
      <c r="J25" s="115" t="s">
        <v>31</v>
      </c>
      <c r="K25" s="115" t="s">
        <v>31</v>
      </c>
      <c r="L25" s="16"/>
    </row>
    <row r="26" spans="1:12" x14ac:dyDescent="0.25">
      <c r="A26" s="327"/>
      <c r="B26" s="327"/>
      <c r="C26" s="277" t="s">
        <v>210</v>
      </c>
      <c r="D26" s="223" t="s">
        <v>247</v>
      </c>
      <c r="E26" s="214" t="s">
        <v>31</v>
      </c>
      <c r="F26" s="132" t="s">
        <v>31</v>
      </c>
      <c r="G26" s="132" t="s">
        <v>31</v>
      </c>
      <c r="H26" s="143" t="s">
        <v>32</v>
      </c>
      <c r="I26" s="115" t="s">
        <v>31</v>
      </c>
      <c r="J26" s="115" t="s">
        <v>31</v>
      </c>
      <c r="K26" s="115" t="s">
        <v>31</v>
      </c>
      <c r="L26" s="16"/>
    </row>
    <row r="27" spans="1:12" x14ac:dyDescent="0.25">
      <c r="A27" s="327"/>
      <c r="B27" s="327"/>
      <c r="C27" s="276" t="s">
        <v>221</v>
      </c>
      <c r="D27" s="223"/>
      <c r="E27" s="220">
        <v>70978</v>
      </c>
      <c r="F27" s="142">
        <v>14016</v>
      </c>
      <c r="G27" s="142">
        <v>30573</v>
      </c>
      <c r="H27" s="106" t="s">
        <v>31</v>
      </c>
      <c r="I27" s="144">
        <v>2739</v>
      </c>
      <c r="J27" s="144">
        <v>8800</v>
      </c>
      <c r="K27" s="115" t="s">
        <v>31</v>
      </c>
      <c r="L27" s="16"/>
    </row>
    <row r="28" spans="1:12" x14ac:dyDescent="0.25">
      <c r="A28" s="327"/>
      <c r="B28" s="327"/>
      <c r="C28" s="277" t="s">
        <v>210</v>
      </c>
      <c r="D28" s="223" t="s">
        <v>248</v>
      </c>
      <c r="E28" s="220">
        <v>65653</v>
      </c>
      <c r="F28" s="142">
        <v>13168</v>
      </c>
      <c r="G28" s="142">
        <v>27953</v>
      </c>
      <c r="H28" s="143">
        <v>8832</v>
      </c>
      <c r="I28" s="115" t="s">
        <v>31</v>
      </c>
      <c r="J28" s="115" t="s">
        <v>31</v>
      </c>
      <c r="K28" s="144">
        <v>5733</v>
      </c>
      <c r="L28" s="16"/>
    </row>
    <row r="29" spans="1:12" x14ac:dyDescent="0.25">
      <c r="A29" s="327"/>
      <c r="B29" s="327"/>
      <c r="C29" s="277" t="s">
        <v>210</v>
      </c>
      <c r="D29" s="223" t="s">
        <v>249</v>
      </c>
      <c r="E29" s="214" t="s">
        <v>31</v>
      </c>
      <c r="F29" s="132" t="s">
        <v>31</v>
      </c>
      <c r="G29" s="142">
        <v>1313</v>
      </c>
      <c r="H29" s="106" t="s">
        <v>31</v>
      </c>
      <c r="I29" s="115" t="s">
        <v>31</v>
      </c>
      <c r="J29" s="115" t="s">
        <v>31</v>
      </c>
      <c r="K29" s="115" t="s">
        <v>31</v>
      </c>
      <c r="L29" s="16"/>
    </row>
    <row r="30" spans="1:12" x14ac:dyDescent="0.25">
      <c r="A30" s="327"/>
      <c r="B30" s="327"/>
      <c r="C30" s="277" t="s">
        <v>210</v>
      </c>
      <c r="D30" s="223" t="s">
        <v>250</v>
      </c>
      <c r="E30" s="214" t="s">
        <v>31</v>
      </c>
      <c r="F30" s="132" t="s">
        <v>31</v>
      </c>
      <c r="G30" s="142">
        <v>1307</v>
      </c>
      <c r="H30" s="106" t="s">
        <v>31</v>
      </c>
      <c r="I30" s="115" t="s">
        <v>31</v>
      </c>
      <c r="J30" s="115" t="s">
        <v>31</v>
      </c>
      <c r="K30" s="115" t="s">
        <v>31</v>
      </c>
      <c r="L30" s="16"/>
    </row>
    <row r="31" spans="1:12" x14ac:dyDescent="0.25">
      <c r="A31" s="327"/>
      <c r="B31" s="326" t="s">
        <v>367</v>
      </c>
      <c r="C31" s="130" t="s">
        <v>210</v>
      </c>
      <c r="D31" s="223"/>
      <c r="E31" s="219">
        <v>23350</v>
      </c>
      <c r="F31" s="165">
        <v>2667</v>
      </c>
      <c r="G31" s="165">
        <v>8808</v>
      </c>
      <c r="H31" s="166">
        <v>3897</v>
      </c>
      <c r="I31" s="167">
        <v>1940</v>
      </c>
      <c r="J31" s="167">
        <v>3108</v>
      </c>
      <c r="K31" s="167">
        <v>2929</v>
      </c>
      <c r="L31" s="16"/>
    </row>
    <row r="32" spans="1:12" x14ac:dyDescent="0.25">
      <c r="A32" s="327"/>
      <c r="B32" s="327"/>
      <c r="C32" s="276" t="s">
        <v>222</v>
      </c>
      <c r="D32" s="223"/>
      <c r="E32" s="220">
        <v>10895</v>
      </c>
      <c r="F32" s="142">
        <v>1563</v>
      </c>
      <c r="G32" s="142">
        <v>1796</v>
      </c>
      <c r="H32" s="143">
        <v>2207</v>
      </c>
      <c r="I32" s="144">
        <v>1564</v>
      </c>
      <c r="J32" s="144">
        <v>1804</v>
      </c>
      <c r="K32" s="144">
        <v>1961</v>
      </c>
      <c r="L32" s="16"/>
    </row>
    <row r="33" spans="1:12" x14ac:dyDescent="0.25">
      <c r="A33" s="327"/>
      <c r="B33" s="327"/>
      <c r="C33" s="277" t="s">
        <v>210</v>
      </c>
      <c r="D33" s="223" t="s">
        <v>251</v>
      </c>
      <c r="E33" s="220">
        <v>128</v>
      </c>
      <c r="F33" s="142">
        <v>9</v>
      </c>
      <c r="G33" s="142">
        <v>29</v>
      </c>
      <c r="H33" s="106" t="s">
        <v>31</v>
      </c>
      <c r="I33" s="115" t="s">
        <v>31</v>
      </c>
      <c r="J33" s="115" t="s">
        <v>31</v>
      </c>
      <c r="K33" s="115" t="s">
        <v>31</v>
      </c>
      <c r="L33" s="16"/>
    </row>
    <row r="34" spans="1:12" x14ac:dyDescent="0.25">
      <c r="A34" s="327"/>
      <c r="B34" s="327"/>
      <c r="C34" s="277" t="s">
        <v>210</v>
      </c>
      <c r="D34" s="223" t="s">
        <v>252</v>
      </c>
      <c r="E34" s="220">
        <v>165</v>
      </c>
      <c r="F34" s="132" t="s">
        <v>31</v>
      </c>
      <c r="G34" s="142">
        <v>149</v>
      </c>
      <c r="H34" s="106" t="s">
        <v>31</v>
      </c>
      <c r="I34" s="144">
        <v>8</v>
      </c>
      <c r="J34" s="115" t="s">
        <v>31</v>
      </c>
      <c r="K34" s="144" t="s">
        <v>32</v>
      </c>
      <c r="L34" s="16"/>
    </row>
    <row r="35" spans="1:12" x14ac:dyDescent="0.25">
      <c r="A35" s="327"/>
      <c r="B35" s="327"/>
      <c r="C35" s="277" t="s">
        <v>210</v>
      </c>
      <c r="D35" s="223" t="s">
        <v>253</v>
      </c>
      <c r="E35" s="220">
        <v>9268</v>
      </c>
      <c r="F35" s="142">
        <v>1514</v>
      </c>
      <c r="G35" s="142">
        <v>1176</v>
      </c>
      <c r="H35" s="106" t="s">
        <v>31</v>
      </c>
      <c r="I35" s="115" t="s">
        <v>31</v>
      </c>
      <c r="J35" s="115" t="s">
        <v>31</v>
      </c>
      <c r="K35" s="115" t="s">
        <v>31</v>
      </c>
      <c r="L35" s="16"/>
    </row>
    <row r="36" spans="1:12" x14ac:dyDescent="0.25">
      <c r="A36" s="327"/>
      <c r="B36" s="327"/>
      <c r="C36" s="277" t="s">
        <v>210</v>
      </c>
      <c r="D36" s="223" t="s">
        <v>254</v>
      </c>
      <c r="E36" s="220">
        <v>1334</v>
      </c>
      <c r="F36" s="132" t="s">
        <v>31</v>
      </c>
      <c r="G36" s="142">
        <v>442</v>
      </c>
      <c r="H36" s="143">
        <v>52</v>
      </c>
      <c r="I36" s="115" t="s">
        <v>31</v>
      </c>
      <c r="J36" s="115" t="s">
        <v>31</v>
      </c>
      <c r="K36" s="144" t="s">
        <v>32</v>
      </c>
      <c r="L36" s="16"/>
    </row>
    <row r="37" spans="1:12" x14ac:dyDescent="0.25">
      <c r="A37" s="327"/>
      <c r="B37" s="327"/>
      <c r="C37" s="276" t="s">
        <v>317</v>
      </c>
      <c r="D37" s="223"/>
      <c r="E37" s="220">
        <v>8129</v>
      </c>
      <c r="F37" s="142">
        <v>728</v>
      </c>
      <c r="G37" s="142">
        <v>5493</v>
      </c>
      <c r="H37" s="143">
        <v>509</v>
      </c>
      <c r="I37" s="144">
        <v>255</v>
      </c>
      <c r="J37" s="144">
        <v>718</v>
      </c>
      <c r="K37" s="144">
        <v>425</v>
      </c>
      <c r="L37" s="16"/>
    </row>
    <row r="38" spans="1:12" x14ac:dyDescent="0.25">
      <c r="A38" s="327"/>
      <c r="B38" s="327"/>
      <c r="C38" s="277" t="s">
        <v>210</v>
      </c>
      <c r="D38" s="223" t="s">
        <v>255</v>
      </c>
      <c r="E38" s="220">
        <v>748</v>
      </c>
      <c r="F38" s="132" t="s">
        <v>31</v>
      </c>
      <c r="G38" s="132" t="s">
        <v>31</v>
      </c>
      <c r="H38" s="143">
        <v>6</v>
      </c>
      <c r="I38" s="144">
        <v>11</v>
      </c>
      <c r="J38" s="115" t="s">
        <v>31</v>
      </c>
      <c r="K38" s="144" t="s">
        <v>32</v>
      </c>
      <c r="L38" s="16"/>
    </row>
    <row r="39" spans="1:12" x14ac:dyDescent="0.25">
      <c r="A39" s="327"/>
      <c r="B39" s="327"/>
      <c r="C39" s="277" t="s">
        <v>210</v>
      </c>
      <c r="D39" s="223" t="s">
        <v>256</v>
      </c>
      <c r="E39" s="220">
        <v>180</v>
      </c>
      <c r="F39" s="132" t="s">
        <v>31</v>
      </c>
      <c r="G39" s="132" t="s">
        <v>31</v>
      </c>
      <c r="H39" s="106" t="s">
        <v>31</v>
      </c>
      <c r="I39" s="115" t="s">
        <v>31</v>
      </c>
      <c r="J39" s="144">
        <v>4</v>
      </c>
      <c r="K39" s="115" t="s">
        <v>31</v>
      </c>
      <c r="L39" s="16"/>
    </row>
    <row r="40" spans="1:12" x14ac:dyDescent="0.25">
      <c r="A40" s="327"/>
      <c r="B40" s="327"/>
      <c r="C40" s="277" t="s">
        <v>210</v>
      </c>
      <c r="D40" s="223" t="s">
        <v>257</v>
      </c>
      <c r="E40" s="220">
        <v>5862</v>
      </c>
      <c r="F40" s="142">
        <v>538</v>
      </c>
      <c r="G40" s="142">
        <v>3638</v>
      </c>
      <c r="H40" s="143">
        <v>464</v>
      </c>
      <c r="I40" s="115" t="s">
        <v>31</v>
      </c>
      <c r="J40" s="144">
        <v>670</v>
      </c>
      <c r="K40" s="115" t="s">
        <v>31</v>
      </c>
      <c r="L40" s="16"/>
    </row>
    <row r="41" spans="1:12" x14ac:dyDescent="0.25">
      <c r="A41" s="327"/>
      <c r="B41" s="327"/>
      <c r="C41" s="277" t="s">
        <v>210</v>
      </c>
      <c r="D41" s="223" t="s">
        <v>258</v>
      </c>
      <c r="E41" s="220">
        <v>1339</v>
      </c>
      <c r="F41" s="142">
        <v>100</v>
      </c>
      <c r="G41" s="142">
        <v>1066</v>
      </c>
      <c r="H41" s="106" t="s">
        <v>31</v>
      </c>
      <c r="I41" s="115" t="s">
        <v>31</v>
      </c>
      <c r="J41" s="115" t="s">
        <v>31</v>
      </c>
      <c r="K41" s="144">
        <v>7</v>
      </c>
      <c r="L41" s="16"/>
    </row>
    <row r="42" spans="1:12" x14ac:dyDescent="0.25">
      <c r="A42" s="327"/>
      <c r="B42" s="327"/>
      <c r="C42" s="276" t="s">
        <v>318</v>
      </c>
      <c r="D42" s="223"/>
      <c r="E42" s="220">
        <v>4326</v>
      </c>
      <c r="F42" s="142">
        <v>376</v>
      </c>
      <c r="G42" s="142">
        <v>1519</v>
      </c>
      <c r="H42" s="143">
        <v>1181</v>
      </c>
      <c r="I42" s="144">
        <v>121</v>
      </c>
      <c r="J42" s="144">
        <v>586</v>
      </c>
      <c r="K42" s="144">
        <v>543</v>
      </c>
      <c r="L42" s="16"/>
    </row>
    <row r="43" spans="1:12" x14ac:dyDescent="0.25">
      <c r="A43" s="327"/>
      <c r="B43" s="327"/>
      <c r="C43" s="277" t="s">
        <v>210</v>
      </c>
      <c r="D43" s="223" t="s">
        <v>259</v>
      </c>
      <c r="E43" s="220">
        <v>3804</v>
      </c>
      <c r="F43" s="142">
        <v>303</v>
      </c>
      <c r="G43" s="142">
        <v>1345</v>
      </c>
      <c r="H43" s="106" t="s">
        <v>31</v>
      </c>
      <c r="I43" s="115" t="s">
        <v>31</v>
      </c>
      <c r="J43" s="144">
        <v>517</v>
      </c>
      <c r="K43" s="144">
        <v>498</v>
      </c>
      <c r="L43" s="16"/>
    </row>
    <row r="44" spans="1:12" x14ac:dyDescent="0.25">
      <c r="A44" s="327"/>
      <c r="B44" s="327"/>
      <c r="C44" s="277" t="s">
        <v>210</v>
      </c>
      <c r="D44" s="223" t="s">
        <v>260</v>
      </c>
      <c r="E44" s="220">
        <v>445</v>
      </c>
      <c r="F44" s="132" t="s">
        <v>31</v>
      </c>
      <c r="G44" s="142">
        <v>126</v>
      </c>
      <c r="H44" s="106" t="s">
        <v>31</v>
      </c>
      <c r="I44" s="115" t="s">
        <v>31</v>
      </c>
      <c r="J44" s="144">
        <v>69</v>
      </c>
      <c r="K44" s="115" t="s">
        <v>31</v>
      </c>
      <c r="L44" s="16"/>
    </row>
    <row r="45" spans="1:12" x14ac:dyDescent="0.25">
      <c r="A45" s="327"/>
      <c r="B45" s="327"/>
      <c r="C45" s="277" t="s">
        <v>210</v>
      </c>
      <c r="D45" s="223" t="s">
        <v>261</v>
      </c>
      <c r="E45" s="220">
        <v>77</v>
      </c>
      <c r="F45" s="132" t="s">
        <v>31</v>
      </c>
      <c r="G45" s="142">
        <v>48</v>
      </c>
      <c r="H45" s="143" t="s">
        <v>32</v>
      </c>
      <c r="I45" s="144" t="s">
        <v>32</v>
      </c>
      <c r="J45" s="144" t="s">
        <v>32</v>
      </c>
      <c r="K45" s="115" t="s">
        <v>31</v>
      </c>
      <c r="L45" s="16"/>
    </row>
    <row r="46" spans="1:12" x14ac:dyDescent="0.25">
      <c r="A46" s="327"/>
      <c r="B46" s="326" t="s">
        <v>368</v>
      </c>
      <c r="C46" s="130" t="s">
        <v>210</v>
      </c>
      <c r="D46" s="223"/>
      <c r="E46" s="219">
        <v>26196</v>
      </c>
      <c r="F46" s="165">
        <v>4957</v>
      </c>
      <c r="G46" s="165">
        <v>8088</v>
      </c>
      <c r="H46" s="166">
        <v>3143</v>
      </c>
      <c r="I46" s="167">
        <v>1982</v>
      </c>
      <c r="J46" s="167">
        <v>3200</v>
      </c>
      <c r="K46" s="167">
        <v>4825</v>
      </c>
      <c r="L46" s="16"/>
    </row>
    <row r="47" spans="1:12" x14ac:dyDescent="0.25">
      <c r="A47" s="327"/>
      <c r="B47" s="327"/>
      <c r="C47" s="276" t="s">
        <v>225</v>
      </c>
      <c r="D47" s="223"/>
      <c r="E47" s="220">
        <v>2369</v>
      </c>
      <c r="F47" s="142">
        <v>602</v>
      </c>
      <c r="G47" s="142">
        <v>941</v>
      </c>
      <c r="H47" s="106" t="s">
        <v>31</v>
      </c>
      <c r="I47" s="115" t="s">
        <v>31</v>
      </c>
      <c r="J47" s="144">
        <v>461</v>
      </c>
      <c r="K47" s="115" t="s">
        <v>31</v>
      </c>
      <c r="L47" s="16"/>
    </row>
    <row r="48" spans="1:12" x14ac:dyDescent="0.25">
      <c r="A48" s="327"/>
      <c r="B48" s="327"/>
      <c r="C48" s="277" t="s">
        <v>210</v>
      </c>
      <c r="D48" s="223" t="s">
        <v>262</v>
      </c>
      <c r="E48" s="220">
        <v>263</v>
      </c>
      <c r="F48" s="132" t="s">
        <v>31</v>
      </c>
      <c r="G48" s="132" t="s">
        <v>31</v>
      </c>
      <c r="H48" s="106" t="s">
        <v>31</v>
      </c>
      <c r="I48" s="115" t="s">
        <v>31</v>
      </c>
      <c r="J48" s="144">
        <v>60</v>
      </c>
      <c r="K48" s="115" t="s">
        <v>31</v>
      </c>
      <c r="L48" s="16"/>
    </row>
    <row r="49" spans="1:14" x14ac:dyDescent="0.25">
      <c r="A49" s="327"/>
      <c r="B49" s="327"/>
      <c r="C49" s="277" t="s">
        <v>210</v>
      </c>
      <c r="D49" s="223" t="s">
        <v>263</v>
      </c>
      <c r="E49" s="220">
        <v>2106</v>
      </c>
      <c r="F49" s="132" t="s">
        <v>31</v>
      </c>
      <c r="G49" s="132" t="s">
        <v>31</v>
      </c>
      <c r="H49" s="106" t="s">
        <v>31</v>
      </c>
      <c r="I49" s="144">
        <v>44</v>
      </c>
      <c r="J49" s="144">
        <v>401</v>
      </c>
      <c r="K49" s="115" t="s">
        <v>31</v>
      </c>
      <c r="L49" s="16"/>
    </row>
    <row r="50" spans="1:14" x14ac:dyDescent="0.25">
      <c r="A50" s="327"/>
      <c r="B50" s="327"/>
      <c r="C50" s="276" t="s">
        <v>226</v>
      </c>
      <c r="D50" s="223"/>
      <c r="E50" s="220">
        <v>18102</v>
      </c>
      <c r="F50" s="142">
        <v>3809</v>
      </c>
      <c r="G50" s="142">
        <v>5110</v>
      </c>
      <c r="H50" s="106" t="s">
        <v>31</v>
      </c>
      <c r="I50" s="115" t="s">
        <v>31</v>
      </c>
      <c r="J50" s="144">
        <v>1968</v>
      </c>
      <c r="K50" s="144">
        <v>3622</v>
      </c>
      <c r="L50" s="16"/>
    </row>
    <row r="51" spans="1:14" x14ac:dyDescent="0.25">
      <c r="A51" s="327"/>
      <c r="B51" s="327"/>
      <c r="C51" s="277" t="s">
        <v>210</v>
      </c>
      <c r="D51" s="223" t="s">
        <v>264</v>
      </c>
      <c r="E51" s="214" t="s">
        <v>31</v>
      </c>
      <c r="F51" s="132" t="s">
        <v>31</v>
      </c>
      <c r="G51" s="142">
        <v>400</v>
      </c>
      <c r="H51" s="106" t="s">
        <v>31</v>
      </c>
      <c r="I51" s="115" t="s">
        <v>31</v>
      </c>
      <c r="J51" s="115" t="s">
        <v>31</v>
      </c>
      <c r="K51" s="115" t="s">
        <v>31</v>
      </c>
      <c r="L51" s="16"/>
    </row>
    <row r="52" spans="1:14" x14ac:dyDescent="0.25">
      <c r="A52" s="327"/>
      <c r="B52" s="327"/>
      <c r="C52" s="277" t="s">
        <v>210</v>
      </c>
      <c r="D52" s="223" t="s">
        <v>265</v>
      </c>
      <c r="E52" s="220">
        <v>520</v>
      </c>
      <c r="F52" s="132" t="s">
        <v>31</v>
      </c>
      <c r="G52" s="142">
        <v>364</v>
      </c>
      <c r="H52" s="106" t="s">
        <v>31</v>
      </c>
      <c r="I52" s="115" t="s">
        <v>31</v>
      </c>
      <c r="J52" s="115" t="s">
        <v>31</v>
      </c>
      <c r="K52" s="144">
        <v>55</v>
      </c>
      <c r="L52" s="16"/>
    </row>
    <row r="53" spans="1:14" x14ac:dyDescent="0.25">
      <c r="A53" s="327"/>
      <c r="B53" s="327"/>
      <c r="C53" s="277" t="s">
        <v>210</v>
      </c>
      <c r="D53" s="223" t="s">
        <v>266</v>
      </c>
      <c r="E53" s="220">
        <v>553</v>
      </c>
      <c r="F53" s="132" t="s">
        <v>31</v>
      </c>
      <c r="G53" s="132" t="s">
        <v>31</v>
      </c>
      <c r="H53" s="143" t="s">
        <v>32</v>
      </c>
      <c r="I53" s="115" t="s">
        <v>31</v>
      </c>
      <c r="J53" s="144" t="s">
        <v>32</v>
      </c>
      <c r="K53" s="144" t="s">
        <v>32</v>
      </c>
      <c r="L53" s="16"/>
    </row>
    <row r="54" spans="1:14" x14ac:dyDescent="0.25">
      <c r="A54" s="327"/>
      <c r="B54" s="327"/>
      <c r="C54" s="277" t="s">
        <v>210</v>
      </c>
      <c r="D54" s="223" t="s">
        <v>267</v>
      </c>
      <c r="E54" s="220">
        <v>14934</v>
      </c>
      <c r="F54" s="142">
        <v>3591</v>
      </c>
      <c r="G54" s="142">
        <v>3098</v>
      </c>
      <c r="H54" s="106" t="s">
        <v>31</v>
      </c>
      <c r="I54" s="115" t="s">
        <v>31</v>
      </c>
      <c r="J54" s="144">
        <v>1891</v>
      </c>
      <c r="K54" s="144">
        <v>3496</v>
      </c>
      <c r="L54" s="16"/>
    </row>
    <row r="55" spans="1:14" x14ac:dyDescent="0.25">
      <c r="A55" s="327"/>
      <c r="B55" s="327"/>
      <c r="C55" s="277" t="s">
        <v>210</v>
      </c>
      <c r="D55" s="223" t="s">
        <v>268</v>
      </c>
      <c r="E55" s="214" t="s">
        <v>31</v>
      </c>
      <c r="F55" s="132" t="s">
        <v>31</v>
      </c>
      <c r="G55" s="132" t="s">
        <v>31</v>
      </c>
      <c r="H55" s="143" t="s">
        <v>32</v>
      </c>
      <c r="I55" s="144" t="s">
        <v>32</v>
      </c>
      <c r="J55" s="115" t="s">
        <v>31</v>
      </c>
      <c r="K55" s="115" t="s">
        <v>31</v>
      </c>
      <c r="L55" s="16"/>
    </row>
    <row r="56" spans="1:14" x14ac:dyDescent="0.25">
      <c r="A56" s="327"/>
      <c r="B56" s="327"/>
      <c r="C56" s="277" t="s">
        <v>210</v>
      </c>
      <c r="D56" s="223" t="s">
        <v>269</v>
      </c>
      <c r="E56" s="220">
        <v>1112</v>
      </c>
      <c r="F56" s="132" t="s">
        <v>31</v>
      </c>
      <c r="G56" s="142">
        <v>659</v>
      </c>
      <c r="H56" s="106" t="s">
        <v>31</v>
      </c>
      <c r="I56" s="115" t="s">
        <v>31</v>
      </c>
      <c r="J56" s="115" t="s">
        <v>31</v>
      </c>
      <c r="K56" s="144">
        <v>3</v>
      </c>
      <c r="L56" s="16"/>
    </row>
    <row r="57" spans="1:14" x14ac:dyDescent="0.25">
      <c r="A57" s="327"/>
      <c r="B57" s="327"/>
      <c r="C57" s="276" t="s">
        <v>319</v>
      </c>
      <c r="D57" s="223"/>
      <c r="E57" s="220">
        <v>5725</v>
      </c>
      <c r="F57" s="142">
        <v>546</v>
      </c>
      <c r="G57" s="142">
        <v>2037</v>
      </c>
      <c r="H57" s="106" t="s">
        <v>31</v>
      </c>
      <c r="I57" s="115" t="s">
        <v>31</v>
      </c>
      <c r="J57" s="144">
        <v>771</v>
      </c>
      <c r="K57" s="115" t="s">
        <v>31</v>
      </c>
      <c r="L57" s="16"/>
    </row>
    <row r="58" spans="1:14" x14ac:dyDescent="0.25">
      <c r="A58" s="327"/>
      <c r="B58" s="327"/>
      <c r="C58" s="277" t="s">
        <v>210</v>
      </c>
      <c r="D58" s="223" t="s">
        <v>270</v>
      </c>
      <c r="E58" s="220">
        <v>556</v>
      </c>
      <c r="F58" s="132" t="s">
        <v>31</v>
      </c>
      <c r="G58" s="142">
        <v>419</v>
      </c>
      <c r="H58" s="143" t="s">
        <v>32</v>
      </c>
      <c r="I58" s="115" t="s">
        <v>31</v>
      </c>
      <c r="J58" s="115" t="s">
        <v>31</v>
      </c>
      <c r="K58" s="144">
        <v>39</v>
      </c>
      <c r="L58" s="16"/>
    </row>
    <row r="59" spans="1:14" x14ac:dyDescent="0.25">
      <c r="A59" s="327"/>
      <c r="B59" s="327"/>
      <c r="C59" s="277" t="s">
        <v>210</v>
      </c>
      <c r="D59" s="223" t="s">
        <v>271</v>
      </c>
      <c r="E59" s="220">
        <v>4764</v>
      </c>
      <c r="F59" s="142">
        <v>505</v>
      </c>
      <c r="G59" s="142">
        <v>1227</v>
      </c>
      <c r="H59" s="106" t="s">
        <v>31</v>
      </c>
      <c r="I59" s="115" t="s">
        <v>31</v>
      </c>
      <c r="J59" s="115" t="s">
        <v>31</v>
      </c>
      <c r="K59" s="115" t="s">
        <v>31</v>
      </c>
      <c r="L59" s="16"/>
    </row>
    <row r="60" spans="1:14" x14ac:dyDescent="0.25">
      <c r="A60" s="327"/>
      <c r="B60" s="327"/>
      <c r="C60" s="277" t="s">
        <v>210</v>
      </c>
      <c r="D60" s="223" t="s">
        <v>272</v>
      </c>
      <c r="E60" s="220">
        <v>216</v>
      </c>
      <c r="F60" s="132" t="s">
        <v>31</v>
      </c>
      <c r="G60" s="132" t="s">
        <v>31</v>
      </c>
      <c r="H60" s="143" t="s">
        <v>32</v>
      </c>
      <c r="I60" s="144" t="s">
        <v>32</v>
      </c>
      <c r="J60" s="144" t="s">
        <v>32</v>
      </c>
      <c r="K60" s="144" t="s">
        <v>32</v>
      </c>
      <c r="L60" s="16"/>
    </row>
    <row r="61" spans="1:14" x14ac:dyDescent="0.25">
      <c r="A61" s="327"/>
      <c r="B61" s="327"/>
      <c r="C61" s="277" t="s">
        <v>210</v>
      </c>
      <c r="D61" s="223" t="s">
        <v>273</v>
      </c>
      <c r="E61" s="220">
        <v>189</v>
      </c>
      <c r="F61" s="132" t="s">
        <v>31</v>
      </c>
      <c r="G61" s="132" t="s">
        <v>31</v>
      </c>
      <c r="H61" s="143" t="s">
        <v>32</v>
      </c>
      <c r="I61" s="115" t="s">
        <v>31</v>
      </c>
      <c r="J61" s="144" t="s">
        <v>32</v>
      </c>
      <c r="K61" s="144" t="s">
        <v>32</v>
      </c>
      <c r="L61" s="16"/>
    </row>
    <row r="62" spans="1:14" x14ac:dyDescent="0.25">
      <c r="A62" s="327"/>
      <c r="B62" s="329" t="s">
        <v>309</v>
      </c>
      <c r="C62" s="130" t="s">
        <v>210</v>
      </c>
      <c r="D62" s="223"/>
      <c r="E62" s="219">
        <v>20982</v>
      </c>
      <c r="F62" s="165">
        <v>3385</v>
      </c>
      <c r="G62" s="165">
        <v>9477</v>
      </c>
      <c r="H62" s="166">
        <v>2372</v>
      </c>
      <c r="I62" s="167">
        <v>1199</v>
      </c>
      <c r="J62" s="167">
        <v>2453</v>
      </c>
      <c r="K62" s="167">
        <v>2097</v>
      </c>
    </row>
    <row r="63" spans="1:14" x14ac:dyDescent="0.25">
      <c r="A63" s="327"/>
      <c r="B63" s="327"/>
      <c r="C63" s="276" t="s">
        <v>320</v>
      </c>
      <c r="D63" s="223"/>
      <c r="E63" s="220">
        <v>18416</v>
      </c>
      <c r="F63" s="142">
        <v>3023</v>
      </c>
      <c r="G63" s="142">
        <v>8271</v>
      </c>
      <c r="H63" s="143">
        <v>2278</v>
      </c>
      <c r="I63" s="144">
        <v>1092</v>
      </c>
      <c r="J63" s="144">
        <v>1999</v>
      </c>
      <c r="K63" s="144">
        <v>1753</v>
      </c>
      <c r="L63" s="16"/>
      <c r="M63" s="16"/>
      <c r="N63" s="16"/>
    </row>
    <row r="64" spans="1:14" x14ac:dyDescent="0.25">
      <c r="A64" s="327"/>
      <c r="B64" s="327"/>
      <c r="C64" s="277" t="s">
        <v>210</v>
      </c>
      <c r="D64" s="223" t="s">
        <v>274</v>
      </c>
      <c r="E64" s="220">
        <v>807</v>
      </c>
      <c r="F64" s="132" t="s">
        <v>31</v>
      </c>
      <c r="G64" s="132" t="s">
        <v>31</v>
      </c>
      <c r="H64" s="106" t="s">
        <v>31</v>
      </c>
      <c r="I64" s="115" t="s">
        <v>31</v>
      </c>
      <c r="J64" s="115" t="s">
        <v>31</v>
      </c>
      <c r="K64" s="144" t="s">
        <v>32</v>
      </c>
      <c r="L64" s="16"/>
      <c r="M64" s="16"/>
      <c r="N64" s="16"/>
    </row>
    <row r="65" spans="1:14" x14ac:dyDescent="0.25">
      <c r="A65" s="327"/>
      <c r="B65" s="327"/>
      <c r="C65" s="277" t="s">
        <v>210</v>
      </c>
      <c r="D65" s="223" t="s">
        <v>275</v>
      </c>
      <c r="E65" s="214" t="s">
        <v>31</v>
      </c>
      <c r="F65" s="132" t="s">
        <v>31</v>
      </c>
      <c r="G65" s="132" t="s">
        <v>31</v>
      </c>
      <c r="H65" s="143" t="s">
        <v>32</v>
      </c>
      <c r="I65" s="144" t="s">
        <v>32</v>
      </c>
      <c r="J65" s="115" t="s">
        <v>31</v>
      </c>
      <c r="K65" s="115" t="s">
        <v>31</v>
      </c>
      <c r="L65" s="16"/>
      <c r="M65" s="16"/>
      <c r="N65" s="16"/>
    </row>
    <row r="66" spans="1:14" x14ac:dyDescent="0.25">
      <c r="A66" s="327"/>
      <c r="B66" s="327"/>
      <c r="C66" s="277" t="s">
        <v>210</v>
      </c>
      <c r="D66" s="223" t="s">
        <v>311</v>
      </c>
      <c r="E66" s="220">
        <v>15650</v>
      </c>
      <c r="F66" s="142">
        <v>2477</v>
      </c>
      <c r="G66" s="142">
        <v>6412</v>
      </c>
      <c r="H66" s="143">
        <v>2248</v>
      </c>
      <c r="I66" s="115" t="s">
        <v>31</v>
      </c>
      <c r="J66" s="144">
        <v>1928</v>
      </c>
      <c r="K66" s="115" t="s">
        <v>31</v>
      </c>
      <c r="L66" s="16"/>
      <c r="M66" s="16"/>
      <c r="N66" s="16"/>
    </row>
    <row r="67" spans="1:14" x14ac:dyDescent="0.25">
      <c r="A67" s="327"/>
      <c r="B67" s="327"/>
      <c r="C67" s="277" t="s">
        <v>210</v>
      </c>
      <c r="D67" s="223" t="s">
        <v>277</v>
      </c>
      <c r="E67" s="214" t="s">
        <v>31</v>
      </c>
      <c r="F67" s="132" t="s">
        <v>31</v>
      </c>
      <c r="G67" s="132" t="s">
        <v>31</v>
      </c>
      <c r="H67" s="143" t="s">
        <v>32</v>
      </c>
      <c r="I67" s="115" t="s">
        <v>31</v>
      </c>
      <c r="J67" s="144" t="s">
        <v>32</v>
      </c>
      <c r="K67" s="115" t="s">
        <v>31</v>
      </c>
      <c r="L67" s="16"/>
      <c r="M67" s="16"/>
      <c r="N67" s="16"/>
    </row>
    <row r="68" spans="1:14" x14ac:dyDescent="0.25">
      <c r="A68" s="327"/>
      <c r="B68" s="327"/>
      <c r="C68" s="277" t="s">
        <v>210</v>
      </c>
      <c r="D68" s="223" t="s">
        <v>278</v>
      </c>
      <c r="E68" s="214" t="s">
        <v>31</v>
      </c>
      <c r="F68" s="132" t="s">
        <v>31</v>
      </c>
      <c r="G68" s="142">
        <v>863</v>
      </c>
      <c r="H68" s="106" t="s">
        <v>31</v>
      </c>
      <c r="I68" s="144">
        <v>103</v>
      </c>
      <c r="J68" s="144" t="s">
        <v>32</v>
      </c>
      <c r="K68" s="144" t="s">
        <v>32</v>
      </c>
      <c r="L68" s="16"/>
      <c r="M68" s="16"/>
      <c r="N68" s="16"/>
    </row>
    <row r="69" spans="1:14" x14ac:dyDescent="0.25">
      <c r="A69" s="327"/>
      <c r="B69" s="327"/>
      <c r="C69" s="276" t="s">
        <v>321</v>
      </c>
      <c r="D69" s="223"/>
      <c r="E69" s="220">
        <v>2566</v>
      </c>
      <c r="F69" s="142">
        <v>362</v>
      </c>
      <c r="G69" s="142">
        <v>1206</v>
      </c>
      <c r="H69" s="143">
        <v>94</v>
      </c>
      <c r="I69" s="144">
        <v>107</v>
      </c>
      <c r="J69" s="144">
        <v>454</v>
      </c>
      <c r="K69" s="144">
        <v>344</v>
      </c>
      <c r="L69" s="16"/>
      <c r="M69" s="16"/>
      <c r="N69" s="16"/>
    </row>
    <row r="70" spans="1:14" x14ac:dyDescent="0.25">
      <c r="A70" s="327"/>
      <c r="B70" s="327"/>
      <c r="C70" s="277" t="s">
        <v>210</v>
      </c>
      <c r="D70" s="223" t="s">
        <v>279</v>
      </c>
      <c r="E70" s="214" t="s">
        <v>31</v>
      </c>
      <c r="F70" s="132" t="s">
        <v>31</v>
      </c>
      <c r="G70" s="132" t="s">
        <v>31</v>
      </c>
      <c r="H70" s="143">
        <v>7</v>
      </c>
      <c r="I70" s="115" t="s">
        <v>31</v>
      </c>
      <c r="J70" s="115" t="s">
        <v>31</v>
      </c>
      <c r="K70" s="115" t="s">
        <v>31</v>
      </c>
      <c r="L70" s="16"/>
      <c r="M70" s="16"/>
      <c r="N70" s="16"/>
    </row>
    <row r="71" spans="1:14" x14ac:dyDescent="0.25">
      <c r="A71" s="327"/>
      <c r="B71" s="327"/>
      <c r="C71" s="277" t="s">
        <v>210</v>
      </c>
      <c r="D71" s="223" t="s">
        <v>280</v>
      </c>
      <c r="E71" s="214" t="s">
        <v>31</v>
      </c>
      <c r="F71" s="132" t="s">
        <v>31</v>
      </c>
      <c r="G71" s="132" t="s">
        <v>31</v>
      </c>
      <c r="H71" s="143">
        <v>87</v>
      </c>
      <c r="I71" s="115" t="s">
        <v>31</v>
      </c>
      <c r="J71" s="115" t="s">
        <v>31</v>
      </c>
      <c r="K71" s="115" t="s">
        <v>31</v>
      </c>
      <c r="L71" s="16"/>
      <c r="M71" s="16"/>
      <c r="N71" s="16"/>
    </row>
    <row r="72" spans="1:14" x14ac:dyDescent="0.25">
      <c r="A72" s="327"/>
      <c r="B72" s="329" t="s">
        <v>216</v>
      </c>
      <c r="C72" s="130" t="s">
        <v>210</v>
      </c>
      <c r="D72" s="223"/>
      <c r="E72" s="219">
        <v>52055</v>
      </c>
      <c r="F72" s="165">
        <v>10420</v>
      </c>
      <c r="G72" s="165">
        <v>23292</v>
      </c>
      <c r="H72" s="166">
        <v>6012</v>
      </c>
      <c r="I72" s="167">
        <v>1707</v>
      </c>
      <c r="J72" s="167">
        <v>5587</v>
      </c>
      <c r="K72" s="167">
        <v>5038</v>
      </c>
      <c r="L72" s="16"/>
      <c r="M72" s="16"/>
      <c r="N72" s="16"/>
    </row>
    <row r="73" spans="1:14" x14ac:dyDescent="0.25">
      <c r="A73" s="327"/>
      <c r="B73" s="327"/>
      <c r="C73" s="276" t="s">
        <v>322</v>
      </c>
      <c r="D73" s="223"/>
      <c r="E73" s="220">
        <v>32944</v>
      </c>
      <c r="F73" s="142">
        <v>8538</v>
      </c>
      <c r="G73" s="142">
        <v>12561</v>
      </c>
      <c r="H73" s="143">
        <v>3656</v>
      </c>
      <c r="I73" s="144">
        <v>1483</v>
      </c>
      <c r="J73" s="144">
        <v>3223</v>
      </c>
      <c r="K73" s="144">
        <v>3483</v>
      </c>
      <c r="L73" s="16"/>
      <c r="M73" s="16"/>
      <c r="N73" s="16"/>
    </row>
    <row r="74" spans="1:14" x14ac:dyDescent="0.25">
      <c r="A74" s="327"/>
      <c r="B74" s="327"/>
      <c r="C74" s="277" t="s">
        <v>210</v>
      </c>
      <c r="D74" s="223" t="s">
        <v>281</v>
      </c>
      <c r="E74" s="220">
        <v>2040</v>
      </c>
      <c r="F74" s="142">
        <v>91</v>
      </c>
      <c r="G74" s="142">
        <v>1878</v>
      </c>
      <c r="H74" s="143">
        <v>24</v>
      </c>
      <c r="I74" s="115" t="s">
        <v>31</v>
      </c>
      <c r="J74" s="115" t="s">
        <v>31</v>
      </c>
      <c r="K74" s="144" t="s">
        <v>32</v>
      </c>
      <c r="L74" s="16"/>
      <c r="M74" s="16"/>
      <c r="N74" s="16"/>
    </row>
    <row r="75" spans="1:14" x14ac:dyDescent="0.25">
      <c r="A75" s="327"/>
      <c r="B75" s="327"/>
      <c r="C75" s="277" t="s">
        <v>210</v>
      </c>
      <c r="D75" s="223" t="s">
        <v>312</v>
      </c>
      <c r="E75" s="220">
        <v>29104</v>
      </c>
      <c r="F75" s="142">
        <v>8265</v>
      </c>
      <c r="G75" s="142">
        <v>9356</v>
      </c>
      <c r="H75" s="106" t="s">
        <v>31</v>
      </c>
      <c r="I75" s="144">
        <v>1370</v>
      </c>
      <c r="J75" s="144">
        <v>3121</v>
      </c>
      <c r="K75" s="115" t="s">
        <v>31</v>
      </c>
      <c r="L75" s="16"/>
      <c r="M75" s="16"/>
      <c r="N75" s="16"/>
    </row>
    <row r="76" spans="1:14" x14ac:dyDescent="0.25">
      <c r="A76" s="327"/>
      <c r="B76" s="327"/>
      <c r="C76" s="277" t="s">
        <v>210</v>
      </c>
      <c r="D76" s="223" t="s">
        <v>283</v>
      </c>
      <c r="E76" s="214" t="s">
        <v>31</v>
      </c>
      <c r="F76" s="132" t="s">
        <v>31</v>
      </c>
      <c r="G76" s="132" t="s">
        <v>31</v>
      </c>
      <c r="H76" s="106" t="s">
        <v>31</v>
      </c>
      <c r="I76" s="115" t="s">
        <v>31</v>
      </c>
      <c r="J76" s="115" t="s">
        <v>31</v>
      </c>
      <c r="K76" s="115" t="s">
        <v>31</v>
      </c>
      <c r="L76" s="16"/>
      <c r="M76" s="16"/>
      <c r="N76" s="16"/>
    </row>
    <row r="77" spans="1:14" x14ac:dyDescent="0.25">
      <c r="A77" s="327"/>
      <c r="B77" s="327"/>
      <c r="C77" s="277" t="s">
        <v>210</v>
      </c>
      <c r="D77" s="223" t="s">
        <v>284</v>
      </c>
      <c r="E77" s="214" t="s">
        <v>31</v>
      </c>
      <c r="F77" s="132" t="s">
        <v>31</v>
      </c>
      <c r="G77" s="132" t="s">
        <v>31</v>
      </c>
      <c r="H77" s="106" t="s">
        <v>31</v>
      </c>
      <c r="I77" s="115" t="s">
        <v>31</v>
      </c>
      <c r="J77" s="115" t="s">
        <v>31</v>
      </c>
      <c r="K77" s="115" t="s">
        <v>31</v>
      </c>
      <c r="L77" s="16"/>
      <c r="M77" s="16"/>
      <c r="N77" s="16"/>
    </row>
    <row r="78" spans="1:14" x14ac:dyDescent="0.25">
      <c r="A78" s="327"/>
      <c r="B78" s="327"/>
      <c r="C78" s="277" t="s">
        <v>210</v>
      </c>
      <c r="D78" s="223" t="s">
        <v>285</v>
      </c>
      <c r="E78" s="214" t="s">
        <v>31</v>
      </c>
      <c r="F78" s="132" t="s">
        <v>31</v>
      </c>
      <c r="G78" s="142">
        <v>621</v>
      </c>
      <c r="H78" s="143">
        <v>27</v>
      </c>
      <c r="I78" s="115" t="s">
        <v>31</v>
      </c>
      <c r="J78" s="144" t="s">
        <v>32</v>
      </c>
      <c r="K78" s="144" t="s">
        <v>32</v>
      </c>
      <c r="L78" s="16"/>
      <c r="M78" s="16"/>
      <c r="N78" s="16"/>
    </row>
    <row r="79" spans="1:14" x14ac:dyDescent="0.25">
      <c r="A79" s="327"/>
      <c r="B79" s="327"/>
      <c r="C79" s="277" t="s">
        <v>210</v>
      </c>
      <c r="D79" s="223" t="s">
        <v>286</v>
      </c>
      <c r="E79" s="220">
        <v>377</v>
      </c>
      <c r="F79" s="132" t="s">
        <v>31</v>
      </c>
      <c r="G79" s="142">
        <v>298</v>
      </c>
      <c r="H79" s="143" t="s">
        <v>32</v>
      </c>
      <c r="I79" s="115" t="s">
        <v>31</v>
      </c>
      <c r="J79" s="115" t="s">
        <v>31</v>
      </c>
      <c r="K79" s="144" t="s">
        <v>32</v>
      </c>
      <c r="L79" s="16"/>
      <c r="M79" s="16"/>
      <c r="N79" s="16"/>
    </row>
    <row r="80" spans="1:14" x14ac:dyDescent="0.25">
      <c r="A80" s="327"/>
      <c r="B80" s="327"/>
      <c r="C80" s="276" t="s">
        <v>231</v>
      </c>
      <c r="D80" s="223"/>
      <c r="E80" s="220">
        <v>19111</v>
      </c>
      <c r="F80" s="142">
        <v>1882</v>
      </c>
      <c r="G80" s="142">
        <v>10731</v>
      </c>
      <c r="H80" s="143">
        <v>2357</v>
      </c>
      <c r="I80" s="144">
        <v>224</v>
      </c>
      <c r="J80" s="144">
        <v>2364</v>
      </c>
      <c r="K80" s="144">
        <v>1555</v>
      </c>
      <c r="L80" s="16"/>
      <c r="M80" s="16"/>
      <c r="N80" s="16"/>
    </row>
    <row r="81" spans="1:14" x14ac:dyDescent="0.25">
      <c r="A81" s="327"/>
      <c r="B81" s="327"/>
      <c r="C81" s="277" t="s">
        <v>210</v>
      </c>
      <c r="D81" s="223" t="s">
        <v>287</v>
      </c>
      <c r="E81" s="220">
        <v>2056</v>
      </c>
      <c r="F81" s="142">
        <v>83</v>
      </c>
      <c r="G81" s="142">
        <v>1502</v>
      </c>
      <c r="H81" s="106" t="s">
        <v>31</v>
      </c>
      <c r="I81" s="144">
        <v>22</v>
      </c>
      <c r="J81" s="115" t="s">
        <v>31</v>
      </c>
      <c r="K81" s="115" t="s">
        <v>31</v>
      </c>
      <c r="L81" s="16"/>
      <c r="M81" s="16"/>
      <c r="N81" s="16"/>
    </row>
    <row r="82" spans="1:14" x14ac:dyDescent="0.25">
      <c r="A82" s="327"/>
      <c r="B82" s="327"/>
      <c r="C82" s="277" t="s">
        <v>210</v>
      </c>
      <c r="D82" s="223" t="s">
        <v>288</v>
      </c>
      <c r="E82" s="220">
        <v>432</v>
      </c>
      <c r="F82" s="132" t="s">
        <v>31</v>
      </c>
      <c r="G82" s="142">
        <v>260</v>
      </c>
      <c r="H82" s="106" t="s">
        <v>31</v>
      </c>
      <c r="I82" s="144" t="s">
        <v>32</v>
      </c>
      <c r="J82" s="144" t="s">
        <v>32</v>
      </c>
      <c r="K82" s="115" t="s">
        <v>31</v>
      </c>
      <c r="L82" s="16"/>
      <c r="M82" s="16"/>
      <c r="N82" s="16"/>
    </row>
    <row r="83" spans="1:14" x14ac:dyDescent="0.25">
      <c r="A83" s="327"/>
      <c r="B83" s="327"/>
      <c r="C83" s="277" t="s">
        <v>210</v>
      </c>
      <c r="D83" s="223" t="s">
        <v>289</v>
      </c>
      <c r="E83" s="220">
        <v>1965</v>
      </c>
      <c r="F83" s="142">
        <v>212</v>
      </c>
      <c r="G83" s="142">
        <v>858</v>
      </c>
      <c r="H83" s="106" t="s">
        <v>31</v>
      </c>
      <c r="I83" s="115" t="s">
        <v>31</v>
      </c>
      <c r="J83" s="144">
        <v>381</v>
      </c>
      <c r="K83" s="144">
        <v>408</v>
      </c>
      <c r="L83" s="16"/>
    </row>
    <row r="84" spans="1:14" x14ac:dyDescent="0.25">
      <c r="A84" s="327"/>
      <c r="B84" s="327"/>
      <c r="C84" s="277" t="s">
        <v>210</v>
      </c>
      <c r="D84" s="223" t="s">
        <v>290</v>
      </c>
      <c r="E84" s="220">
        <v>5457</v>
      </c>
      <c r="F84" s="142">
        <v>621</v>
      </c>
      <c r="G84" s="142">
        <v>3716</v>
      </c>
      <c r="H84" s="143">
        <v>754</v>
      </c>
      <c r="I84" s="115" t="s">
        <v>31</v>
      </c>
      <c r="J84" s="115" t="s">
        <v>31</v>
      </c>
      <c r="K84" s="144">
        <v>56</v>
      </c>
      <c r="L84" s="16"/>
    </row>
    <row r="85" spans="1:14" x14ac:dyDescent="0.25">
      <c r="A85" s="327"/>
      <c r="B85" s="327"/>
      <c r="C85" s="277" t="s">
        <v>210</v>
      </c>
      <c r="D85" s="223" t="s">
        <v>291</v>
      </c>
      <c r="E85" s="220">
        <v>6651</v>
      </c>
      <c r="F85" s="142">
        <v>486</v>
      </c>
      <c r="G85" s="142">
        <v>2681</v>
      </c>
      <c r="H85" s="143">
        <v>1104</v>
      </c>
      <c r="I85" s="144">
        <v>12</v>
      </c>
      <c r="J85" s="144">
        <v>1470</v>
      </c>
      <c r="K85" s="144">
        <v>898</v>
      </c>
      <c r="L85" s="16"/>
    </row>
    <row r="86" spans="1:14" x14ac:dyDescent="0.25">
      <c r="A86" s="327"/>
      <c r="B86" s="327"/>
      <c r="C86" s="277" t="s">
        <v>210</v>
      </c>
      <c r="D86" s="223" t="s">
        <v>292</v>
      </c>
      <c r="E86" s="220">
        <v>647</v>
      </c>
      <c r="F86" s="132" t="s">
        <v>31</v>
      </c>
      <c r="G86" s="142">
        <v>581</v>
      </c>
      <c r="H86" s="106" t="s">
        <v>31</v>
      </c>
      <c r="I86" s="115" t="s">
        <v>31</v>
      </c>
      <c r="J86" s="144" t="s">
        <v>32</v>
      </c>
      <c r="K86" s="144" t="s">
        <v>32</v>
      </c>
      <c r="L86" s="16"/>
    </row>
    <row r="87" spans="1:14" x14ac:dyDescent="0.25">
      <c r="A87" s="327"/>
      <c r="B87" s="327"/>
      <c r="C87" s="277" t="s">
        <v>210</v>
      </c>
      <c r="D87" s="223" t="s">
        <v>293</v>
      </c>
      <c r="E87" s="220">
        <v>1266</v>
      </c>
      <c r="F87" s="132" t="s">
        <v>31</v>
      </c>
      <c r="G87" s="142">
        <v>647</v>
      </c>
      <c r="H87" s="106" t="s">
        <v>31</v>
      </c>
      <c r="I87" s="115" t="s">
        <v>31</v>
      </c>
      <c r="J87" s="115" t="s">
        <v>31</v>
      </c>
      <c r="K87" s="144" t="s">
        <v>32</v>
      </c>
      <c r="L87" s="16"/>
    </row>
    <row r="88" spans="1:14" x14ac:dyDescent="0.25">
      <c r="A88" s="327"/>
      <c r="B88" s="327"/>
      <c r="C88" s="277" t="s">
        <v>210</v>
      </c>
      <c r="D88" s="223" t="s">
        <v>294</v>
      </c>
      <c r="E88" s="220">
        <v>637</v>
      </c>
      <c r="F88" s="132" t="s">
        <v>31</v>
      </c>
      <c r="G88" s="142">
        <v>487</v>
      </c>
      <c r="H88" s="106" t="s">
        <v>31</v>
      </c>
      <c r="I88" s="115" t="s">
        <v>31</v>
      </c>
      <c r="J88" s="144" t="s">
        <v>32</v>
      </c>
      <c r="K88" s="144" t="s">
        <v>32</v>
      </c>
      <c r="L88" s="16"/>
    </row>
    <row r="89" spans="1:14" x14ac:dyDescent="0.25">
      <c r="A89" s="327"/>
      <c r="B89" s="329" t="s">
        <v>217</v>
      </c>
      <c r="C89" s="130" t="s">
        <v>210</v>
      </c>
      <c r="D89" s="223"/>
      <c r="E89" s="219">
        <v>27250</v>
      </c>
      <c r="F89" s="165">
        <v>6487</v>
      </c>
      <c r="G89" s="165">
        <v>7274</v>
      </c>
      <c r="H89" s="166">
        <v>3396</v>
      </c>
      <c r="I89" s="167">
        <v>1388</v>
      </c>
      <c r="J89" s="167">
        <v>5288</v>
      </c>
      <c r="K89" s="167">
        <v>3417</v>
      </c>
      <c r="L89" s="16"/>
    </row>
    <row r="90" spans="1:14" x14ac:dyDescent="0.25">
      <c r="A90" s="327"/>
      <c r="B90" s="327"/>
      <c r="C90" s="276" t="s">
        <v>232</v>
      </c>
      <c r="D90" s="223"/>
      <c r="E90" s="220">
        <v>9593</v>
      </c>
      <c r="F90" s="132" t="s">
        <v>31</v>
      </c>
      <c r="G90" s="142">
        <v>2627</v>
      </c>
      <c r="H90" s="106" t="s">
        <v>31</v>
      </c>
      <c r="I90" s="144">
        <v>232</v>
      </c>
      <c r="J90" s="144">
        <v>2432</v>
      </c>
      <c r="K90" s="144">
        <v>1679</v>
      </c>
      <c r="L90" s="16"/>
    </row>
    <row r="91" spans="1:14" x14ac:dyDescent="0.25">
      <c r="A91" s="327"/>
      <c r="B91" s="327"/>
      <c r="C91" s="277" t="s">
        <v>210</v>
      </c>
      <c r="D91" s="223" t="s">
        <v>295</v>
      </c>
      <c r="E91" s="220">
        <v>8600</v>
      </c>
      <c r="F91" s="142">
        <v>1498</v>
      </c>
      <c r="G91" s="142">
        <v>2147</v>
      </c>
      <c r="H91" s="106" t="s">
        <v>31</v>
      </c>
      <c r="I91" s="115" t="s">
        <v>31</v>
      </c>
      <c r="J91" s="115" t="s">
        <v>31</v>
      </c>
      <c r="K91" s="115" t="s">
        <v>31</v>
      </c>
      <c r="L91" s="16"/>
    </row>
    <row r="92" spans="1:14" x14ac:dyDescent="0.25">
      <c r="A92" s="327"/>
      <c r="B92" s="327"/>
      <c r="C92" s="277" t="s">
        <v>210</v>
      </c>
      <c r="D92" s="223" t="s">
        <v>296</v>
      </c>
      <c r="E92" s="214" t="s">
        <v>31</v>
      </c>
      <c r="F92" s="132" t="s">
        <v>31</v>
      </c>
      <c r="G92" s="142">
        <v>165</v>
      </c>
      <c r="H92" s="106" t="s">
        <v>31</v>
      </c>
      <c r="I92" s="115" t="s">
        <v>31</v>
      </c>
      <c r="J92" s="115" t="s">
        <v>31</v>
      </c>
      <c r="K92" s="144" t="s">
        <v>32</v>
      </c>
      <c r="L92" s="16"/>
    </row>
    <row r="93" spans="1:14" x14ac:dyDescent="0.25">
      <c r="A93" s="327"/>
      <c r="B93" s="327"/>
      <c r="C93" s="277" t="s">
        <v>210</v>
      </c>
      <c r="D93" s="223" t="s">
        <v>297</v>
      </c>
      <c r="E93" s="214" t="s">
        <v>31</v>
      </c>
      <c r="F93" s="132" t="s">
        <v>31</v>
      </c>
      <c r="G93" s="142">
        <v>50</v>
      </c>
      <c r="H93" s="143" t="s">
        <v>32</v>
      </c>
      <c r="I93" s="115" t="s">
        <v>31</v>
      </c>
      <c r="J93" s="144" t="s">
        <v>32</v>
      </c>
      <c r="K93" s="144" t="s">
        <v>32</v>
      </c>
      <c r="L93" s="16"/>
    </row>
    <row r="94" spans="1:14" x14ac:dyDescent="0.25">
      <c r="A94" s="327"/>
      <c r="B94" s="327"/>
      <c r="C94" s="277" t="s">
        <v>210</v>
      </c>
      <c r="D94" s="223" t="s">
        <v>298</v>
      </c>
      <c r="E94" s="214">
        <v>119</v>
      </c>
      <c r="F94" s="142">
        <v>4</v>
      </c>
      <c r="G94" s="142">
        <v>105</v>
      </c>
      <c r="H94" s="106" t="s">
        <v>31</v>
      </c>
      <c r="I94" s="115" t="s">
        <v>31</v>
      </c>
      <c r="J94" s="144" t="s">
        <v>32</v>
      </c>
      <c r="K94" s="144" t="s">
        <v>32</v>
      </c>
      <c r="L94" s="16"/>
    </row>
    <row r="95" spans="1:14" x14ac:dyDescent="0.25">
      <c r="A95" s="327"/>
      <c r="B95" s="327"/>
      <c r="C95" s="277" t="s">
        <v>210</v>
      </c>
      <c r="D95" s="223" t="s">
        <v>299</v>
      </c>
      <c r="E95" s="220">
        <v>223</v>
      </c>
      <c r="F95" s="132" t="s">
        <v>31</v>
      </c>
      <c r="G95" s="142">
        <v>160</v>
      </c>
      <c r="H95" s="106" t="s">
        <v>31</v>
      </c>
      <c r="I95" s="144" t="s">
        <v>32</v>
      </c>
      <c r="J95" s="144" t="s">
        <v>32</v>
      </c>
      <c r="K95" s="115" t="s">
        <v>31</v>
      </c>
      <c r="L95" s="16"/>
    </row>
    <row r="96" spans="1:14" x14ac:dyDescent="0.25">
      <c r="A96" s="327"/>
      <c r="B96" s="327"/>
      <c r="C96" s="276" t="s">
        <v>233</v>
      </c>
      <c r="D96" s="223"/>
      <c r="E96" s="220">
        <v>13731</v>
      </c>
      <c r="F96" s="142">
        <v>4516</v>
      </c>
      <c r="G96" s="142">
        <v>3630</v>
      </c>
      <c r="H96" s="143">
        <v>1953</v>
      </c>
      <c r="I96" s="144">
        <v>209</v>
      </c>
      <c r="J96" s="144">
        <v>2086</v>
      </c>
      <c r="K96" s="144">
        <v>1337</v>
      </c>
      <c r="L96" s="16"/>
    </row>
    <row r="97" spans="1:12" x14ac:dyDescent="0.25">
      <c r="A97" s="327"/>
      <c r="B97" s="327"/>
      <c r="C97" s="277" t="s">
        <v>210</v>
      </c>
      <c r="D97" s="223" t="s">
        <v>300</v>
      </c>
      <c r="E97" s="214">
        <v>25</v>
      </c>
      <c r="F97" s="132" t="s">
        <v>31</v>
      </c>
      <c r="G97" s="142">
        <v>12</v>
      </c>
      <c r="H97" s="143" t="s">
        <v>32</v>
      </c>
      <c r="I97" s="115" t="s">
        <v>31</v>
      </c>
      <c r="J97" s="144" t="s">
        <v>32</v>
      </c>
      <c r="K97" s="144" t="s">
        <v>32</v>
      </c>
      <c r="L97" s="16"/>
    </row>
    <row r="98" spans="1:12" x14ac:dyDescent="0.25">
      <c r="A98" s="327"/>
      <c r="B98" s="327"/>
      <c r="C98" s="277" t="s">
        <v>210</v>
      </c>
      <c r="D98" s="223" t="s">
        <v>301</v>
      </c>
      <c r="E98" s="214" t="s">
        <v>31</v>
      </c>
      <c r="F98" s="132" t="s">
        <v>31</v>
      </c>
      <c r="G98" s="142">
        <v>161</v>
      </c>
      <c r="H98" s="106" t="s">
        <v>31</v>
      </c>
      <c r="I98" s="115" t="s">
        <v>31</v>
      </c>
      <c r="J98" s="144" t="s">
        <v>32</v>
      </c>
      <c r="K98" s="144" t="s">
        <v>32</v>
      </c>
      <c r="L98" s="16"/>
    </row>
    <row r="99" spans="1:12" x14ac:dyDescent="0.25">
      <c r="A99" s="327"/>
      <c r="B99" s="327"/>
      <c r="C99" s="277" t="s">
        <v>210</v>
      </c>
      <c r="D99" s="223" t="s">
        <v>302</v>
      </c>
      <c r="E99" s="220">
        <v>661</v>
      </c>
      <c r="F99" s="142">
        <v>110</v>
      </c>
      <c r="G99" s="142">
        <v>203</v>
      </c>
      <c r="H99" s="106" t="s">
        <v>31</v>
      </c>
      <c r="I99" s="115" t="s">
        <v>31</v>
      </c>
      <c r="J99" s="115" t="s">
        <v>31</v>
      </c>
      <c r="K99" s="115" t="s">
        <v>31</v>
      </c>
      <c r="L99" s="16"/>
    </row>
    <row r="100" spans="1:12" ht="15" customHeight="1" x14ac:dyDescent="0.25">
      <c r="A100" s="327"/>
      <c r="B100" s="327"/>
      <c r="C100" s="277" t="s">
        <v>210</v>
      </c>
      <c r="D100" s="223" t="s">
        <v>303</v>
      </c>
      <c r="E100" s="214" t="s">
        <v>31</v>
      </c>
      <c r="F100" s="142" t="s">
        <v>32</v>
      </c>
      <c r="G100" s="142">
        <v>152</v>
      </c>
      <c r="H100" s="106" t="s">
        <v>31</v>
      </c>
      <c r="I100" s="115" t="s">
        <v>31</v>
      </c>
      <c r="J100" s="144" t="s">
        <v>32</v>
      </c>
      <c r="K100" s="144" t="s">
        <v>32</v>
      </c>
      <c r="L100" s="16"/>
    </row>
    <row r="101" spans="1:12" x14ac:dyDescent="0.25">
      <c r="A101" s="327"/>
      <c r="B101" s="327"/>
      <c r="C101" s="277" t="s">
        <v>210</v>
      </c>
      <c r="D101" s="223" t="s">
        <v>304</v>
      </c>
      <c r="E101" s="220">
        <v>12324</v>
      </c>
      <c r="F101" s="142">
        <v>4383</v>
      </c>
      <c r="G101" s="142">
        <v>3102</v>
      </c>
      <c r="H101" s="143">
        <v>1630</v>
      </c>
      <c r="I101" s="144">
        <v>47</v>
      </c>
      <c r="J101" s="115" t="s">
        <v>31</v>
      </c>
      <c r="K101" s="115" t="s">
        <v>31</v>
      </c>
      <c r="L101" s="16"/>
    </row>
    <row r="102" spans="1:12" x14ac:dyDescent="0.25">
      <c r="A102" s="327"/>
      <c r="B102" s="327"/>
      <c r="C102" s="276" t="s">
        <v>323</v>
      </c>
      <c r="D102" s="223"/>
      <c r="E102" s="220">
        <v>3926</v>
      </c>
      <c r="F102" s="132" t="s">
        <v>31</v>
      </c>
      <c r="G102" s="142">
        <v>1018</v>
      </c>
      <c r="H102" s="106" t="s">
        <v>31</v>
      </c>
      <c r="I102" s="144">
        <v>947</v>
      </c>
      <c r="J102" s="144">
        <v>769</v>
      </c>
      <c r="K102" s="144">
        <v>401</v>
      </c>
      <c r="L102" s="16"/>
    </row>
    <row r="103" spans="1:12" x14ac:dyDescent="0.25">
      <c r="A103" s="327"/>
      <c r="B103" s="327"/>
      <c r="C103" s="277" t="s">
        <v>210</v>
      </c>
      <c r="D103" s="223" t="s">
        <v>305</v>
      </c>
      <c r="E103" s="220">
        <v>539</v>
      </c>
      <c r="F103" s="132" t="s">
        <v>31</v>
      </c>
      <c r="G103" s="132" t="s">
        <v>31</v>
      </c>
      <c r="H103" s="106" t="s">
        <v>31</v>
      </c>
      <c r="I103" s="115" t="s">
        <v>31</v>
      </c>
      <c r="J103" s="144">
        <v>65</v>
      </c>
      <c r="K103" s="115" t="s">
        <v>31</v>
      </c>
      <c r="L103" s="16"/>
    </row>
    <row r="104" spans="1:12" x14ac:dyDescent="0.25">
      <c r="A104" s="327"/>
      <c r="B104" s="327"/>
      <c r="C104" s="277" t="s">
        <v>210</v>
      </c>
      <c r="D104" s="223" t="s">
        <v>306</v>
      </c>
      <c r="E104" s="220">
        <v>164</v>
      </c>
      <c r="F104" s="132" t="s">
        <v>31</v>
      </c>
      <c r="G104" s="132" t="s">
        <v>31</v>
      </c>
      <c r="H104" s="143" t="s">
        <v>32</v>
      </c>
      <c r="I104" s="144" t="s">
        <v>32</v>
      </c>
      <c r="J104" s="144" t="s">
        <v>32</v>
      </c>
      <c r="K104" s="144" t="s">
        <v>32</v>
      </c>
      <c r="L104" s="16"/>
    </row>
    <row r="105" spans="1:12" x14ac:dyDescent="0.25">
      <c r="A105" s="328"/>
      <c r="B105" s="328"/>
      <c r="C105" s="281" t="s">
        <v>210</v>
      </c>
      <c r="D105" s="224" t="s">
        <v>307</v>
      </c>
      <c r="E105" s="221">
        <v>3223</v>
      </c>
      <c r="F105" s="168">
        <v>430</v>
      </c>
      <c r="G105" s="168">
        <v>454</v>
      </c>
      <c r="H105" s="107" t="s">
        <v>31</v>
      </c>
      <c r="I105" s="117" t="s">
        <v>31</v>
      </c>
      <c r="J105" s="169">
        <v>704</v>
      </c>
      <c r="K105" s="117" t="s">
        <v>31</v>
      </c>
      <c r="L105" s="16"/>
    </row>
    <row r="106" spans="1:12" x14ac:dyDescent="0.25">
      <c r="E106" s="16"/>
      <c r="F106" s="16"/>
      <c r="G106" s="16"/>
      <c r="H106" s="16"/>
      <c r="I106" s="16"/>
      <c r="J106" s="16"/>
      <c r="K106" s="16"/>
      <c r="L106" s="16"/>
    </row>
    <row r="107" spans="1:12" ht="409.6" hidden="1" customHeight="1" x14ac:dyDescent="0.25"/>
  </sheetData>
  <mergeCells count="39">
    <mergeCell ref="A1:F1"/>
    <mergeCell ref="C69:C71"/>
    <mergeCell ref="A9:A105"/>
    <mergeCell ref="B9:B18"/>
    <mergeCell ref="C10:C15"/>
    <mergeCell ref="C16:C18"/>
    <mergeCell ref="B19:B30"/>
    <mergeCell ref="B89:B105"/>
    <mergeCell ref="C90:C95"/>
    <mergeCell ref="C96:C101"/>
    <mergeCell ref="C102:C105"/>
    <mergeCell ref="B72:B88"/>
    <mergeCell ref="C73:C79"/>
    <mergeCell ref="C80:C88"/>
    <mergeCell ref="B62:B71"/>
    <mergeCell ref="C63:C68"/>
    <mergeCell ref="C57:C61"/>
    <mergeCell ref="C27:C30"/>
    <mergeCell ref="B31:B45"/>
    <mergeCell ref="C32:C36"/>
    <mergeCell ref="C37:C41"/>
    <mergeCell ref="C42:C45"/>
    <mergeCell ref="B46:B61"/>
    <mergeCell ref="A2:E2"/>
    <mergeCell ref="C47:C49"/>
    <mergeCell ref="C50:C56"/>
    <mergeCell ref="E7:K7"/>
    <mergeCell ref="F4:K4"/>
    <mergeCell ref="F5:F6"/>
    <mergeCell ref="G5:G6"/>
    <mergeCell ref="H5:H6"/>
    <mergeCell ref="I5:I6"/>
    <mergeCell ref="J5:J6"/>
    <mergeCell ref="K5:K6"/>
    <mergeCell ref="E4:E6"/>
    <mergeCell ref="C20:C26"/>
    <mergeCell ref="A4:A7"/>
    <mergeCell ref="B4:D7"/>
    <mergeCell ref="K1:K2"/>
  </mergeCells>
  <hyperlinks>
    <hyperlink ref="K1" location="'Spis tablic  List of tables 1.1'!A1" display="'Spis tablic  List of tables 1.1'!A1"/>
    <hyperlink ref="K1:K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6"/>
  <sheetViews>
    <sheetView showGridLines="0" zoomScaleNormal="100" workbookViewId="0">
      <pane ySplit="8" topLeftCell="A9" activePane="bottomLeft" state="frozen"/>
      <selection pane="bottomLeft" sqref="A1:E1"/>
    </sheetView>
  </sheetViews>
  <sheetFormatPr defaultColWidth="9.140625" defaultRowHeight="15" x14ac:dyDescent="0.25"/>
  <cols>
    <col min="1" max="1" width="10.7109375" style="14" customWidth="1"/>
    <col min="2" max="2" width="31" style="14" customWidth="1"/>
    <col min="3" max="3" width="26.42578125" style="14" customWidth="1"/>
    <col min="4" max="4" width="30.42578125" style="36" customWidth="1"/>
    <col min="5" max="6" width="14.85546875" style="14" customWidth="1"/>
    <col min="7" max="7" width="13.42578125" style="14" customWidth="1"/>
    <col min="8" max="8" width="17.28515625" style="14" customWidth="1"/>
    <col min="9" max="9" width="14.28515625" style="14" customWidth="1"/>
    <col min="10" max="10" width="14.85546875" style="14" customWidth="1"/>
    <col min="11" max="11" width="17.42578125" style="14" customWidth="1"/>
    <col min="12" max="12" width="15.7109375" style="14" customWidth="1"/>
    <col min="13" max="13" width="16.42578125" style="14" customWidth="1"/>
    <col min="14" max="16" width="2.42578125" style="15" bestFit="1" customWidth="1"/>
    <col min="17" max="17" width="3.42578125" style="15" bestFit="1" customWidth="1"/>
    <col min="18" max="16384" width="9.140625" style="14"/>
  </cols>
  <sheetData>
    <row r="1" spans="1:14" s="15" customFormat="1" ht="15" customHeight="1" x14ac:dyDescent="0.25">
      <c r="A1" s="347" t="s">
        <v>353</v>
      </c>
      <c r="B1" s="348"/>
      <c r="C1" s="348"/>
      <c r="D1" s="348"/>
      <c r="E1" s="348"/>
      <c r="F1" s="170"/>
      <c r="G1" s="170"/>
      <c r="H1" s="171"/>
      <c r="I1" s="171"/>
      <c r="J1" s="171"/>
      <c r="K1" s="171"/>
      <c r="L1" s="171"/>
      <c r="M1" s="253" t="s">
        <v>361</v>
      </c>
      <c r="N1" s="244"/>
    </row>
    <row r="2" spans="1:14" s="15" customFormat="1" ht="15" customHeight="1" x14ac:dyDescent="0.25">
      <c r="A2" s="349" t="s">
        <v>354</v>
      </c>
      <c r="B2" s="251"/>
      <c r="C2" s="251"/>
      <c r="D2" s="251"/>
      <c r="E2" s="251"/>
      <c r="F2" s="251"/>
      <c r="G2" s="251"/>
      <c r="H2" s="172"/>
      <c r="I2" s="172"/>
      <c r="J2" s="172"/>
      <c r="K2" s="172"/>
      <c r="L2" s="172"/>
      <c r="M2" s="253"/>
      <c r="N2" s="244"/>
    </row>
    <row r="3" spans="1:14" s="160" customFormat="1" ht="15" customHeight="1" x14ac:dyDescent="0.25">
      <c r="A3" s="173"/>
      <c r="B3" s="58"/>
      <c r="C3" s="58"/>
      <c r="D3" s="174"/>
      <c r="E3" s="58"/>
      <c r="F3" s="58"/>
      <c r="G3" s="58"/>
      <c r="H3" s="58"/>
      <c r="I3" s="58"/>
      <c r="J3" s="58"/>
      <c r="K3" s="58"/>
      <c r="L3" s="58"/>
      <c r="M3" s="58"/>
      <c r="N3" s="233"/>
    </row>
    <row r="4" spans="1:14" s="15" customFormat="1" ht="27.75" customHeight="1" x14ac:dyDescent="0.25">
      <c r="A4" s="330" t="s">
        <v>208</v>
      </c>
      <c r="B4" s="333" t="s">
        <v>364</v>
      </c>
      <c r="C4" s="333"/>
      <c r="D4" s="334"/>
      <c r="E4" s="261" t="s">
        <v>105</v>
      </c>
      <c r="F4" s="261" t="s">
        <v>128</v>
      </c>
      <c r="G4" s="257"/>
      <c r="H4" s="257"/>
      <c r="I4" s="257"/>
      <c r="J4" s="257"/>
      <c r="K4" s="257"/>
      <c r="L4" s="257"/>
      <c r="M4" s="257"/>
    </row>
    <row r="5" spans="1:14" s="15" customFormat="1" ht="27.75" customHeight="1" x14ac:dyDescent="0.25">
      <c r="A5" s="331"/>
      <c r="B5" s="335"/>
      <c r="C5" s="335"/>
      <c r="D5" s="336"/>
      <c r="E5" s="261"/>
      <c r="F5" s="261" t="s">
        <v>107</v>
      </c>
      <c r="G5" s="261"/>
      <c r="H5" s="261"/>
      <c r="I5" s="261"/>
      <c r="J5" s="261" t="s">
        <v>108</v>
      </c>
      <c r="K5" s="257"/>
      <c r="L5" s="257"/>
      <c r="M5" s="261" t="s">
        <v>129</v>
      </c>
    </row>
    <row r="6" spans="1:14" s="15" customFormat="1" ht="30.75" customHeight="1" x14ac:dyDescent="0.25">
      <c r="A6" s="331"/>
      <c r="B6" s="335"/>
      <c r="C6" s="335"/>
      <c r="D6" s="336"/>
      <c r="E6" s="261"/>
      <c r="F6" s="261" t="s">
        <v>109</v>
      </c>
      <c r="G6" s="261" t="s">
        <v>110</v>
      </c>
      <c r="H6" s="261" t="s">
        <v>130</v>
      </c>
      <c r="I6" s="261"/>
      <c r="J6" s="261" t="s">
        <v>131</v>
      </c>
      <c r="K6" s="280" t="s">
        <v>113</v>
      </c>
      <c r="L6" s="280" t="s">
        <v>114</v>
      </c>
      <c r="M6" s="261"/>
    </row>
    <row r="7" spans="1:14" s="15" customFormat="1" ht="67.5" customHeight="1" x14ac:dyDescent="0.25">
      <c r="A7" s="331"/>
      <c r="B7" s="335"/>
      <c r="C7" s="335"/>
      <c r="D7" s="336"/>
      <c r="E7" s="261"/>
      <c r="F7" s="261"/>
      <c r="G7" s="261"/>
      <c r="H7" s="246" t="s">
        <v>117</v>
      </c>
      <c r="I7" s="246" t="s">
        <v>118</v>
      </c>
      <c r="J7" s="261"/>
      <c r="K7" s="256"/>
      <c r="L7" s="256"/>
      <c r="M7" s="261"/>
    </row>
    <row r="8" spans="1:14" s="15" customFormat="1" ht="29.25" customHeight="1" x14ac:dyDescent="0.25">
      <c r="A8" s="332"/>
      <c r="B8" s="337"/>
      <c r="C8" s="337"/>
      <c r="D8" s="336"/>
      <c r="E8" s="295" t="s">
        <v>119</v>
      </c>
      <c r="F8" s="296"/>
      <c r="G8" s="296"/>
      <c r="H8" s="296"/>
      <c r="I8" s="296"/>
      <c r="J8" s="296"/>
      <c r="K8" s="296"/>
      <c r="L8" s="296"/>
      <c r="M8" s="268"/>
    </row>
    <row r="9" spans="1:14" s="15" customFormat="1" ht="15.75" customHeight="1" x14ac:dyDescent="0.25">
      <c r="A9" s="232" t="s">
        <v>180</v>
      </c>
      <c r="B9" s="202"/>
      <c r="C9" s="216" t="s">
        <v>210</v>
      </c>
      <c r="D9" s="222"/>
      <c r="E9" s="212">
        <v>187583</v>
      </c>
      <c r="F9" s="109">
        <v>77701</v>
      </c>
      <c r="G9" s="109">
        <v>11424</v>
      </c>
      <c r="H9" s="109">
        <v>19980</v>
      </c>
      <c r="I9" s="110">
        <v>46297</v>
      </c>
      <c r="J9" s="111">
        <v>88195</v>
      </c>
      <c r="K9" s="111">
        <v>79191</v>
      </c>
      <c r="L9" s="111">
        <v>9004</v>
      </c>
      <c r="M9" s="111">
        <v>21687</v>
      </c>
    </row>
    <row r="10" spans="1:14" s="15" customFormat="1" ht="15" customHeight="1" x14ac:dyDescent="0.25">
      <c r="A10" s="350"/>
      <c r="B10" s="329" t="s">
        <v>211</v>
      </c>
      <c r="C10" s="211" t="s">
        <v>210</v>
      </c>
      <c r="D10" s="223"/>
      <c r="E10" s="213">
        <v>11763</v>
      </c>
      <c r="F10" s="131">
        <v>5872</v>
      </c>
      <c r="G10" s="131">
        <v>848</v>
      </c>
      <c r="H10" s="131">
        <v>1529</v>
      </c>
      <c r="I10" s="104">
        <v>3495</v>
      </c>
      <c r="J10" s="113">
        <v>4308</v>
      </c>
      <c r="K10" s="113">
        <v>4036</v>
      </c>
      <c r="L10" s="113">
        <v>272</v>
      </c>
      <c r="M10" s="113">
        <v>1583</v>
      </c>
    </row>
    <row r="11" spans="1:14" s="15" customFormat="1" ht="15" customHeight="1" x14ac:dyDescent="0.25">
      <c r="A11" s="351"/>
      <c r="B11" s="353"/>
      <c r="C11" s="354" t="s">
        <v>218</v>
      </c>
      <c r="D11" s="223"/>
      <c r="E11" s="214">
        <v>9942</v>
      </c>
      <c r="F11" s="132">
        <v>4987</v>
      </c>
      <c r="G11" s="132">
        <v>736</v>
      </c>
      <c r="H11" s="132">
        <v>1264</v>
      </c>
      <c r="I11" s="106">
        <v>2987</v>
      </c>
      <c r="J11" s="115">
        <v>3606</v>
      </c>
      <c r="K11" s="115">
        <v>3378</v>
      </c>
      <c r="L11" s="115">
        <v>228</v>
      </c>
      <c r="M11" s="115">
        <v>1349</v>
      </c>
    </row>
    <row r="12" spans="1:14" s="15" customFormat="1" ht="15" customHeight="1" x14ac:dyDescent="0.25">
      <c r="A12" s="351"/>
      <c r="B12" s="353"/>
      <c r="C12" s="355" t="s">
        <v>210</v>
      </c>
      <c r="D12" s="223" t="s">
        <v>235</v>
      </c>
      <c r="E12" s="214">
        <v>470</v>
      </c>
      <c r="F12" s="132" t="s">
        <v>31</v>
      </c>
      <c r="G12" s="132" t="s">
        <v>32</v>
      </c>
      <c r="H12" s="132" t="s">
        <v>32</v>
      </c>
      <c r="I12" s="106" t="s">
        <v>31</v>
      </c>
      <c r="J12" s="115">
        <v>363</v>
      </c>
      <c r="K12" s="115">
        <v>338</v>
      </c>
      <c r="L12" s="115">
        <v>25</v>
      </c>
      <c r="M12" s="115" t="s">
        <v>31</v>
      </c>
    </row>
    <row r="13" spans="1:14" s="15" customFormat="1" ht="15" customHeight="1" x14ac:dyDescent="0.25">
      <c r="A13" s="351"/>
      <c r="B13" s="353"/>
      <c r="C13" s="355" t="s">
        <v>210</v>
      </c>
      <c r="D13" s="223" t="s">
        <v>236</v>
      </c>
      <c r="E13" s="214">
        <v>7797</v>
      </c>
      <c r="F13" s="132">
        <v>4735</v>
      </c>
      <c r="G13" s="132">
        <v>716</v>
      </c>
      <c r="H13" s="132">
        <v>1220</v>
      </c>
      <c r="I13" s="106">
        <v>2799</v>
      </c>
      <c r="J13" s="115">
        <v>2460</v>
      </c>
      <c r="K13" s="115">
        <v>2330</v>
      </c>
      <c r="L13" s="115">
        <v>130</v>
      </c>
      <c r="M13" s="115">
        <v>602</v>
      </c>
    </row>
    <row r="14" spans="1:14" s="15" customFormat="1" ht="15" customHeight="1" x14ac:dyDescent="0.25">
      <c r="A14" s="351"/>
      <c r="B14" s="353"/>
      <c r="C14" s="355" t="s">
        <v>210</v>
      </c>
      <c r="D14" s="223" t="s">
        <v>237</v>
      </c>
      <c r="E14" s="214">
        <v>407</v>
      </c>
      <c r="F14" s="132" t="s">
        <v>31</v>
      </c>
      <c r="G14" s="132" t="s">
        <v>31</v>
      </c>
      <c r="H14" s="132" t="s">
        <v>31</v>
      </c>
      <c r="I14" s="106" t="s">
        <v>31</v>
      </c>
      <c r="J14" s="115">
        <v>199</v>
      </c>
      <c r="K14" s="115">
        <v>172</v>
      </c>
      <c r="L14" s="115">
        <v>27</v>
      </c>
      <c r="M14" s="115" t="s">
        <v>31</v>
      </c>
    </row>
    <row r="15" spans="1:14" s="15" customFormat="1" ht="15" customHeight="1" x14ac:dyDescent="0.25">
      <c r="A15" s="351"/>
      <c r="B15" s="353"/>
      <c r="C15" s="355" t="s">
        <v>210</v>
      </c>
      <c r="D15" s="223" t="s">
        <v>238</v>
      </c>
      <c r="E15" s="214">
        <v>207</v>
      </c>
      <c r="F15" s="132">
        <v>15</v>
      </c>
      <c r="G15" s="132" t="s">
        <v>32</v>
      </c>
      <c r="H15" s="132">
        <v>4</v>
      </c>
      <c r="I15" s="106">
        <v>11</v>
      </c>
      <c r="J15" s="115">
        <v>147</v>
      </c>
      <c r="K15" s="115">
        <v>138</v>
      </c>
      <c r="L15" s="115">
        <v>9</v>
      </c>
      <c r="M15" s="115">
        <v>45</v>
      </c>
    </row>
    <row r="16" spans="1:14" s="15" customFormat="1" ht="15" customHeight="1" x14ac:dyDescent="0.25">
      <c r="A16" s="351"/>
      <c r="B16" s="353"/>
      <c r="C16" s="355" t="s">
        <v>210</v>
      </c>
      <c r="D16" s="223" t="s">
        <v>239</v>
      </c>
      <c r="E16" s="214">
        <v>1061</v>
      </c>
      <c r="F16" s="132" t="s">
        <v>31</v>
      </c>
      <c r="G16" s="132" t="s">
        <v>31</v>
      </c>
      <c r="H16" s="132" t="s">
        <v>31</v>
      </c>
      <c r="I16" s="106" t="s">
        <v>31</v>
      </c>
      <c r="J16" s="115">
        <v>437</v>
      </c>
      <c r="K16" s="115">
        <v>400</v>
      </c>
      <c r="L16" s="115">
        <v>37</v>
      </c>
      <c r="M16" s="115" t="s">
        <v>31</v>
      </c>
    </row>
    <row r="17" spans="1:13" s="15" customFormat="1" ht="15" customHeight="1" x14ac:dyDescent="0.25">
      <c r="A17" s="351"/>
      <c r="B17" s="353"/>
      <c r="C17" s="354" t="s">
        <v>219</v>
      </c>
      <c r="D17" s="223"/>
      <c r="E17" s="214">
        <v>1821</v>
      </c>
      <c r="F17" s="132">
        <v>885</v>
      </c>
      <c r="G17" s="132">
        <v>112</v>
      </c>
      <c r="H17" s="132">
        <v>265</v>
      </c>
      <c r="I17" s="106">
        <v>508</v>
      </c>
      <c r="J17" s="115">
        <v>702</v>
      </c>
      <c r="K17" s="115">
        <v>658</v>
      </c>
      <c r="L17" s="115">
        <v>44</v>
      </c>
      <c r="M17" s="115">
        <v>234</v>
      </c>
    </row>
    <row r="18" spans="1:13" s="15" customFormat="1" ht="15" customHeight="1" x14ac:dyDescent="0.25">
      <c r="A18" s="351"/>
      <c r="B18" s="353"/>
      <c r="C18" s="355" t="s">
        <v>210</v>
      </c>
      <c r="D18" s="223" t="s">
        <v>240</v>
      </c>
      <c r="E18" s="214">
        <v>1641</v>
      </c>
      <c r="F18" s="132">
        <v>878</v>
      </c>
      <c r="G18" s="132" t="s">
        <v>31</v>
      </c>
      <c r="H18" s="132">
        <v>265</v>
      </c>
      <c r="I18" s="106" t="s">
        <v>31</v>
      </c>
      <c r="J18" s="115">
        <v>599</v>
      </c>
      <c r="K18" s="115">
        <v>565</v>
      </c>
      <c r="L18" s="115">
        <v>34</v>
      </c>
      <c r="M18" s="115">
        <v>164</v>
      </c>
    </row>
    <row r="19" spans="1:13" s="15" customFormat="1" x14ac:dyDescent="0.25">
      <c r="A19" s="351"/>
      <c r="B19" s="353"/>
      <c r="C19" s="355" t="s">
        <v>210</v>
      </c>
      <c r="D19" s="223" t="s">
        <v>241</v>
      </c>
      <c r="E19" s="214">
        <v>180</v>
      </c>
      <c r="F19" s="132">
        <v>7</v>
      </c>
      <c r="G19" s="132" t="s">
        <v>31</v>
      </c>
      <c r="H19" s="132" t="s">
        <v>32</v>
      </c>
      <c r="I19" s="106" t="s">
        <v>31</v>
      </c>
      <c r="J19" s="115">
        <v>103</v>
      </c>
      <c r="K19" s="115">
        <v>93</v>
      </c>
      <c r="L19" s="115">
        <v>10</v>
      </c>
      <c r="M19" s="115">
        <v>70</v>
      </c>
    </row>
    <row r="20" spans="1:13" s="15" customFormat="1" ht="15" customHeight="1" x14ac:dyDescent="0.25">
      <c r="A20" s="351"/>
      <c r="B20" s="329" t="s">
        <v>212</v>
      </c>
      <c r="C20" s="211" t="s">
        <v>210</v>
      </c>
      <c r="D20" s="223"/>
      <c r="E20" s="213">
        <v>57253</v>
      </c>
      <c r="F20" s="131">
        <v>18249</v>
      </c>
      <c r="G20" s="131">
        <v>2928</v>
      </c>
      <c r="H20" s="131">
        <v>4255</v>
      </c>
      <c r="I20" s="104">
        <v>11066</v>
      </c>
      <c r="J20" s="113">
        <v>31902</v>
      </c>
      <c r="K20" s="113" t="s">
        <v>31</v>
      </c>
      <c r="L20" s="113" t="s">
        <v>31</v>
      </c>
      <c r="M20" s="113">
        <v>7102</v>
      </c>
    </row>
    <row r="21" spans="1:13" s="15" customFormat="1" ht="15" customHeight="1" x14ac:dyDescent="0.25">
      <c r="A21" s="351"/>
      <c r="B21" s="353"/>
      <c r="C21" s="354" t="s">
        <v>220</v>
      </c>
      <c r="D21" s="223"/>
      <c r="E21" s="214">
        <v>2305</v>
      </c>
      <c r="F21" s="132">
        <v>835</v>
      </c>
      <c r="G21" s="132">
        <v>107</v>
      </c>
      <c r="H21" s="132">
        <v>243</v>
      </c>
      <c r="I21" s="106">
        <v>485</v>
      </c>
      <c r="J21" s="115">
        <v>1180</v>
      </c>
      <c r="K21" s="115" t="s">
        <v>31</v>
      </c>
      <c r="L21" s="115" t="s">
        <v>31</v>
      </c>
      <c r="M21" s="115">
        <v>290</v>
      </c>
    </row>
    <row r="22" spans="1:13" s="15" customFormat="1" ht="15" customHeight="1" x14ac:dyDescent="0.25">
      <c r="A22" s="351"/>
      <c r="B22" s="353"/>
      <c r="C22" s="355" t="s">
        <v>210</v>
      </c>
      <c r="D22" s="223" t="s">
        <v>242</v>
      </c>
      <c r="E22" s="214">
        <v>52</v>
      </c>
      <c r="F22" s="132" t="s">
        <v>31</v>
      </c>
      <c r="G22" s="132" t="s">
        <v>32</v>
      </c>
      <c r="H22" s="132" t="s">
        <v>32</v>
      </c>
      <c r="I22" s="106" t="s">
        <v>31</v>
      </c>
      <c r="J22" s="115" t="s">
        <v>31</v>
      </c>
      <c r="K22" s="115" t="s">
        <v>31</v>
      </c>
      <c r="L22" s="115" t="s">
        <v>31</v>
      </c>
      <c r="M22" s="115" t="s">
        <v>31</v>
      </c>
    </row>
    <row r="23" spans="1:13" s="15" customFormat="1" ht="15" customHeight="1" x14ac:dyDescent="0.25">
      <c r="A23" s="351"/>
      <c r="B23" s="353"/>
      <c r="C23" s="355" t="s">
        <v>210</v>
      </c>
      <c r="D23" s="223" t="s">
        <v>243</v>
      </c>
      <c r="E23" s="214">
        <v>210</v>
      </c>
      <c r="F23" s="132">
        <v>5</v>
      </c>
      <c r="G23" s="132" t="s">
        <v>31</v>
      </c>
      <c r="H23" s="132" t="s">
        <v>32</v>
      </c>
      <c r="I23" s="106" t="s">
        <v>31</v>
      </c>
      <c r="J23" s="115">
        <v>150</v>
      </c>
      <c r="K23" s="115">
        <v>108</v>
      </c>
      <c r="L23" s="115">
        <v>42</v>
      </c>
      <c r="M23" s="115">
        <v>55</v>
      </c>
    </row>
    <row r="24" spans="1:13" s="15" customFormat="1" ht="15" customHeight="1" x14ac:dyDescent="0.25">
      <c r="A24" s="351"/>
      <c r="B24" s="353"/>
      <c r="C24" s="355" t="s">
        <v>210</v>
      </c>
      <c r="D24" s="223" t="s">
        <v>244</v>
      </c>
      <c r="E24" s="214">
        <v>342</v>
      </c>
      <c r="F24" s="132" t="s">
        <v>31</v>
      </c>
      <c r="G24" s="132" t="s">
        <v>31</v>
      </c>
      <c r="H24" s="132" t="s">
        <v>31</v>
      </c>
      <c r="I24" s="106" t="s">
        <v>31</v>
      </c>
      <c r="J24" s="115">
        <v>189</v>
      </c>
      <c r="K24" s="115">
        <v>174</v>
      </c>
      <c r="L24" s="115">
        <v>15</v>
      </c>
      <c r="M24" s="115" t="s">
        <v>31</v>
      </c>
    </row>
    <row r="25" spans="1:13" s="15" customFormat="1" ht="15" customHeight="1" x14ac:dyDescent="0.25">
      <c r="A25" s="351"/>
      <c r="B25" s="353"/>
      <c r="C25" s="355" t="s">
        <v>210</v>
      </c>
      <c r="D25" s="223" t="s">
        <v>245</v>
      </c>
      <c r="E25" s="214">
        <v>792</v>
      </c>
      <c r="F25" s="132">
        <v>351</v>
      </c>
      <c r="G25" s="132">
        <v>44</v>
      </c>
      <c r="H25" s="132">
        <v>82</v>
      </c>
      <c r="I25" s="106">
        <v>225</v>
      </c>
      <c r="J25" s="115">
        <v>366</v>
      </c>
      <c r="K25" s="115">
        <v>327</v>
      </c>
      <c r="L25" s="115">
        <v>39</v>
      </c>
      <c r="M25" s="115">
        <v>75</v>
      </c>
    </row>
    <row r="26" spans="1:13" s="15" customFormat="1" ht="15" customHeight="1" x14ac:dyDescent="0.25">
      <c r="A26" s="351"/>
      <c r="B26" s="353"/>
      <c r="C26" s="355" t="s">
        <v>210</v>
      </c>
      <c r="D26" s="223" t="s">
        <v>246</v>
      </c>
      <c r="E26" s="214">
        <v>556</v>
      </c>
      <c r="F26" s="132">
        <v>375</v>
      </c>
      <c r="G26" s="132">
        <v>52</v>
      </c>
      <c r="H26" s="132">
        <v>137</v>
      </c>
      <c r="I26" s="106">
        <v>186</v>
      </c>
      <c r="J26" s="115">
        <v>158</v>
      </c>
      <c r="K26" s="115">
        <v>154</v>
      </c>
      <c r="L26" s="115">
        <v>4</v>
      </c>
      <c r="M26" s="115">
        <v>23</v>
      </c>
    </row>
    <row r="27" spans="1:13" s="15" customFormat="1" ht="15" customHeight="1" x14ac:dyDescent="0.25">
      <c r="A27" s="351"/>
      <c r="B27" s="353"/>
      <c r="C27" s="355" t="s">
        <v>210</v>
      </c>
      <c r="D27" s="223" t="s">
        <v>247</v>
      </c>
      <c r="E27" s="214">
        <v>353</v>
      </c>
      <c r="F27" s="132" t="s">
        <v>31</v>
      </c>
      <c r="G27" s="132" t="s">
        <v>31</v>
      </c>
      <c r="H27" s="132" t="s">
        <v>31</v>
      </c>
      <c r="I27" s="106">
        <v>9</v>
      </c>
      <c r="J27" s="115" t="s">
        <v>31</v>
      </c>
      <c r="K27" s="115" t="s">
        <v>31</v>
      </c>
      <c r="L27" s="115">
        <v>12</v>
      </c>
      <c r="M27" s="115">
        <v>56</v>
      </c>
    </row>
    <row r="28" spans="1:13" s="15" customFormat="1" ht="15" customHeight="1" x14ac:dyDescent="0.25">
      <c r="A28" s="351"/>
      <c r="B28" s="353"/>
      <c r="C28" s="354" t="s">
        <v>221</v>
      </c>
      <c r="D28" s="223"/>
      <c r="E28" s="214">
        <v>54948</v>
      </c>
      <c r="F28" s="132">
        <v>17414</v>
      </c>
      <c r="G28" s="132">
        <v>2821</v>
      </c>
      <c r="H28" s="132">
        <v>4012</v>
      </c>
      <c r="I28" s="106">
        <v>10581</v>
      </c>
      <c r="J28" s="115">
        <v>30722</v>
      </c>
      <c r="K28" s="115">
        <v>27170</v>
      </c>
      <c r="L28" s="115">
        <v>3552</v>
      </c>
      <c r="M28" s="115">
        <v>6812</v>
      </c>
    </row>
    <row r="29" spans="1:13" s="15" customFormat="1" x14ac:dyDescent="0.25">
      <c r="A29" s="351"/>
      <c r="B29" s="353"/>
      <c r="C29" s="355" t="s">
        <v>210</v>
      </c>
      <c r="D29" s="223" t="s">
        <v>248</v>
      </c>
      <c r="E29" s="214">
        <v>50456</v>
      </c>
      <c r="F29" s="132">
        <v>16656</v>
      </c>
      <c r="G29" s="132">
        <v>2724</v>
      </c>
      <c r="H29" s="132">
        <v>3899</v>
      </c>
      <c r="I29" s="106">
        <v>10033</v>
      </c>
      <c r="J29" s="115">
        <v>28450</v>
      </c>
      <c r="K29" s="115">
        <v>25166</v>
      </c>
      <c r="L29" s="115">
        <v>3284</v>
      </c>
      <c r="M29" s="115">
        <v>5350</v>
      </c>
    </row>
    <row r="30" spans="1:13" s="15" customFormat="1" x14ac:dyDescent="0.25">
      <c r="A30" s="351"/>
      <c r="B30" s="353"/>
      <c r="C30" s="355" t="s">
        <v>210</v>
      </c>
      <c r="D30" s="223" t="s">
        <v>249</v>
      </c>
      <c r="E30" s="214">
        <v>1927</v>
      </c>
      <c r="F30" s="132">
        <v>342</v>
      </c>
      <c r="G30" s="132">
        <v>47</v>
      </c>
      <c r="H30" s="132">
        <v>44</v>
      </c>
      <c r="I30" s="106">
        <v>251</v>
      </c>
      <c r="J30" s="115">
        <v>969</v>
      </c>
      <c r="K30" s="115">
        <v>806</v>
      </c>
      <c r="L30" s="115">
        <v>163</v>
      </c>
      <c r="M30" s="115">
        <v>616</v>
      </c>
    </row>
    <row r="31" spans="1:13" s="15" customFormat="1" x14ac:dyDescent="0.25">
      <c r="A31" s="351"/>
      <c r="B31" s="353"/>
      <c r="C31" s="355" t="s">
        <v>210</v>
      </c>
      <c r="D31" s="223" t="s">
        <v>250</v>
      </c>
      <c r="E31" s="214">
        <v>2565</v>
      </c>
      <c r="F31" s="132">
        <v>416</v>
      </c>
      <c r="G31" s="132">
        <v>50</v>
      </c>
      <c r="H31" s="132">
        <v>69</v>
      </c>
      <c r="I31" s="106">
        <v>297</v>
      </c>
      <c r="J31" s="115">
        <v>1303</v>
      </c>
      <c r="K31" s="115">
        <v>1198</v>
      </c>
      <c r="L31" s="115">
        <v>105</v>
      </c>
      <c r="M31" s="115">
        <v>846</v>
      </c>
    </row>
    <row r="32" spans="1:13" s="15" customFormat="1" ht="15" customHeight="1" x14ac:dyDescent="0.25">
      <c r="A32" s="351"/>
      <c r="B32" s="329" t="s">
        <v>213</v>
      </c>
      <c r="C32" s="211" t="s">
        <v>210</v>
      </c>
      <c r="D32" s="223"/>
      <c r="E32" s="213">
        <v>19194</v>
      </c>
      <c r="F32" s="131">
        <v>8503</v>
      </c>
      <c r="G32" s="131">
        <v>1126</v>
      </c>
      <c r="H32" s="131">
        <v>2272</v>
      </c>
      <c r="I32" s="104">
        <v>5105</v>
      </c>
      <c r="J32" s="113">
        <v>8750</v>
      </c>
      <c r="K32" s="113">
        <v>7859</v>
      </c>
      <c r="L32" s="113">
        <v>891</v>
      </c>
      <c r="M32" s="113">
        <v>1941</v>
      </c>
    </row>
    <row r="33" spans="1:13" s="15" customFormat="1" ht="15" customHeight="1" x14ac:dyDescent="0.25">
      <c r="A33" s="351"/>
      <c r="B33" s="353"/>
      <c r="C33" s="354" t="s">
        <v>222</v>
      </c>
      <c r="D33" s="223"/>
      <c r="E33" s="214">
        <v>8154</v>
      </c>
      <c r="F33" s="132">
        <v>4678</v>
      </c>
      <c r="G33" s="132">
        <v>625</v>
      </c>
      <c r="H33" s="132">
        <v>1333</v>
      </c>
      <c r="I33" s="106">
        <v>2720</v>
      </c>
      <c r="J33" s="115">
        <v>2916</v>
      </c>
      <c r="K33" s="115">
        <v>2753</v>
      </c>
      <c r="L33" s="115">
        <v>163</v>
      </c>
      <c r="M33" s="115">
        <v>560</v>
      </c>
    </row>
    <row r="34" spans="1:13" s="15" customFormat="1" ht="15" customHeight="1" x14ac:dyDescent="0.25">
      <c r="A34" s="351"/>
      <c r="B34" s="353"/>
      <c r="C34" s="355" t="s">
        <v>210</v>
      </c>
      <c r="D34" s="223" t="s">
        <v>251</v>
      </c>
      <c r="E34" s="214">
        <v>111</v>
      </c>
      <c r="F34" s="132" t="s">
        <v>31</v>
      </c>
      <c r="G34" s="132" t="s">
        <v>31</v>
      </c>
      <c r="H34" s="132" t="s">
        <v>31</v>
      </c>
      <c r="I34" s="106" t="s">
        <v>31</v>
      </c>
      <c r="J34" s="115">
        <v>36</v>
      </c>
      <c r="K34" s="115">
        <v>33</v>
      </c>
      <c r="L34" s="115">
        <v>3</v>
      </c>
      <c r="M34" s="115" t="s">
        <v>31</v>
      </c>
    </row>
    <row r="35" spans="1:13" s="15" customFormat="1" x14ac:dyDescent="0.25">
      <c r="A35" s="351"/>
      <c r="B35" s="353"/>
      <c r="C35" s="355" t="s">
        <v>210</v>
      </c>
      <c r="D35" s="223" t="s">
        <v>252</v>
      </c>
      <c r="E35" s="214">
        <v>146</v>
      </c>
      <c r="F35" s="132" t="s">
        <v>31</v>
      </c>
      <c r="G35" s="132" t="s">
        <v>31</v>
      </c>
      <c r="H35" s="132" t="s">
        <v>31</v>
      </c>
      <c r="I35" s="106" t="s">
        <v>31</v>
      </c>
      <c r="J35" s="115">
        <v>85</v>
      </c>
      <c r="K35" s="115">
        <v>75</v>
      </c>
      <c r="L35" s="115">
        <v>10</v>
      </c>
      <c r="M35" s="115" t="s">
        <v>31</v>
      </c>
    </row>
    <row r="36" spans="1:13" s="15" customFormat="1" ht="15" customHeight="1" x14ac:dyDescent="0.25">
      <c r="A36" s="351"/>
      <c r="B36" s="353"/>
      <c r="C36" s="355" t="s">
        <v>210</v>
      </c>
      <c r="D36" s="223" t="s">
        <v>253</v>
      </c>
      <c r="E36" s="214">
        <v>6905</v>
      </c>
      <c r="F36" s="132">
        <v>4292</v>
      </c>
      <c r="G36" s="132">
        <v>571</v>
      </c>
      <c r="H36" s="132">
        <v>1245</v>
      </c>
      <c r="I36" s="106">
        <v>2476</v>
      </c>
      <c r="J36" s="115">
        <v>2260</v>
      </c>
      <c r="K36" s="115">
        <v>2133</v>
      </c>
      <c r="L36" s="115">
        <v>127</v>
      </c>
      <c r="M36" s="115">
        <v>353</v>
      </c>
    </row>
    <row r="37" spans="1:13" s="15" customFormat="1" ht="15" customHeight="1" x14ac:dyDescent="0.25">
      <c r="A37" s="351"/>
      <c r="B37" s="353"/>
      <c r="C37" s="355" t="s">
        <v>210</v>
      </c>
      <c r="D37" s="223" t="s">
        <v>254</v>
      </c>
      <c r="E37" s="214">
        <v>992</v>
      </c>
      <c r="F37" s="132">
        <v>304</v>
      </c>
      <c r="G37" s="132">
        <v>44</v>
      </c>
      <c r="H37" s="132">
        <v>67</v>
      </c>
      <c r="I37" s="106">
        <v>193</v>
      </c>
      <c r="J37" s="115">
        <v>535</v>
      </c>
      <c r="K37" s="115">
        <v>512</v>
      </c>
      <c r="L37" s="115">
        <v>23</v>
      </c>
      <c r="M37" s="115">
        <v>153</v>
      </c>
    </row>
    <row r="38" spans="1:13" s="15" customFormat="1" ht="15" customHeight="1" x14ac:dyDescent="0.25">
      <c r="A38" s="351"/>
      <c r="B38" s="353"/>
      <c r="C38" s="354" t="s">
        <v>223</v>
      </c>
      <c r="D38" s="223"/>
      <c r="E38" s="214">
        <v>7617</v>
      </c>
      <c r="F38" s="132">
        <v>1924</v>
      </c>
      <c r="G38" s="132">
        <v>209</v>
      </c>
      <c r="H38" s="132">
        <v>426</v>
      </c>
      <c r="I38" s="106">
        <v>1289</v>
      </c>
      <c r="J38" s="115">
        <v>4575</v>
      </c>
      <c r="K38" s="115">
        <v>3935</v>
      </c>
      <c r="L38" s="115">
        <v>640</v>
      </c>
      <c r="M38" s="115">
        <v>1118</v>
      </c>
    </row>
    <row r="39" spans="1:13" s="15" customFormat="1" ht="15" customHeight="1" x14ac:dyDescent="0.25">
      <c r="A39" s="351"/>
      <c r="B39" s="353"/>
      <c r="C39" s="355" t="s">
        <v>210</v>
      </c>
      <c r="D39" s="223" t="s">
        <v>255</v>
      </c>
      <c r="E39" s="214">
        <v>726</v>
      </c>
      <c r="F39" s="132">
        <v>32</v>
      </c>
      <c r="G39" s="132" t="s">
        <v>31</v>
      </c>
      <c r="H39" s="132" t="s">
        <v>31</v>
      </c>
      <c r="I39" s="106" t="s">
        <v>31</v>
      </c>
      <c r="J39" s="115">
        <v>457</v>
      </c>
      <c r="K39" s="115" t="s">
        <v>31</v>
      </c>
      <c r="L39" s="115" t="s">
        <v>31</v>
      </c>
      <c r="M39" s="115">
        <v>237</v>
      </c>
    </row>
    <row r="40" spans="1:13" s="15" customFormat="1" ht="15" customHeight="1" x14ac:dyDescent="0.25">
      <c r="A40" s="351"/>
      <c r="B40" s="353"/>
      <c r="C40" s="355" t="s">
        <v>210</v>
      </c>
      <c r="D40" s="223" t="s">
        <v>256</v>
      </c>
      <c r="E40" s="214">
        <v>150</v>
      </c>
      <c r="F40" s="132">
        <v>4</v>
      </c>
      <c r="G40" s="132" t="s">
        <v>31</v>
      </c>
      <c r="H40" s="132" t="s">
        <v>32</v>
      </c>
      <c r="I40" s="106" t="s">
        <v>31</v>
      </c>
      <c r="J40" s="115">
        <v>118</v>
      </c>
      <c r="K40" s="115" t="s">
        <v>31</v>
      </c>
      <c r="L40" s="115" t="s">
        <v>31</v>
      </c>
      <c r="M40" s="115">
        <v>28</v>
      </c>
    </row>
    <row r="41" spans="1:13" s="15" customFormat="1" ht="15" customHeight="1" x14ac:dyDescent="0.25">
      <c r="A41" s="351"/>
      <c r="B41" s="353"/>
      <c r="C41" s="355" t="s">
        <v>210</v>
      </c>
      <c r="D41" s="223" t="s">
        <v>257</v>
      </c>
      <c r="E41" s="214">
        <v>5473</v>
      </c>
      <c r="F41" s="132">
        <v>1801</v>
      </c>
      <c r="G41" s="132">
        <v>197</v>
      </c>
      <c r="H41" s="132">
        <v>404</v>
      </c>
      <c r="I41" s="106">
        <v>1200</v>
      </c>
      <c r="J41" s="115">
        <v>3190</v>
      </c>
      <c r="K41" s="115">
        <v>2776</v>
      </c>
      <c r="L41" s="115">
        <v>414</v>
      </c>
      <c r="M41" s="115">
        <v>482</v>
      </c>
    </row>
    <row r="42" spans="1:13" s="15" customFormat="1" ht="15" customHeight="1" x14ac:dyDescent="0.25">
      <c r="A42" s="351"/>
      <c r="B42" s="353"/>
      <c r="C42" s="355" t="s">
        <v>210</v>
      </c>
      <c r="D42" s="223" t="s">
        <v>258</v>
      </c>
      <c r="E42" s="214">
        <v>1268</v>
      </c>
      <c r="F42" s="132">
        <v>87</v>
      </c>
      <c r="G42" s="132" t="s">
        <v>31</v>
      </c>
      <c r="H42" s="132" t="s">
        <v>31</v>
      </c>
      <c r="I42" s="106">
        <v>62</v>
      </c>
      <c r="J42" s="115">
        <v>810</v>
      </c>
      <c r="K42" s="115">
        <v>730</v>
      </c>
      <c r="L42" s="115">
        <v>80</v>
      </c>
      <c r="M42" s="115">
        <v>371</v>
      </c>
    </row>
    <row r="43" spans="1:13" s="15" customFormat="1" ht="15" customHeight="1" x14ac:dyDescent="0.25">
      <c r="A43" s="351"/>
      <c r="B43" s="353"/>
      <c r="C43" s="354" t="s">
        <v>224</v>
      </c>
      <c r="D43" s="223"/>
      <c r="E43" s="214">
        <v>3423</v>
      </c>
      <c r="F43" s="132">
        <v>1901</v>
      </c>
      <c r="G43" s="132">
        <v>292</v>
      </c>
      <c r="H43" s="132">
        <v>513</v>
      </c>
      <c r="I43" s="106">
        <v>1096</v>
      </c>
      <c r="J43" s="115">
        <v>1259</v>
      </c>
      <c r="K43" s="115">
        <v>1171</v>
      </c>
      <c r="L43" s="115">
        <v>88</v>
      </c>
      <c r="M43" s="115">
        <v>263</v>
      </c>
    </row>
    <row r="44" spans="1:13" s="15" customFormat="1" ht="15" customHeight="1" x14ac:dyDescent="0.25">
      <c r="A44" s="351"/>
      <c r="B44" s="353"/>
      <c r="C44" s="355" t="s">
        <v>210</v>
      </c>
      <c r="D44" s="223" t="s">
        <v>259</v>
      </c>
      <c r="E44" s="214">
        <v>2966</v>
      </c>
      <c r="F44" s="132">
        <v>1722</v>
      </c>
      <c r="G44" s="132">
        <v>257</v>
      </c>
      <c r="H44" s="132">
        <v>473</v>
      </c>
      <c r="I44" s="106">
        <v>992</v>
      </c>
      <c r="J44" s="115">
        <v>1047</v>
      </c>
      <c r="K44" s="115">
        <v>985</v>
      </c>
      <c r="L44" s="115">
        <v>62</v>
      </c>
      <c r="M44" s="115">
        <v>197</v>
      </c>
    </row>
    <row r="45" spans="1:13" s="15" customFormat="1" ht="15" customHeight="1" x14ac:dyDescent="0.25">
      <c r="A45" s="351"/>
      <c r="B45" s="353"/>
      <c r="C45" s="355" t="s">
        <v>210</v>
      </c>
      <c r="D45" s="223" t="s">
        <v>260</v>
      </c>
      <c r="E45" s="214">
        <v>394</v>
      </c>
      <c r="F45" s="132">
        <v>175</v>
      </c>
      <c r="G45" s="132">
        <v>35</v>
      </c>
      <c r="H45" s="132">
        <v>40</v>
      </c>
      <c r="I45" s="106">
        <v>100</v>
      </c>
      <c r="J45" s="115">
        <v>177</v>
      </c>
      <c r="K45" s="115" t="s">
        <v>31</v>
      </c>
      <c r="L45" s="115" t="s">
        <v>31</v>
      </c>
      <c r="M45" s="115">
        <v>42</v>
      </c>
    </row>
    <row r="46" spans="1:13" s="15" customFormat="1" ht="15" customHeight="1" x14ac:dyDescent="0.25">
      <c r="A46" s="351"/>
      <c r="B46" s="353"/>
      <c r="C46" s="355" t="s">
        <v>210</v>
      </c>
      <c r="D46" s="223" t="s">
        <v>261</v>
      </c>
      <c r="E46" s="214">
        <v>63</v>
      </c>
      <c r="F46" s="132">
        <v>4</v>
      </c>
      <c r="G46" s="132" t="s">
        <v>32</v>
      </c>
      <c r="H46" s="132" t="s">
        <v>32</v>
      </c>
      <c r="I46" s="106">
        <v>4</v>
      </c>
      <c r="J46" s="115">
        <v>35</v>
      </c>
      <c r="K46" s="115" t="s">
        <v>31</v>
      </c>
      <c r="L46" s="115" t="s">
        <v>31</v>
      </c>
      <c r="M46" s="115">
        <v>24</v>
      </c>
    </row>
    <row r="47" spans="1:13" s="15" customFormat="1" ht="15" customHeight="1" x14ac:dyDescent="0.25">
      <c r="A47" s="351"/>
      <c r="B47" s="329" t="s">
        <v>313</v>
      </c>
      <c r="C47" s="211" t="s">
        <v>210</v>
      </c>
      <c r="D47" s="223"/>
      <c r="E47" s="213">
        <v>21299</v>
      </c>
      <c r="F47" s="131">
        <v>10323</v>
      </c>
      <c r="G47" s="131">
        <v>1606</v>
      </c>
      <c r="H47" s="131">
        <v>2932</v>
      </c>
      <c r="I47" s="104">
        <v>5785</v>
      </c>
      <c r="J47" s="113">
        <v>8084</v>
      </c>
      <c r="K47" s="113">
        <v>7443</v>
      </c>
      <c r="L47" s="113">
        <v>641</v>
      </c>
      <c r="M47" s="113">
        <v>2892</v>
      </c>
    </row>
    <row r="48" spans="1:13" s="15" customFormat="1" ht="15" customHeight="1" x14ac:dyDescent="0.25">
      <c r="A48" s="351"/>
      <c r="B48" s="353"/>
      <c r="C48" s="354" t="s">
        <v>225</v>
      </c>
      <c r="D48" s="223"/>
      <c r="E48" s="214">
        <v>2072</v>
      </c>
      <c r="F48" s="132">
        <v>926</v>
      </c>
      <c r="G48" s="132">
        <v>117</v>
      </c>
      <c r="H48" s="132">
        <v>250</v>
      </c>
      <c r="I48" s="106">
        <v>559</v>
      </c>
      <c r="J48" s="115">
        <v>936</v>
      </c>
      <c r="K48" s="115">
        <v>877</v>
      </c>
      <c r="L48" s="115">
        <v>59</v>
      </c>
      <c r="M48" s="115">
        <v>210</v>
      </c>
    </row>
    <row r="49" spans="1:13" s="15" customFormat="1" ht="15" customHeight="1" x14ac:dyDescent="0.25">
      <c r="A49" s="351"/>
      <c r="B49" s="353"/>
      <c r="C49" s="355" t="s">
        <v>210</v>
      </c>
      <c r="D49" s="223" t="s">
        <v>262</v>
      </c>
      <c r="E49" s="214">
        <v>254</v>
      </c>
      <c r="F49" s="132">
        <v>136</v>
      </c>
      <c r="G49" s="132">
        <v>16</v>
      </c>
      <c r="H49" s="132">
        <v>29</v>
      </c>
      <c r="I49" s="106">
        <v>91</v>
      </c>
      <c r="J49" s="115">
        <v>79</v>
      </c>
      <c r="K49" s="115">
        <v>74</v>
      </c>
      <c r="L49" s="115">
        <v>5</v>
      </c>
      <c r="M49" s="115">
        <v>39</v>
      </c>
    </row>
    <row r="50" spans="1:13" s="15" customFormat="1" ht="15" customHeight="1" x14ac:dyDescent="0.25">
      <c r="A50" s="351"/>
      <c r="B50" s="353"/>
      <c r="C50" s="355" t="s">
        <v>210</v>
      </c>
      <c r="D50" s="223" t="s">
        <v>263</v>
      </c>
      <c r="E50" s="214">
        <v>1818</v>
      </c>
      <c r="F50" s="132">
        <v>790</v>
      </c>
      <c r="G50" s="132">
        <v>101</v>
      </c>
      <c r="H50" s="132">
        <v>221</v>
      </c>
      <c r="I50" s="106">
        <v>468</v>
      </c>
      <c r="J50" s="115">
        <v>857</v>
      </c>
      <c r="K50" s="115">
        <v>803</v>
      </c>
      <c r="L50" s="115">
        <v>54</v>
      </c>
      <c r="M50" s="115">
        <v>171</v>
      </c>
    </row>
    <row r="51" spans="1:13" s="15" customFormat="1" ht="15" customHeight="1" x14ac:dyDescent="0.25">
      <c r="A51" s="351"/>
      <c r="B51" s="353"/>
      <c r="C51" s="354" t="s">
        <v>226</v>
      </c>
      <c r="D51" s="223"/>
      <c r="E51" s="214">
        <v>14952</v>
      </c>
      <c r="F51" s="132">
        <v>6750</v>
      </c>
      <c r="G51" s="132">
        <v>1106</v>
      </c>
      <c r="H51" s="132">
        <v>1925</v>
      </c>
      <c r="I51" s="106">
        <v>3719</v>
      </c>
      <c r="J51" s="115">
        <v>5963</v>
      </c>
      <c r="K51" s="115">
        <v>5450</v>
      </c>
      <c r="L51" s="115">
        <v>513</v>
      </c>
      <c r="M51" s="115">
        <v>2239</v>
      </c>
    </row>
    <row r="52" spans="1:13" s="15" customFormat="1" ht="15" customHeight="1" x14ac:dyDescent="0.25">
      <c r="A52" s="351"/>
      <c r="B52" s="353"/>
      <c r="C52" s="355" t="s">
        <v>210</v>
      </c>
      <c r="D52" s="223" t="s">
        <v>264</v>
      </c>
      <c r="E52" s="214">
        <v>557</v>
      </c>
      <c r="F52" s="132">
        <v>106</v>
      </c>
      <c r="G52" s="132" t="s">
        <v>31</v>
      </c>
      <c r="H52" s="132" t="s">
        <v>31</v>
      </c>
      <c r="I52" s="106">
        <v>69</v>
      </c>
      <c r="J52" s="115">
        <v>317</v>
      </c>
      <c r="K52" s="115">
        <v>266</v>
      </c>
      <c r="L52" s="115">
        <v>51</v>
      </c>
      <c r="M52" s="115">
        <v>134</v>
      </c>
    </row>
    <row r="53" spans="1:13" s="15" customFormat="1" ht="15" customHeight="1" x14ac:dyDescent="0.25">
      <c r="A53" s="351"/>
      <c r="B53" s="353"/>
      <c r="C53" s="355" t="s">
        <v>210</v>
      </c>
      <c r="D53" s="223" t="s">
        <v>265</v>
      </c>
      <c r="E53" s="214">
        <v>507</v>
      </c>
      <c r="F53" s="132">
        <v>75</v>
      </c>
      <c r="G53" s="132">
        <v>12</v>
      </c>
      <c r="H53" s="132">
        <v>17</v>
      </c>
      <c r="I53" s="106">
        <v>46</v>
      </c>
      <c r="J53" s="115">
        <v>273</v>
      </c>
      <c r="K53" s="115">
        <v>195</v>
      </c>
      <c r="L53" s="115">
        <v>78</v>
      </c>
      <c r="M53" s="115">
        <v>159</v>
      </c>
    </row>
    <row r="54" spans="1:13" s="15" customFormat="1" ht="15" customHeight="1" x14ac:dyDescent="0.25">
      <c r="A54" s="351"/>
      <c r="B54" s="353"/>
      <c r="C54" s="355" t="s">
        <v>210</v>
      </c>
      <c r="D54" s="223" t="s">
        <v>266</v>
      </c>
      <c r="E54" s="214">
        <v>492</v>
      </c>
      <c r="F54" s="132">
        <v>18</v>
      </c>
      <c r="G54" s="132" t="s">
        <v>32</v>
      </c>
      <c r="H54" s="132">
        <v>3</v>
      </c>
      <c r="I54" s="106">
        <v>15</v>
      </c>
      <c r="J54" s="115">
        <v>283</v>
      </c>
      <c r="K54" s="115">
        <v>242</v>
      </c>
      <c r="L54" s="115">
        <v>41</v>
      </c>
      <c r="M54" s="115">
        <v>191</v>
      </c>
    </row>
    <row r="55" spans="1:13" s="15" customFormat="1" ht="15" customHeight="1" x14ac:dyDescent="0.25">
      <c r="A55" s="351"/>
      <c r="B55" s="353"/>
      <c r="C55" s="355" t="s">
        <v>210</v>
      </c>
      <c r="D55" s="223" t="s">
        <v>267</v>
      </c>
      <c r="E55" s="214">
        <v>12149</v>
      </c>
      <c r="F55" s="132">
        <v>6437</v>
      </c>
      <c r="G55" s="132">
        <v>1069</v>
      </c>
      <c r="H55" s="132">
        <v>1856</v>
      </c>
      <c r="I55" s="106">
        <v>3512</v>
      </c>
      <c r="J55" s="115">
        <v>4280</v>
      </c>
      <c r="K55" s="115">
        <v>3971</v>
      </c>
      <c r="L55" s="115">
        <v>309</v>
      </c>
      <c r="M55" s="115">
        <v>1432</v>
      </c>
    </row>
    <row r="56" spans="1:13" s="15" customFormat="1" ht="15" customHeight="1" x14ac:dyDescent="0.25">
      <c r="A56" s="351"/>
      <c r="B56" s="353"/>
      <c r="C56" s="355" t="s">
        <v>210</v>
      </c>
      <c r="D56" s="223" t="s">
        <v>268</v>
      </c>
      <c r="E56" s="214">
        <v>190</v>
      </c>
      <c r="F56" s="132">
        <v>20</v>
      </c>
      <c r="G56" s="132" t="s">
        <v>31</v>
      </c>
      <c r="H56" s="132" t="s">
        <v>31</v>
      </c>
      <c r="I56" s="106" t="s">
        <v>31</v>
      </c>
      <c r="J56" s="115">
        <v>141</v>
      </c>
      <c r="K56" s="115">
        <v>129</v>
      </c>
      <c r="L56" s="115">
        <v>12</v>
      </c>
      <c r="M56" s="115">
        <v>29</v>
      </c>
    </row>
    <row r="57" spans="1:13" s="15" customFormat="1" ht="15" customHeight="1" x14ac:dyDescent="0.25">
      <c r="A57" s="351"/>
      <c r="B57" s="353"/>
      <c r="C57" s="355" t="s">
        <v>210</v>
      </c>
      <c r="D57" s="223" t="s">
        <v>269</v>
      </c>
      <c r="E57" s="214">
        <v>1057</v>
      </c>
      <c r="F57" s="132">
        <v>94</v>
      </c>
      <c r="G57" s="132" t="s">
        <v>31</v>
      </c>
      <c r="H57" s="132">
        <v>17</v>
      </c>
      <c r="I57" s="106" t="s">
        <v>31</v>
      </c>
      <c r="J57" s="115">
        <v>669</v>
      </c>
      <c r="K57" s="115">
        <v>647</v>
      </c>
      <c r="L57" s="115">
        <v>22</v>
      </c>
      <c r="M57" s="115">
        <v>294</v>
      </c>
    </row>
    <row r="58" spans="1:13" s="15" customFormat="1" ht="15" customHeight="1" x14ac:dyDescent="0.25">
      <c r="A58" s="351"/>
      <c r="B58" s="353"/>
      <c r="C58" s="354" t="s">
        <v>227</v>
      </c>
      <c r="D58" s="223"/>
      <c r="E58" s="214">
        <v>4275</v>
      </c>
      <c r="F58" s="132">
        <v>2647</v>
      </c>
      <c r="G58" s="132">
        <v>383</v>
      </c>
      <c r="H58" s="132">
        <v>757</v>
      </c>
      <c r="I58" s="106">
        <v>1507</v>
      </c>
      <c r="J58" s="115">
        <v>1185</v>
      </c>
      <c r="K58" s="115">
        <v>1116</v>
      </c>
      <c r="L58" s="115">
        <v>69</v>
      </c>
      <c r="M58" s="115">
        <v>443</v>
      </c>
    </row>
    <row r="59" spans="1:13" s="15" customFormat="1" ht="15" customHeight="1" x14ac:dyDescent="0.25">
      <c r="A59" s="351"/>
      <c r="B59" s="353"/>
      <c r="C59" s="355" t="s">
        <v>210</v>
      </c>
      <c r="D59" s="223" t="s">
        <v>270</v>
      </c>
      <c r="E59" s="214">
        <v>521</v>
      </c>
      <c r="F59" s="132">
        <v>297</v>
      </c>
      <c r="G59" s="132" t="s">
        <v>31</v>
      </c>
      <c r="H59" s="132">
        <v>79</v>
      </c>
      <c r="I59" s="106" t="s">
        <v>31</v>
      </c>
      <c r="J59" s="115">
        <v>178</v>
      </c>
      <c r="K59" s="115">
        <v>172</v>
      </c>
      <c r="L59" s="115">
        <v>6</v>
      </c>
      <c r="M59" s="115">
        <v>46</v>
      </c>
    </row>
    <row r="60" spans="1:13" s="15" customFormat="1" ht="15" customHeight="1" x14ac:dyDescent="0.25">
      <c r="A60" s="351"/>
      <c r="B60" s="353"/>
      <c r="C60" s="355" t="s">
        <v>210</v>
      </c>
      <c r="D60" s="223" t="s">
        <v>271</v>
      </c>
      <c r="E60" s="214">
        <v>3379</v>
      </c>
      <c r="F60" s="132">
        <v>2336</v>
      </c>
      <c r="G60" s="132">
        <v>341</v>
      </c>
      <c r="H60" s="132">
        <v>678</v>
      </c>
      <c r="I60" s="106">
        <v>1317</v>
      </c>
      <c r="J60" s="115">
        <v>812</v>
      </c>
      <c r="K60" s="115">
        <v>779</v>
      </c>
      <c r="L60" s="115">
        <v>33</v>
      </c>
      <c r="M60" s="115">
        <v>231</v>
      </c>
    </row>
    <row r="61" spans="1:13" s="15" customFormat="1" x14ac:dyDescent="0.25">
      <c r="A61" s="351"/>
      <c r="B61" s="353"/>
      <c r="C61" s="355" t="s">
        <v>210</v>
      </c>
      <c r="D61" s="223" t="s">
        <v>272</v>
      </c>
      <c r="E61" s="214">
        <v>197</v>
      </c>
      <c r="F61" s="132">
        <v>4</v>
      </c>
      <c r="G61" s="132" t="s">
        <v>31</v>
      </c>
      <c r="H61" s="132" t="s">
        <v>32</v>
      </c>
      <c r="I61" s="106" t="s">
        <v>31</v>
      </c>
      <c r="J61" s="115">
        <v>80</v>
      </c>
      <c r="K61" s="115">
        <v>60</v>
      </c>
      <c r="L61" s="115">
        <v>20</v>
      </c>
      <c r="M61" s="115">
        <v>113</v>
      </c>
    </row>
    <row r="62" spans="1:13" s="15" customFormat="1" ht="15" customHeight="1" x14ac:dyDescent="0.25">
      <c r="A62" s="351"/>
      <c r="B62" s="353"/>
      <c r="C62" s="355" t="s">
        <v>210</v>
      </c>
      <c r="D62" s="223" t="s">
        <v>273</v>
      </c>
      <c r="E62" s="214">
        <v>178</v>
      </c>
      <c r="F62" s="132">
        <v>10</v>
      </c>
      <c r="G62" s="132" t="s">
        <v>32</v>
      </c>
      <c r="H62" s="132" t="s">
        <v>32</v>
      </c>
      <c r="I62" s="106">
        <v>10</v>
      </c>
      <c r="J62" s="115">
        <v>115</v>
      </c>
      <c r="K62" s="115">
        <v>105</v>
      </c>
      <c r="L62" s="115">
        <v>10</v>
      </c>
      <c r="M62" s="115">
        <v>53</v>
      </c>
    </row>
    <row r="63" spans="1:13" s="15" customFormat="1" ht="15" customHeight="1" x14ac:dyDescent="0.25">
      <c r="A63" s="351"/>
      <c r="B63" s="329" t="s">
        <v>309</v>
      </c>
      <c r="C63" s="211" t="s">
        <v>210</v>
      </c>
      <c r="D63" s="223"/>
      <c r="E63" s="213">
        <v>16939</v>
      </c>
      <c r="F63" s="131">
        <v>7773</v>
      </c>
      <c r="G63" s="131">
        <v>1107</v>
      </c>
      <c r="H63" s="131">
        <v>1777</v>
      </c>
      <c r="I63" s="104">
        <v>4889</v>
      </c>
      <c r="J63" s="113">
        <v>7489</v>
      </c>
      <c r="K63" s="113">
        <v>6876</v>
      </c>
      <c r="L63" s="113">
        <v>613</v>
      </c>
      <c r="M63" s="113">
        <v>1677</v>
      </c>
    </row>
    <row r="64" spans="1:13" s="15" customFormat="1" ht="15" customHeight="1" x14ac:dyDescent="0.25">
      <c r="A64" s="351"/>
      <c r="B64" s="353"/>
      <c r="C64" s="354" t="s">
        <v>228</v>
      </c>
      <c r="D64" s="223"/>
      <c r="E64" s="214">
        <v>14860</v>
      </c>
      <c r="F64" s="132">
        <v>6722</v>
      </c>
      <c r="G64" s="132">
        <v>972</v>
      </c>
      <c r="H64" s="132">
        <v>1484</v>
      </c>
      <c r="I64" s="106">
        <v>4266</v>
      </c>
      <c r="J64" s="115">
        <v>6669</v>
      </c>
      <c r="K64" s="115">
        <v>6108</v>
      </c>
      <c r="L64" s="115">
        <v>561</v>
      </c>
      <c r="M64" s="115">
        <v>1469</v>
      </c>
    </row>
    <row r="65" spans="1:13" s="15" customFormat="1" ht="15" customHeight="1" x14ac:dyDescent="0.25">
      <c r="A65" s="351"/>
      <c r="B65" s="353"/>
      <c r="C65" s="355" t="s">
        <v>210</v>
      </c>
      <c r="D65" s="223" t="s">
        <v>274</v>
      </c>
      <c r="E65" s="214">
        <v>753</v>
      </c>
      <c r="F65" s="132">
        <v>167</v>
      </c>
      <c r="G65" s="132" t="s">
        <v>31</v>
      </c>
      <c r="H65" s="132">
        <v>38</v>
      </c>
      <c r="I65" s="106" t="s">
        <v>31</v>
      </c>
      <c r="J65" s="115">
        <v>453</v>
      </c>
      <c r="K65" s="115">
        <v>397</v>
      </c>
      <c r="L65" s="115">
        <v>56</v>
      </c>
      <c r="M65" s="115">
        <v>133</v>
      </c>
    </row>
    <row r="66" spans="1:13" s="15" customFormat="1" x14ac:dyDescent="0.25">
      <c r="A66" s="351"/>
      <c r="B66" s="353"/>
      <c r="C66" s="355" t="s">
        <v>210</v>
      </c>
      <c r="D66" s="223" t="s">
        <v>275</v>
      </c>
      <c r="E66" s="214">
        <v>357</v>
      </c>
      <c r="F66" s="132">
        <v>15</v>
      </c>
      <c r="G66" s="132" t="s">
        <v>32</v>
      </c>
      <c r="H66" s="132" t="s">
        <v>31</v>
      </c>
      <c r="I66" s="106" t="s">
        <v>31</v>
      </c>
      <c r="J66" s="115">
        <v>295</v>
      </c>
      <c r="K66" s="115">
        <v>290</v>
      </c>
      <c r="L66" s="115">
        <v>5</v>
      </c>
      <c r="M66" s="115">
        <v>47</v>
      </c>
    </row>
    <row r="67" spans="1:13" s="15" customFormat="1" x14ac:dyDescent="0.25">
      <c r="A67" s="351"/>
      <c r="B67" s="353"/>
      <c r="C67" s="355" t="s">
        <v>210</v>
      </c>
      <c r="D67" s="223" t="s">
        <v>311</v>
      </c>
      <c r="E67" s="214">
        <v>371</v>
      </c>
      <c r="F67" s="132">
        <v>8</v>
      </c>
      <c r="G67" s="132" t="s">
        <v>32</v>
      </c>
      <c r="H67" s="132" t="s">
        <v>31</v>
      </c>
      <c r="I67" s="106" t="s">
        <v>31</v>
      </c>
      <c r="J67" s="115">
        <v>279</v>
      </c>
      <c r="K67" s="115">
        <v>251</v>
      </c>
      <c r="L67" s="115">
        <v>28</v>
      </c>
      <c r="M67" s="115">
        <v>84</v>
      </c>
    </row>
    <row r="68" spans="1:13" s="15" customFormat="1" ht="15" customHeight="1" x14ac:dyDescent="0.25">
      <c r="A68" s="351"/>
      <c r="B68" s="353"/>
      <c r="C68" s="355" t="s">
        <v>210</v>
      </c>
      <c r="D68" s="223" t="s">
        <v>277</v>
      </c>
      <c r="E68" s="214">
        <v>1167</v>
      </c>
      <c r="F68" s="132">
        <v>48</v>
      </c>
      <c r="G68" s="132" t="s">
        <v>31</v>
      </c>
      <c r="H68" s="132" t="s">
        <v>31</v>
      </c>
      <c r="I68" s="106">
        <v>42</v>
      </c>
      <c r="J68" s="115">
        <v>790</v>
      </c>
      <c r="K68" s="115">
        <v>754</v>
      </c>
      <c r="L68" s="115">
        <v>36</v>
      </c>
      <c r="M68" s="115">
        <v>329</v>
      </c>
    </row>
    <row r="69" spans="1:13" s="15" customFormat="1" ht="15" customHeight="1" x14ac:dyDescent="0.25">
      <c r="A69" s="351"/>
      <c r="B69" s="353"/>
      <c r="C69" s="355" t="s">
        <v>210</v>
      </c>
      <c r="D69" s="223" t="s">
        <v>278</v>
      </c>
      <c r="E69" s="214">
        <v>12212</v>
      </c>
      <c r="F69" s="132">
        <v>6484</v>
      </c>
      <c r="G69" s="132">
        <v>953</v>
      </c>
      <c r="H69" s="132">
        <v>1441</v>
      </c>
      <c r="I69" s="106">
        <v>4090</v>
      </c>
      <c r="J69" s="115">
        <v>4852</v>
      </c>
      <c r="K69" s="115">
        <v>4416</v>
      </c>
      <c r="L69" s="115">
        <v>436</v>
      </c>
      <c r="M69" s="115">
        <v>876</v>
      </c>
    </row>
    <row r="70" spans="1:13" s="15" customFormat="1" ht="15" customHeight="1" x14ac:dyDescent="0.25">
      <c r="A70" s="351"/>
      <c r="B70" s="353"/>
      <c r="C70" s="354" t="s">
        <v>229</v>
      </c>
      <c r="D70" s="223"/>
      <c r="E70" s="214">
        <v>2079</v>
      </c>
      <c r="F70" s="132">
        <v>1051</v>
      </c>
      <c r="G70" s="132">
        <v>135</v>
      </c>
      <c r="H70" s="132">
        <v>293</v>
      </c>
      <c r="I70" s="106">
        <v>623</v>
      </c>
      <c r="J70" s="115">
        <v>820</v>
      </c>
      <c r="K70" s="115">
        <v>768</v>
      </c>
      <c r="L70" s="115">
        <v>52</v>
      </c>
      <c r="M70" s="115">
        <v>208</v>
      </c>
    </row>
    <row r="71" spans="1:13" s="15" customFormat="1" ht="15" customHeight="1" x14ac:dyDescent="0.25">
      <c r="A71" s="351"/>
      <c r="B71" s="353"/>
      <c r="C71" s="355" t="s">
        <v>210</v>
      </c>
      <c r="D71" s="223" t="s">
        <v>279</v>
      </c>
      <c r="E71" s="214">
        <v>105</v>
      </c>
      <c r="F71" s="132" t="s">
        <v>31</v>
      </c>
      <c r="G71" s="132" t="s">
        <v>31</v>
      </c>
      <c r="H71" s="132" t="s">
        <v>31</v>
      </c>
      <c r="I71" s="106">
        <v>4</v>
      </c>
      <c r="J71" s="115">
        <v>66</v>
      </c>
      <c r="K71" s="115">
        <v>58</v>
      </c>
      <c r="L71" s="115">
        <v>8</v>
      </c>
      <c r="M71" s="115" t="s">
        <v>31</v>
      </c>
    </row>
    <row r="72" spans="1:13" s="15" customFormat="1" ht="15" customHeight="1" x14ac:dyDescent="0.25">
      <c r="A72" s="351"/>
      <c r="B72" s="353"/>
      <c r="C72" s="355" t="s">
        <v>210</v>
      </c>
      <c r="D72" s="223" t="s">
        <v>280</v>
      </c>
      <c r="E72" s="214">
        <v>1974</v>
      </c>
      <c r="F72" s="132" t="s">
        <v>31</v>
      </c>
      <c r="G72" s="132" t="s">
        <v>31</v>
      </c>
      <c r="H72" s="132" t="s">
        <v>31</v>
      </c>
      <c r="I72" s="106">
        <v>619</v>
      </c>
      <c r="J72" s="115">
        <v>754</v>
      </c>
      <c r="K72" s="115">
        <v>710</v>
      </c>
      <c r="L72" s="115">
        <v>44</v>
      </c>
      <c r="M72" s="115" t="s">
        <v>31</v>
      </c>
    </row>
    <row r="73" spans="1:13" s="15" customFormat="1" ht="15" customHeight="1" x14ac:dyDescent="0.25">
      <c r="A73" s="351"/>
      <c r="B73" s="329" t="s">
        <v>216</v>
      </c>
      <c r="C73" s="211" t="s">
        <v>210</v>
      </c>
      <c r="D73" s="223"/>
      <c r="E73" s="213">
        <v>40881</v>
      </c>
      <c r="F73" s="131">
        <v>17764</v>
      </c>
      <c r="G73" s="131">
        <v>2513</v>
      </c>
      <c r="H73" s="131">
        <v>4704</v>
      </c>
      <c r="I73" s="104">
        <v>10547</v>
      </c>
      <c r="J73" s="113">
        <v>18912</v>
      </c>
      <c r="K73" s="113">
        <v>16848</v>
      </c>
      <c r="L73" s="113">
        <v>2064</v>
      </c>
      <c r="M73" s="113">
        <v>4205</v>
      </c>
    </row>
    <row r="74" spans="1:13" s="15" customFormat="1" ht="15" customHeight="1" x14ac:dyDescent="0.25">
      <c r="A74" s="351"/>
      <c r="B74" s="353"/>
      <c r="C74" s="354" t="s">
        <v>230</v>
      </c>
      <c r="D74" s="223"/>
      <c r="E74" s="214">
        <v>25157</v>
      </c>
      <c r="F74" s="132">
        <v>10692</v>
      </c>
      <c r="G74" s="132">
        <v>1527</v>
      </c>
      <c r="H74" s="132">
        <v>2798</v>
      </c>
      <c r="I74" s="106">
        <v>6367</v>
      </c>
      <c r="J74" s="115">
        <v>11994</v>
      </c>
      <c r="K74" s="115">
        <v>10478</v>
      </c>
      <c r="L74" s="115">
        <v>1516</v>
      </c>
      <c r="M74" s="115">
        <v>2471</v>
      </c>
    </row>
    <row r="75" spans="1:13" s="15" customFormat="1" ht="15" customHeight="1" x14ac:dyDescent="0.25">
      <c r="A75" s="351"/>
      <c r="B75" s="353"/>
      <c r="C75" s="355" t="s">
        <v>210</v>
      </c>
      <c r="D75" s="223" t="s">
        <v>281</v>
      </c>
      <c r="E75" s="214">
        <v>1948</v>
      </c>
      <c r="F75" s="132">
        <v>38</v>
      </c>
      <c r="G75" s="132">
        <v>6</v>
      </c>
      <c r="H75" s="132" t="s">
        <v>31</v>
      </c>
      <c r="I75" s="106" t="s">
        <v>31</v>
      </c>
      <c r="J75" s="115">
        <v>1500</v>
      </c>
      <c r="K75" s="115">
        <v>1351</v>
      </c>
      <c r="L75" s="115">
        <v>149</v>
      </c>
      <c r="M75" s="115">
        <v>410</v>
      </c>
    </row>
    <row r="76" spans="1:13" s="15" customFormat="1" ht="15" customHeight="1" x14ac:dyDescent="0.25">
      <c r="A76" s="351"/>
      <c r="B76" s="353"/>
      <c r="C76" s="355" t="s">
        <v>210</v>
      </c>
      <c r="D76" s="223" t="s">
        <v>312</v>
      </c>
      <c r="E76" s="214">
        <v>21515</v>
      </c>
      <c r="F76" s="132">
        <v>10500</v>
      </c>
      <c r="G76" s="132">
        <v>1502</v>
      </c>
      <c r="H76" s="132">
        <v>2775</v>
      </c>
      <c r="I76" s="106">
        <v>6223</v>
      </c>
      <c r="J76" s="115">
        <v>9443</v>
      </c>
      <c r="K76" s="115">
        <v>8249</v>
      </c>
      <c r="L76" s="115">
        <v>1194</v>
      </c>
      <c r="M76" s="115">
        <v>1572</v>
      </c>
    </row>
    <row r="77" spans="1:13" s="15" customFormat="1" ht="15" customHeight="1" x14ac:dyDescent="0.25">
      <c r="A77" s="351"/>
      <c r="B77" s="353"/>
      <c r="C77" s="355" t="s">
        <v>210</v>
      </c>
      <c r="D77" s="223" t="s">
        <v>283</v>
      </c>
      <c r="E77" s="214">
        <v>380</v>
      </c>
      <c r="F77" s="132">
        <v>53</v>
      </c>
      <c r="G77" s="132" t="s">
        <v>31</v>
      </c>
      <c r="H77" s="132" t="s">
        <v>31</v>
      </c>
      <c r="I77" s="106">
        <v>40</v>
      </c>
      <c r="J77" s="115">
        <v>231</v>
      </c>
      <c r="K77" s="115" t="s">
        <v>31</v>
      </c>
      <c r="L77" s="115" t="s">
        <v>31</v>
      </c>
      <c r="M77" s="115">
        <v>96</v>
      </c>
    </row>
    <row r="78" spans="1:13" s="15" customFormat="1" ht="15" customHeight="1" x14ac:dyDescent="0.25">
      <c r="A78" s="351"/>
      <c r="B78" s="353"/>
      <c r="C78" s="355" t="s">
        <v>210</v>
      </c>
      <c r="D78" s="223" t="s">
        <v>284</v>
      </c>
      <c r="E78" s="214">
        <v>237</v>
      </c>
      <c r="F78" s="132">
        <v>32</v>
      </c>
      <c r="G78" s="132">
        <v>4</v>
      </c>
      <c r="H78" s="132">
        <v>7</v>
      </c>
      <c r="I78" s="106">
        <v>21</v>
      </c>
      <c r="J78" s="115">
        <v>170</v>
      </c>
      <c r="K78" s="115">
        <v>142</v>
      </c>
      <c r="L78" s="115">
        <v>28</v>
      </c>
      <c r="M78" s="115">
        <v>35</v>
      </c>
    </row>
    <row r="79" spans="1:13" s="15" customFormat="1" ht="15" customHeight="1" x14ac:dyDescent="0.25">
      <c r="A79" s="351"/>
      <c r="B79" s="353"/>
      <c r="C79" s="355" t="s">
        <v>210</v>
      </c>
      <c r="D79" s="223" t="s">
        <v>285</v>
      </c>
      <c r="E79" s="214">
        <v>719</v>
      </c>
      <c r="F79" s="132">
        <v>29</v>
      </c>
      <c r="G79" s="132" t="s">
        <v>31</v>
      </c>
      <c r="H79" s="132" t="s">
        <v>32</v>
      </c>
      <c r="I79" s="106" t="s">
        <v>31</v>
      </c>
      <c r="J79" s="115">
        <v>424</v>
      </c>
      <c r="K79" s="115">
        <v>347</v>
      </c>
      <c r="L79" s="115">
        <v>77</v>
      </c>
      <c r="M79" s="115">
        <v>266</v>
      </c>
    </row>
    <row r="80" spans="1:13" s="15" customFormat="1" ht="15" customHeight="1" x14ac:dyDescent="0.25">
      <c r="A80" s="351"/>
      <c r="B80" s="353"/>
      <c r="C80" s="355" t="s">
        <v>210</v>
      </c>
      <c r="D80" s="223" t="s">
        <v>286</v>
      </c>
      <c r="E80" s="214">
        <v>358</v>
      </c>
      <c r="F80" s="132">
        <v>40</v>
      </c>
      <c r="G80" s="132">
        <v>8</v>
      </c>
      <c r="H80" s="132">
        <v>7</v>
      </c>
      <c r="I80" s="106">
        <v>25</v>
      </c>
      <c r="J80" s="115">
        <v>226</v>
      </c>
      <c r="K80" s="115" t="s">
        <v>31</v>
      </c>
      <c r="L80" s="115" t="s">
        <v>31</v>
      </c>
      <c r="M80" s="115">
        <v>92</v>
      </c>
    </row>
    <row r="81" spans="1:13" s="15" customFormat="1" ht="15" customHeight="1" x14ac:dyDescent="0.25">
      <c r="A81" s="351"/>
      <c r="B81" s="353"/>
      <c r="C81" s="354" t="s">
        <v>231</v>
      </c>
      <c r="D81" s="223"/>
      <c r="E81" s="214">
        <v>15724</v>
      </c>
      <c r="F81" s="132">
        <v>7072</v>
      </c>
      <c r="G81" s="132">
        <v>986</v>
      </c>
      <c r="H81" s="132">
        <v>1906</v>
      </c>
      <c r="I81" s="106">
        <v>4180</v>
      </c>
      <c r="J81" s="115">
        <v>6918</v>
      </c>
      <c r="K81" s="115">
        <v>6370</v>
      </c>
      <c r="L81" s="115">
        <v>548</v>
      </c>
      <c r="M81" s="115">
        <v>1734</v>
      </c>
    </row>
    <row r="82" spans="1:13" s="15" customFormat="1" ht="15" customHeight="1" x14ac:dyDescent="0.25">
      <c r="A82" s="351"/>
      <c r="B82" s="353"/>
      <c r="C82" s="355" t="s">
        <v>210</v>
      </c>
      <c r="D82" s="223" t="s">
        <v>287</v>
      </c>
      <c r="E82" s="214">
        <v>1942</v>
      </c>
      <c r="F82" s="132">
        <v>587</v>
      </c>
      <c r="G82" s="132" t="s">
        <v>31</v>
      </c>
      <c r="H82" s="132" t="s">
        <v>31</v>
      </c>
      <c r="I82" s="106">
        <v>293</v>
      </c>
      <c r="J82" s="115">
        <v>1086</v>
      </c>
      <c r="K82" s="115">
        <v>990</v>
      </c>
      <c r="L82" s="115">
        <v>96</v>
      </c>
      <c r="M82" s="115">
        <v>269</v>
      </c>
    </row>
    <row r="83" spans="1:13" s="15" customFormat="1" ht="15" customHeight="1" x14ac:dyDescent="0.25">
      <c r="A83" s="351"/>
      <c r="B83" s="353"/>
      <c r="C83" s="355" t="s">
        <v>210</v>
      </c>
      <c r="D83" s="223" t="s">
        <v>288</v>
      </c>
      <c r="E83" s="214">
        <v>352</v>
      </c>
      <c r="F83" s="132">
        <v>99</v>
      </c>
      <c r="G83" s="132" t="s">
        <v>31</v>
      </c>
      <c r="H83" s="132" t="s">
        <v>31</v>
      </c>
      <c r="I83" s="106">
        <v>65</v>
      </c>
      <c r="J83" s="115">
        <v>182</v>
      </c>
      <c r="K83" s="115">
        <v>171</v>
      </c>
      <c r="L83" s="115">
        <v>11</v>
      </c>
      <c r="M83" s="115">
        <v>71</v>
      </c>
    </row>
    <row r="84" spans="1:13" s="15" customFormat="1" ht="15" customHeight="1" x14ac:dyDescent="0.25">
      <c r="A84" s="351"/>
      <c r="B84" s="353"/>
      <c r="C84" s="355" t="s">
        <v>210</v>
      </c>
      <c r="D84" s="223" t="s">
        <v>289</v>
      </c>
      <c r="E84" s="214">
        <v>1448</v>
      </c>
      <c r="F84" s="132">
        <v>986</v>
      </c>
      <c r="G84" s="132">
        <v>100</v>
      </c>
      <c r="H84" s="132">
        <v>264</v>
      </c>
      <c r="I84" s="106">
        <v>622</v>
      </c>
      <c r="J84" s="115">
        <v>395</v>
      </c>
      <c r="K84" s="115">
        <v>382</v>
      </c>
      <c r="L84" s="115">
        <v>13</v>
      </c>
      <c r="M84" s="115">
        <v>67</v>
      </c>
    </row>
    <row r="85" spans="1:13" s="15" customFormat="1" ht="15" customHeight="1" x14ac:dyDescent="0.25">
      <c r="A85" s="351"/>
      <c r="B85" s="353"/>
      <c r="C85" s="355" t="s">
        <v>210</v>
      </c>
      <c r="D85" s="223" t="s">
        <v>290</v>
      </c>
      <c r="E85" s="214">
        <v>4314</v>
      </c>
      <c r="F85" s="132">
        <v>2050</v>
      </c>
      <c r="G85" s="132">
        <v>242</v>
      </c>
      <c r="H85" s="132">
        <v>448</v>
      </c>
      <c r="I85" s="106">
        <v>1360</v>
      </c>
      <c r="J85" s="115">
        <v>1710</v>
      </c>
      <c r="K85" s="115">
        <v>1555</v>
      </c>
      <c r="L85" s="115">
        <v>155</v>
      </c>
      <c r="M85" s="115">
        <v>554</v>
      </c>
    </row>
    <row r="86" spans="1:13" s="15" customFormat="1" ht="15" customHeight="1" x14ac:dyDescent="0.25">
      <c r="A86" s="351"/>
      <c r="B86" s="353"/>
      <c r="C86" s="355" t="s">
        <v>210</v>
      </c>
      <c r="D86" s="223" t="s">
        <v>291</v>
      </c>
      <c r="E86" s="214">
        <v>5393</v>
      </c>
      <c r="F86" s="132">
        <v>2787</v>
      </c>
      <c r="G86" s="132">
        <v>442</v>
      </c>
      <c r="H86" s="132">
        <v>831</v>
      </c>
      <c r="I86" s="106">
        <v>1514</v>
      </c>
      <c r="J86" s="115">
        <v>2242</v>
      </c>
      <c r="K86" s="115">
        <v>2107</v>
      </c>
      <c r="L86" s="115">
        <v>135</v>
      </c>
      <c r="M86" s="115">
        <v>364</v>
      </c>
    </row>
    <row r="87" spans="1:13" s="15" customFormat="1" ht="15" customHeight="1" x14ac:dyDescent="0.25">
      <c r="A87" s="351"/>
      <c r="B87" s="353"/>
      <c r="C87" s="355" t="s">
        <v>210</v>
      </c>
      <c r="D87" s="223" t="s">
        <v>292</v>
      </c>
      <c r="E87" s="214">
        <v>584</v>
      </c>
      <c r="F87" s="132">
        <v>25</v>
      </c>
      <c r="G87" s="132" t="s">
        <v>32</v>
      </c>
      <c r="H87" s="132" t="s">
        <v>32</v>
      </c>
      <c r="I87" s="106">
        <v>25</v>
      </c>
      <c r="J87" s="115">
        <v>387</v>
      </c>
      <c r="K87" s="115">
        <v>327</v>
      </c>
      <c r="L87" s="115">
        <v>60</v>
      </c>
      <c r="M87" s="115">
        <v>172</v>
      </c>
    </row>
    <row r="88" spans="1:13" s="15" customFormat="1" ht="15" customHeight="1" x14ac:dyDescent="0.25">
      <c r="A88" s="351"/>
      <c r="B88" s="353"/>
      <c r="C88" s="355" t="s">
        <v>210</v>
      </c>
      <c r="D88" s="223" t="s">
        <v>293</v>
      </c>
      <c r="E88" s="214">
        <v>1091</v>
      </c>
      <c r="F88" s="132">
        <v>515</v>
      </c>
      <c r="G88" s="132">
        <v>75</v>
      </c>
      <c r="H88" s="132">
        <v>159</v>
      </c>
      <c r="I88" s="106">
        <v>281</v>
      </c>
      <c r="J88" s="115">
        <v>488</v>
      </c>
      <c r="K88" s="115">
        <v>450</v>
      </c>
      <c r="L88" s="115">
        <v>38</v>
      </c>
      <c r="M88" s="115">
        <v>88</v>
      </c>
    </row>
    <row r="89" spans="1:13" s="15" customFormat="1" ht="15" customHeight="1" x14ac:dyDescent="0.25">
      <c r="A89" s="351"/>
      <c r="B89" s="353"/>
      <c r="C89" s="355" t="s">
        <v>210</v>
      </c>
      <c r="D89" s="223" t="s">
        <v>294</v>
      </c>
      <c r="E89" s="214">
        <v>600</v>
      </c>
      <c r="F89" s="132">
        <v>23</v>
      </c>
      <c r="G89" s="132" t="s">
        <v>31</v>
      </c>
      <c r="H89" s="132" t="s">
        <v>31</v>
      </c>
      <c r="I89" s="106">
        <v>20</v>
      </c>
      <c r="J89" s="115">
        <v>428</v>
      </c>
      <c r="K89" s="115">
        <v>388</v>
      </c>
      <c r="L89" s="115">
        <v>40</v>
      </c>
      <c r="M89" s="115">
        <v>149</v>
      </c>
    </row>
    <row r="90" spans="1:13" s="15" customFormat="1" ht="15" customHeight="1" x14ac:dyDescent="0.25">
      <c r="A90" s="351"/>
      <c r="B90" s="329" t="s">
        <v>217</v>
      </c>
      <c r="C90" s="211" t="s">
        <v>210</v>
      </c>
      <c r="D90" s="223"/>
      <c r="E90" s="213">
        <v>20254</v>
      </c>
      <c r="F90" s="131">
        <v>9217</v>
      </c>
      <c r="G90" s="131">
        <v>1296</v>
      </c>
      <c r="H90" s="131">
        <v>2511</v>
      </c>
      <c r="I90" s="104">
        <v>5410</v>
      </c>
      <c r="J90" s="113">
        <v>8750</v>
      </c>
      <c r="K90" s="113" t="s">
        <v>31</v>
      </c>
      <c r="L90" s="113" t="s">
        <v>31</v>
      </c>
      <c r="M90" s="113">
        <v>2287</v>
      </c>
    </row>
    <row r="91" spans="1:13" s="15" customFormat="1" ht="15" customHeight="1" x14ac:dyDescent="0.25">
      <c r="A91" s="351"/>
      <c r="B91" s="353"/>
      <c r="C91" s="354" t="s">
        <v>232</v>
      </c>
      <c r="D91" s="223"/>
      <c r="E91" s="214">
        <v>6419</v>
      </c>
      <c r="F91" s="132">
        <v>2975</v>
      </c>
      <c r="G91" s="132">
        <v>446</v>
      </c>
      <c r="H91" s="132">
        <v>829</v>
      </c>
      <c r="I91" s="106">
        <v>1700</v>
      </c>
      <c r="J91" s="115" t="s">
        <v>31</v>
      </c>
      <c r="K91" s="115" t="s">
        <v>31</v>
      </c>
      <c r="L91" s="115" t="s">
        <v>31</v>
      </c>
      <c r="M91" s="115" t="s">
        <v>31</v>
      </c>
    </row>
    <row r="92" spans="1:13" s="15" customFormat="1" x14ac:dyDescent="0.25">
      <c r="A92" s="351"/>
      <c r="B92" s="353"/>
      <c r="C92" s="355" t="s">
        <v>210</v>
      </c>
      <c r="D92" s="223" t="s">
        <v>295</v>
      </c>
      <c r="E92" s="214">
        <v>5488</v>
      </c>
      <c r="F92" s="132">
        <v>2945</v>
      </c>
      <c r="G92" s="132">
        <v>443</v>
      </c>
      <c r="H92" s="132">
        <v>826</v>
      </c>
      <c r="I92" s="106">
        <v>1676</v>
      </c>
      <c r="J92" s="115">
        <v>2151</v>
      </c>
      <c r="K92" s="115">
        <v>2014</v>
      </c>
      <c r="L92" s="115">
        <v>137</v>
      </c>
      <c r="M92" s="115">
        <v>392</v>
      </c>
    </row>
    <row r="93" spans="1:13" s="15" customFormat="1" ht="15" customHeight="1" x14ac:dyDescent="0.25">
      <c r="A93" s="351"/>
      <c r="B93" s="353"/>
      <c r="C93" s="355" t="s">
        <v>210</v>
      </c>
      <c r="D93" s="223" t="s">
        <v>296</v>
      </c>
      <c r="E93" s="214">
        <v>551</v>
      </c>
      <c r="F93" s="132">
        <v>3</v>
      </c>
      <c r="G93" s="132" t="s">
        <v>32</v>
      </c>
      <c r="H93" s="132" t="s">
        <v>32</v>
      </c>
      <c r="I93" s="106">
        <v>3</v>
      </c>
      <c r="J93" s="115" t="s">
        <v>31</v>
      </c>
      <c r="K93" s="115">
        <v>94</v>
      </c>
      <c r="L93" s="115" t="s">
        <v>31</v>
      </c>
      <c r="M93" s="115" t="s">
        <v>31</v>
      </c>
    </row>
    <row r="94" spans="1:13" s="15" customFormat="1" ht="15" customHeight="1" x14ac:dyDescent="0.25">
      <c r="A94" s="351"/>
      <c r="B94" s="353"/>
      <c r="C94" s="355" t="s">
        <v>210</v>
      </c>
      <c r="D94" s="223" t="s">
        <v>297</v>
      </c>
      <c r="E94" s="214">
        <v>72</v>
      </c>
      <c r="F94" s="132">
        <v>4</v>
      </c>
      <c r="G94" s="132" t="s">
        <v>32</v>
      </c>
      <c r="H94" s="132" t="s">
        <v>31</v>
      </c>
      <c r="I94" s="106" t="s">
        <v>31</v>
      </c>
      <c r="J94" s="115">
        <v>43</v>
      </c>
      <c r="K94" s="115" t="s">
        <v>31</v>
      </c>
      <c r="L94" s="115" t="s">
        <v>31</v>
      </c>
      <c r="M94" s="115">
        <v>25</v>
      </c>
    </row>
    <row r="95" spans="1:13" s="15" customFormat="1" ht="15" customHeight="1" x14ac:dyDescent="0.25">
      <c r="A95" s="351"/>
      <c r="B95" s="353"/>
      <c r="C95" s="355" t="s">
        <v>210</v>
      </c>
      <c r="D95" s="223" t="s">
        <v>298</v>
      </c>
      <c r="E95" s="214">
        <v>119</v>
      </c>
      <c r="F95" s="132">
        <v>3</v>
      </c>
      <c r="G95" s="132" t="s">
        <v>32</v>
      </c>
      <c r="H95" s="132" t="s">
        <v>32</v>
      </c>
      <c r="I95" s="106">
        <v>3</v>
      </c>
      <c r="J95" s="115" t="s">
        <v>31</v>
      </c>
      <c r="K95" s="115" t="s">
        <v>31</v>
      </c>
      <c r="L95" s="115" t="s">
        <v>31</v>
      </c>
      <c r="M95" s="115" t="s">
        <v>31</v>
      </c>
    </row>
    <row r="96" spans="1:13" s="15" customFormat="1" ht="15" customHeight="1" x14ac:dyDescent="0.25">
      <c r="A96" s="351"/>
      <c r="B96" s="353"/>
      <c r="C96" s="355" t="s">
        <v>210</v>
      </c>
      <c r="D96" s="223" t="s">
        <v>299</v>
      </c>
      <c r="E96" s="214">
        <v>189</v>
      </c>
      <c r="F96" s="132">
        <v>20</v>
      </c>
      <c r="G96" s="132">
        <v>3</v>
      </c>
      <c r="H96" s="132" t="s">
        <v>31</v>
      </c>
      <c r="I96" s="106" t="s">
        <v>31</v>
      </c>
      <c r="J96" s="115">
        <v>114</v>
      </c>
      <c r="K96" s="115">
        <v>103</v>
      </c>
      <c r="L96" s="115">
        <v>11</v>
      </c>
      <c r="M96" s="115">
        <v>55</v>
      </c>
    </row>
    <row r="97" spans="1:13" s="15" customFormat="1" ht="15" customHeight="1" x14ac:dyDescent="0.25">
      <c r="A97" s="351"/>
      <c r="B97" s="353"/>
      <c r="C97" s="354" t="s">
        <v>233</v>
      </c>
      <c r="D97" s="223"/>
      <c r="E97" s="214">
        <v>10693</v>
      </c>
      <c r="F97" s="132">
        <v>4422</v>
      </c>
      <c r="G97" s="132">
        <v>605</v>
      </c>
      <c r="H97" s="132">
        <v>1186</v>
      </c>
      <c r="I97" s="106">
        <v>2631</v>
      </c>
      <c r="J97" s="115" t="s">
        <v>31</v>
      </c>
      <c r="K97" s="115">
        <v>4776</v>
      </c>
      <c r="L97" s="115" t="s">
        <v>31</v>
      </c>
      <c r="M97" s="115" t="s">
        <v>31</v>
      </c>
    </row>
    <row r="98" spans="1:13" s="15" customFormat="1" ht="15" customHeight="1" x14ac:dyDescent="0.25">
      <c r="A98" s="351"/>
      <c r="B98" s="353"/>
      <c r="C98" s="355" t="s">
        <v>210</v>
      </c>
      <c r="D98" s="223" t="s">
        <v>300</v>
      </c>
      <c r="E98" s="214" t="s">
        <v>31</v>
      </c>
      <c r="F98" s="132" t="s">
        <v>31</v>
      </c>
      <c r="G98" s="132" t="s">
        <v>32</v>
      </c>
      <c r="H98" s="132" t="s">
        <v>32</v>
      </c>
      <c r="I98" s="106" t="s">
        <v>31</v>
      </c>
      <c r="J98" s="115">
        <v>20</v>
      </c>
      <c r="K98" s="115" t="s">
        <v>31</v>
      </c>
      <c r="L98" s="115" t="s">
        <v>31</v>
      </c>
      <c r="M98" s="115" t="s">
        <v>31</v>
      </c>
    </row>
    <row r="99" spans="1:13" s="15" customFormat="1" ht="15" customHeight="1" x14ac:dyDescent="0.25">
      <c r="A99" s="351"/>
      <c r="B99" s="353"/>
      <c r="C99" s="355" t="s">
        <v>210</v>
      </c>
      <c r="D99" s="223" t="s">
        <v>301</v>
      </c>
      <c r="E99" s="214" t="s">
        <v>31</v>
      </c>
      <c r="F99" s="132" t="s">
        <v>31</v>
      </c>
      <c r="G99" s="132" t="s">
        <v>32</v>
      </c>
      <c r="H99" s="132" t="s">
        <v>31</v>
      </c>
      <c r="I99" s="106" t="s">
        <v>31</v>
      </c>
      <c r="J99" s="115">
        <v>136</v>
      </c>
      <c r="K99" s="115" t="s">
        <v>31</v>
      </c>
      <c r="L99" s="115" t="s">
        <v>31</v>
      </c>
      <c r="M99" s="115">
        <v>103</v>
      </c>
    </row>
    <row r="100" spans="1:13" s="15" customFormat="1" ht="15" customHeight="1" x14ac:dyDescent="0.25">
      <c r="A100" s="351"/>
      <c r="B100" s="353"/>
      <c r="C100" s="355" t="s">
        <v>210</v>
      </c>
      <c r="D100" s="223" t="s">
        <v>302</v>
      </c>
      <c r="E100" s="214">
        <v>521</v>
      </c>
      <c r="F100" s="132">
        <v>236</v>
      </c>
      <c r="G100" s="132">
        <v>20</v>
      </c>
      <c r="H100" s="132">
        <v>62</v>
      </c>
      <c r="I100" s="106">
        <v>154</v>
      </c>
      <c r="J100" s="115" t="s">
        <v>31</v>
      </c>
      <c r="K100" s="115">
        <v>173</v>
      </c>
      <c r="L100" s="115" t="s">
        <v>31</v>
      </c>
      <c r="M100" s="115" t="s">
        <v>31</v>
      </c>
    </row>
    <row r="101" spans="1:13" s="15" customFormat="1" ht="15" customHeight="1" x14ac:dyDescent="0.25">
      <c r="A101" s="351"/>
      <c r="B101" s="353"/>
      <c r="C101" s="355" t="s">
        <v>210</v>
      </c>
      <c r="D101" s="223" t="s">
        <v>303</v>
      </c>
      <c r="E101" s="214">
        <v>441</v>
      </c>
      <c r="F101" s="132" t="s">
        <v>31</v>
      </c>
      <c r="G101" s="132">
        <v>3</v>
      </c>
      <c r="H101" s="132" t="s">
        <v>31</v>
      </c>
      <c r="I101" s="106" t="s">
        <v>31</v>
      </c>
      <c r="J101" s="115">
        <v>327</v>
      </c>
      <c r="K101" s="115" t="s">
        <v>31</v>
      </c>
      <c r="L101" s="115" t="s">
        <v>31</v>
      </c>
      <c r="M101" s="115" t="s">
        <v>31</v>
      </c>
    </row>
    <row r="102" spans="1:13" s="15" customFormat="1" ht="15" customHeight="1" x14ac:dyDescent="0.25">
      <c r="A102" s="351"/>
      <c r="B102" s="353"/>
      <c r="C102" s="355" t="s">
        <v>210</v>
      </c>
      <c r="D102" s="223" t="s">
        <v>304</v>
      </c>
      <c r="E102" s="214">
        <v>9457</v>
      </c>
      <c r="F102" s="132">
        <v>4125</v>
      </c>
      <c r="G102" s="132">
        <v>582</v>
      </c>
      <c r="H102" s="132">
        <v>1121</v>
      </c>
      <c r="I102" s="106">
        <v>2422</v>
      </c>
      <c r="J102" s="115">
        <v>4715</v>
      </c>
      <c r="K102" s="115">
        <v>4156</v>
      </c>
      <c r="L102" s="115">
        <v>559</v>
      </c>
      <c r="M102" s="115">
        <v>617</v>
      </c>
    </row>
    <row r="103" spans="1:13" s="15" customFormat="1" ht="15" customHeight="1" x14ac:dyDescent="0.25">
      <c r="A103" s="351"/>
      <c r="B103" s="353"/>
      <c r="C103" s="354" t="s">
        <v>234</v>
      </c>
      <c r="D103" s="223"/>
      <c r="E103" s="214">
        <v>3142</v>
      </c>
      <c r="F103" s="132">
        <v>1820</v>
      </c>
      <c r="G103" s="132">
        <v>245</v>
      </c>
      <c r="H103" s="132">
        <v>496</v>
      </c>
      <c r="I103" s="106">
        <v>1079</v>
      </c>
      <c r="J103" s="115">
        <v>934</v>
      </c>
      <c r="K103" s="115">
        <v>849</v>
      </c>
      <c r="L103" s="115">
        <v>85</v>
      </c>
      <c r="M103" s="115">
        <v>388</v>
      </c>
    </row>
    <row r="104" spans="1:13" s="15" customFormat="1" ht="15" customHeight="1" x14ac:dyDescent="0.25">
      <c r="A104" s="351"/>
      <c r="B104" s="353"/>
      <c r="C104" s="355" t="s">
        <v>210</v>
      </c>
      <c r="D104" s="223" t="s">
        <v>305</v>
      </c>
      <c r="E104" s="214">
        <v>475</v>
      </c>
      <c r="F104" s="132" t="s">
        <v>31</v>
      </c>
      <c r="G104" s="132" t="s">
        <v>31</v>
      </c>
      <c r="H104" s="132">
        <v>21</v>
      </c>
      <c r="I104" s="106" t="s">
        <v>31</v>
      </c>
      <c r="J104" s="115">
        <v>197</v>
      </c>
      <c r="K104" s="115" t="s">
        <v>31</v>
      </c>
      <c r="L104" s="115" t="s">
        <v>31</v>
      </c>
      <c r="M104" s="115" t="s">
        <v>31</v>
      </c>
    </row>
    <row r="105" spans="1:13" s="15" customFormat="1" ht="15" customHeight="1" x14ac:dyDescent="0.25">
      <c r="A105" s="351"/>
      <c r="B105" s="353"/>
      <c r="C105" s="355" t="s">
        <v>210</v>
      </c>
      <c r="D105" s="223" t="s">
        <v>306</v>
      </c>
      <c r="E105" s="214">
        <v>158</v>
      </c>
      <c r="F105" s="132" t="s">
        <v>31</v>
      </c>
      <c r="G105" s="132" t="s">
        <v>31</v>
      </c>
      <c r="H105" s="132" t="s">
        <v>32</v>
      </c>
      <c r="I105" s="106" t="s">
        <v>31</v>
      </c>
      <c r="J105" s="115">
        <v>69</v>
      </c>
      <c r="K105" s="115" t="s">
        <v>31</v>
      </c>
      <c r="L105" s="115" t="s">
        <v>31</v>
      </c>
      <c r="M105" s="115" t="s">
        <v>31</v>
      </c>
    </row>
    <row r="106" spans="1:13" s="15" customFormat="1" ht="15" customHeight="1" x14ac:dyDescent="0.25">
      <c r="A106" s="352"/>
      <c r="B106" s="356"/>
      <c r="C106" s="357" t="s">
        <v>210</v>
      </c>
      <c r="D106" s="224" t="s">
        <v>307</v>
      </c>
      <c r="E106" s="215">
        <v>2509</v>
      </c>
      <c r="F106" s="116">
        <v>1738</v>
      </c>
      <c r="G106" s="116">
        <v>228</v>
      </c>
      <c r="H106" s="116">
        <v>475</v>
      </c>
      <c r="I106" s="107">
        <v>1035</v>
      </c>
      <c r="J106" s="117">
        <v>668</v>
      </c>
      <c r="K106" s="117">
        <v>623</v>
      </c>
      <c r="L106" s="117">
        <v>45</v>
      </c>
      <c r="M106" s="117">
        <v>103</v>
      </c>
    </row>
  </sheetData>
  <mergeCells count="42">
    <mergeCell ref="J6:J7"/>
    <mergeCell ref="C91:C96"/>
    <mergeCell ref="C97:C102"/>
    <mergeCell ref="C103:C106"/>
    <mergeCell ref="B63:B72"/>
    <mergeCell ref="C64:C69"/>
    <mergeCell ref="C70:C72"/>
    <mergeCell ref="B73:B89"/>
    <mergeCell ref="C74:C80"/>
    <mergeCell ref="C81:C89"/>
    <mergeCell ref="A10:A106"/>
    <mergeCell ref="B10:B19"/>
    <mergeCell ref="C11:C16"/>
    <mergeCell ref="C17:C19"/>
    <mergeCell ref="B20:B31"/>
    <mergeCell ref="C21:C27"/>
    <mergeCell ref="B47:B62"/>
    <mergeCell ref="C48:C50"/>
    <mergeCell ref="C51:C57"/>
    <mergeCell ref="C58:C62"/>
    <mergeCell ref="C28:C31"/>
    <mergeCell ref="B32:B46"/>
    <mergeCell ref="C33:C37"/>
    <mergeCell ref="C38:C42"/>
    <mergeCell ref="C43:C46"/>
    <mergeCell ref="B90:B106"/>
    <mergeCell ref="A4:A8"/>
    <mergeCell ref="B4:D8"/>
    <mergeCell ref="A1:E1"/>
    <mergeCell ref="A2:G2"/>
    <mergeCell ref="E4:E7"/>
    <mergeCell ref="F4:M4"/>
    <mergeCell ref="F5:I5"/>
    <mergeCell ref="J5:L5"/>
    <mergeCell ref="M5:M7"/>
    <mergeCell ref="F6:F7"/>
    <mergeCell ref="G6:G7"/>
    <mergeCell ref="H6:I6"/>
    <mergeCell ref="K6:K7"/>
    <mergeCell ref="L6:L7"/>
    <mergeCell ref="M1:M2"/>
    <mergeCell ref="E8:M8"/>
  </mergeCells>
  <conditionalFormatting sqref="E20:J20 E9:M17 M20 E18:F19 J18:M19 H18:H19">
    <cfRule type="cellIs" dxfId="540" priority="179" operator="equal">
      <formula>2</formula>
    </cfRule>
    <cfRule type="cellIs" dxfId="539" priority="180" operator="equal">
      <formula>1</formula>
    </cfRule>
  </conditionalFormatting>
  <conditionalFormatting sqref="F101">
    <cfRule type="cellIs" dxfId="538" priority="1" operator="equal">
      <formula>2</formula>
    </cfRule>
    <cfRule type="cellIs" dxfId="537" priority="2" operator="equal">
      <formula>1</formula>
    </cfRule>
  </conditionalFormatting>
  <conditionalFormatting sqref="E22 E23:F23 G22:H22 H23 E21:J21 M21 J23:M23">
    <cfRule type="cellIs" dxfId="536" priority="177" operator="equal">
      <formula>2</formula>
    </cfRule>
    <cfRule type="cellIs" dxfId="535" priority="178" operator="equal">
      <formula>1</formula>
    </cfRule>
  </conditionalFormatting>
  <conditionalFormatting sqref="E25:M25">
    <cfRule type="cellIs" dxfId="534" priority="175" operator="equal">
      <formula>2</formula>
    </cfRule>
    <cfRule type="cellIs" dxfId="533" priority="176" operator="equal">
      <formula>1</formula>
    </cfRule>
  </conditionalFormatting>
  <conditionalFormatting sqref="E24 J24:L24">
    <cfRule type="cellIs" dxfId="532" priority="173" operator="equal">
      <formula>2</formula>
    </cfRule>
    <cfRule type="cellIs" dxfId="531" priority="174" operator="equal">
      <formula>1</formula>
    </cfRule>
  </conditionalFormatting>
  <conditionalFormatting sqref="E27 I27 E26:M26 L27:M27">
    <cfRule type="cellIs" dxfId="530" priority="171" operator="equal">
      <formula>2</formula>
    </cfRule>
    <cfRule type="cellIs" dxfId="529" priority="172" operator="equal">
      <formula>1</formula>
    </cfRule>
  </conditionalFormatting>
  <conditionalFormatting sqref="E28:M31">
    <cfRule type="cellIs" dxfId="528" priority="169" operator="equal">
      <formula>2</formula>
    </cfRule>
    <cfRule type="cellIs" dxfId="527" priority="170" operator="equal">
      <formula>1</formula>
    </cfRule>
  </conditionalFormatting>
  <conditionalFormatting sqref="E39:F40 E36:M38 E32:M33 E41:M41 E34:E35 J34:L35 M39:M40 J39:J40 H40 E43:M44 E42:F42 I42:M42 E53:M54 E52:F52 I52:M52 E47:M51 E45:J46 M45:M46">
    <cfRule type="cellIs" dxfId="526" priority="167" operator="equal">
      <formula>2</formula>
    </cfRule>
    <cfRule type="cellIs" dxfId="525" priority="168" operator="equal">
      <formula>1</formula>
    </cfRule>
  </conditionalFormatting>
  <conditionalFormatting sqref="E56:F57 J56:M57 H57">
    <cfRule type="cellIs" dxfId="524" priority="165" operator="equal">
      <formula>2</formula>
    </cfRule>
    <cfRule type="cellIs" dxfId="523" priority="166" operator="equal">
      <formula>1</formula>
    </cfRule>
  </conditionalFormatting>
  <conditionalFormatting sqref="E55:M55">
    <cfRule type="cellIs" dxfId="522" priority="163" operator="equal">
      <formula>2</formula>
    </cfRule>
    <cfRule type="cellIs" dxfId="521" priority="164" operator="equal">
      <formula>1</formula>
    </cfRule>
  </conditionalFormatting>
  <conditionalFormatting sqref="E58:M58 E59:F59 H59 J59:M59">
    <cfRule type="cellIs" dxfId="520" priority="161" operator="equal">
      <formula>2</formula>
    </cfRule>
    <cfRule type="cellIs" dxfId="519" priority="162" operator="equal">
      <formula>1</formula>
    </cfRule>
  </conditionalFormatting>
  <conditionalFormatting sqref="E61:F61 H61 J61:M61">
    <cfRule type="cellIs" dxfId="518" priority="159" operator="equal">
      <formula>2</formula>
    </cfRule>
    <cfRule type="cellIs" dxfId="517" priority="160" operator="equal">
      <formula>1</formula>
    </cfRule>
  </conditionalFormatting>
  <conditionalFormatting sqref="E60:M60">
    <cfRule type="cellIs" dxfId="516" priority="157" operator="equal">
      <formula>2</formula>
    </cfRule>
    <cfRule type="cellIs" dxfId="515" priority="158" operator="equal">
      <formula>1</formula>
    </cfRule>
  </conditionalFormatting>
  <conditionalFormatting sqref="E62:M62">
    <cfRule type="cellIs" dxfId="514" priority="155" operator="equal">
      <formula>2</formula>
    </cfRule>
    <cfRule type="cellIs" dxfId="513" priority="156" operator="equal">
      <formula>1</formula>
    </cfRule>
  </conditionalFormatting>
  <conditionalFormatting sqref="E66:G66 E63:M64 E65:F65 H65 J65:M66">
    <cfRule type="cellIs" dxfId="512" priority="153" operator="equal">
      <formula>2</formula>
    </cfRule>
    <cfRule type="cellIs" dxfId="511" priority="154" operator="equal">
      <formula>1</formula>
    </cfRule>
  </conditionalFormatting>
  <conditionalFormatting sqref="E67:G67 I68:M68 J67:M67 E68:F68">
    <cfRule type="cellIs" dxfId="510" priority="151" operator="equal">
      <formula>2</formula>
    </cfRule>
    <cfRule type="cellIs" dxfId="509" priority="152" operator="equal">
      <formula>1</formula>
    </cfRule>
  </conditionalFormatting>
  <conditionalFormatting sqref="E69:M69">
    <cfRule type="cellIs" dxfId="508" priority="149" operator="equal">
      <formula>2</formula>
    </cfRule>
    <cfRule type="cellIs" dxfId="507" priority="150" operator="equal">
      <formula>1</formula>
    </cfRule>
  </conditionalFormatting>
  <conditionalFormatting sqref="E70:M70 E71:E72 I71:L72">
    <cfRule type="cellIs" dxfId="506" priority="147" operator="equal">
      <formula>2</formula>
    </cfRule>
    <cfRule type="cellIs" dxfId="505" priority="148" operator="equal">
      <formula>1</formula>
    </cfRule>
  </conditionalFormatting>
  <conditionalFormatting sqref="E75:G75 J75:M75 E73:M74 E76:M76 E77:F77 I77:J77 M77">
    <cfRule type="cellIs" dxfId="504" priority="145" operator="equal">
      <formula>2</formula>
    </cfRule>
    <cfRule type="cellIs" dxfId="503" priority="146" operator="equal">
      <formula>1</formula>
    </cfRule>
  </conditionalFormatting>
  <conditionalFormatting sqref="E79:F79 H79 E80:J80 M80 J79:M79">
    <cfRule type="cellIs" dxfId="502" priority="143" operator="equal">
      <formula>2</formula>
    </cfRule>
    <cfRule type="cellIs" dxfId="501" priority="144" operator="equal">
      <formula>1</formula>
    </cfRule>
  </conditionalFormatting>
  <conditionalFormatting sqref="E78:M78">
    <cfRule type="cellIs" dxfId="500" priority="141" operator="equal">
      <formula>2</formula>
    </cfRule>
    <cfRule type="cellIs" dxfId="499" priority="142" operator="equal">
      <formula>1</formula>
    </cfRule>
  </conditionalFormatting>
  <conditionalFormatting sqref="E89:F89 I89:M89 E92:M92 E81:M81 E84:M88 E82:F83 I82:M83 E93:I93 E90:J90 M90 E91:I91 K93">
    <cfRule type="cellIs" dxfId="498" priority="139" operator="equal">
      <formula>2</formula>
    </cfRule>
    <cfRule type="cellIs" dxfId="497" priority="140" operator="equal">
      <formula>1</formula>
    </cfRule>
  </conditionalFormatting>
  <conditionalFormatting sqref="E96:G96 J96:M96">
    <cfRule type="cellIs" dxfId="496" priority="137" operator="equal">
      <formula>2</formula>
    </cfRule>
    <cfRule type="cellIs" dxfId="495" priority="138" operator="equal">
      <formula>1</formula>
    </cfRule>
  </conditionalFormatting>
  <conditionalFormatting sqref="E94:G95 J94 H95:I95 M94">
    <cfRule type="cellIs" dxfId="494" priority="135" operator="equal">
      <formula>2</formula>
    </cfRule>
    <cfRule type="cellIs" dxfId="493" priority="136" operator="equal">
      <formula>1</formula>
    </cfRule>
  </conditionalFormatting>
  <conditionalFormatting sqref="E97:I97 K97">
    <cfRule type="cellIs" dxfId="492" priority="133" operator="equal">
      <formula>2</formula>
    </cfRule>
    <cfRule type="cellIs" dxfId="491" priority="134" operator="equal">
      <formula>1</formula>
    </cfRule>
  </conditionalFormatting>
  <conditionalFormatting sqref="G98:H98 J98">
    <cfRule type="cellIs" dxfId="490" priority="131" operator="equal">
      <formula>2</formula>
    </cfRule>
    <cfRule type="cellIs" dxfId="489" priority="132" operator="equal">
      <formula>1</formula>
    </cfRule>
  </conditionalFormatting>
  <conditionalFormatting sqref="E101 G99 J99 J101 E102:M102 E100:I100 K100 M99 G101">
    <cfRule type="cellIs" dxfId="488" priority="129" operator="equal">
      <formula>2</formula>
    </cfRule>
    <cfRule type="cellIs" dxfId="487" priority="130" operator="equal">
      <formula>1</formula>
    </cfRule>
  </conditionalFormatting>
  <conditionalFormatting sqref="E103:M103 E106:M106 E104:E105 H104:H105 J104:J105">
    <cfRule type="cellIs" dxfId="486" priority="127" operator="equal">
      <formula>2</formula>
    </cfRule>
    <cfRule type="cellIs" dxfId="485" priority="128" operator="equal">
      <formula>1</formula>
    </cfRule>
  </conditionalFormatting>
  <conditionalFormatting sqref="K20:L21 I22:M22 I23:I24">
    <cfRule type="cellIs" dxfId="484" priority="125" operator="equal">
      <formula>2</formula>
    </cfRule>
    <cfRule type="cellIs" dxfId="483" priority="126" operator="equal">
      <formula>1</formula>
    </cfRule>
  </conditionalFormatting>
  <conditionalFormatting sqref="I18:I19">
    <cfRule type="cellIs" dxfId="482" priority="123" operator="equal">
      <formula>2</formula>
    </cfRule>
    <cfRule type="cellIs" dxfId="481" priority="124" operator="equal">
      <formula>1</formula>
    </cfRule>
  </conditionalFormatting>
  <conditionalFormatting sqref="G18:G19">
    <cfRule type="cellIs" dxfId="480" priority="121" operator="equal">
      <formula>2</formula>
    </cfRule>
    <cfRule type="cellIs" dxfId="479" priority="122" operator="equal">
      <formula>1</formula>
    </cfRule>
  </conditionalFormatting>
  <conditionalFormatting sqref="G23:G24">
    <cfRule type="cellIs" dxfId="478" priority="119" operator="equal">
      <formula>2</formula>
    </cfRule>
    <cfRule type="cellIs" dxfId="477" priority="120" operator="equal">
      <formula>1</formula>
    </cfRule>
  </conditionalFormatting>
  <conditionalFormatting sqref="F34:I35">
    <cfRule type="cellIs" dxfId="476" priority="117" operator="equal">
      <formula>2</formula>
    </cfRule>
    <cfRule type="cellIs" dxfId="475" priority="118" operator="equal">
      <formula>1</formula>
    </cfRule>
  </conditionalFormatting>
  <conditionalFormatting sqref="F22">
    <cfRule type="cellIs" dxfId="474" priority="115" operator="equal">
      <formula>2</formula>
    </cfRule>
    <cfRule type="cellIs" dxfId="473" priority="116" operator="equal">
      <formula>1</formula>
    </cfRule>
  </conditionalFormatting>
  <conditionalFormatting sqref="F24">
    <cfRule type="cellIs" dxfId="472" priority="113" operator="equal">
      <formula>2</formula>
    </cfRule>
    <cfRule type="cellIs" dxfId="471" priority="114" operator="equal">
      <formula>1</formula>
    </cfRule>
  </conditionalFormatting>
  <conditionalFormatting sqref="M24">
    <cfRule type="cellIs" dxfId="470" priority="111" operator="equal">
      <formula>2</formula>
    </cfRule>
    <cfRule type="cellIs" dxfId="469" priority="112" operator="equal">
      <formula>1</formula>
    </cfRule>
  </conditionalFormatting>
  <conditionalFormatting sqref="F27:H27">
    <cfRule type="cellIs" dxfId="468" priority="109" operator="equal">
      <formula>2</formula>
    </cfRule>
    <cfRule type="cellIs" dxfId="467" priority="110" operator="equal">
      <formula>1</formula>
    </cfRule>
  </conditionalFormatting>
  <conditionalFormatting sqref="H24">
    <cfRule type="cellIs" dxfId="466" priority="107" operator="equal">
      <formula>2</formula>
    </cfRule>
    <cfRule type="cellIs" dxfId="465" priority="108" operator="equal">
      <formula>1</formula>
    </cfRule>
  </conditionalFormatting>
  <conditionalFormatting sqref="J27:K27">
    <cfRule type="cellIs" dxfId="464" priority="105" operator="equal">
      <formula>2</formula>
    </cfRule>
    <cfRule type="cellIs" dxfId="463" priority="106" operator="equal">
      <formula>1</formula>
    </cfRule>
  </conditionalFormatting>
  <conditionalFormatting sqref="M34:M35">
    <cfRule type="cellIs" dxfId="462" priority="103" operator="equal">
      <formula>2</formula>
    </cfRule>
    <cfRule type="cellIs" dxfId="461" priority="104" operator="equal">
      <formula>1</formula>
    </cfRule>
  </conditionalFormatting>
  <conditionalFormatting sqref="K39:L40">
    <cfRule type="cellIs" dxfId="460" priority="101" operator="equal">
      <formula>2</formula>
    </cfRule>
    <cfRule type="cellIs" dxfId="459" priority="102" operator="equal">
      <formula>1</formula>
    </cfRule>
  </conditionalFormatting>
  <conditionalFormatting sqref="I39:I40">
    <cfRule type="cellIs" dxfId="458" priority="99" operator="equal">
      <formula>2</formula>
    </cfRule>
    <cfRule type="cellIs" dxfId="457" priority="100" operator="equal">
      <formula>1</formula>
    </cfRule>
  </conditionalFormatting>
  <conditionalFormatting sqref="G39:G40 H39">
    <cfRule type="cellIs" dxfId="456" priority="97" operator="equal">
      <formula>2</formula>
    </cfRule>
    <cfRule type="cellIs" dxfId="455" priority="98" operator="equal">
      <formula>1</formula>
    </cfRule>
  </conditionalFormatting>
  <conditionalFormatting sqref="G42:H42">
    <cfRule type="cellIs" dxfId="454" priority="95" operator="equal">
      <formula>2</formula>
    </cfRule>
    <cfRule type="cellIs" dxfId="453" priority="96" operator="equal">
      <formula>1</formula>
    </cfRule>
  </conditionalFormatting>
  <conditionalFormatting sqref="G52:H52">
    <cfRule type="cellIs" dxfId="452" priority="93" operator="equal">
      <formula>2</formula>
    </cfRule>
    <cfRule type="cellIs" dxfId="451" priority="94" operator="equal">
      <formula>1</formula>
    </cfRule>
  </conditionalFormatting>
  <conditionalFormatting sqref="G56:I56 I57">
    <cfRule type="cellIs" dxfId="450" priority="91" operator="equal">
      <formula>2</formula>
    </cfRule>
    <cfRule type="cellIs" dxfId="449" priority="92" operator="equal">
      <formula>1</formula>
    </cfRule>
  </conditionalFormatting>
  <conditionalFormatting sqref="K45:L46">
    <cfRule type="cellIs" dxfId="448" priority="89" operator="equal">
      <formula>2</formula>
    </cfRule>
    <cfRule type="cellIs" dxfId="447" priority="90" operator="equal">
      <formula>1</formula>
    </cfRule>
  </conditionalFormatting>
  <conditionalFormatting sqref="G57">
    <cfRule type="cellIs" dxfId="446" priority="87" operator="equal">
      <formula>2</formula>
    </cfRule>
    <cfRule type="cellIs" dxfId="445" priority="88" operator="equal">
      <formula>1</formula>
    </cfRule>
  </conditionalFormatting>
  <conditionalFormatting sqref="G59">
    <cfRule type="cellIs" dxfId="444" priority="85" operator="equal">
      <formula>2</formula>
    </cfRule>
    <cfRule type="cellIs" dxfId="443" priority="86" operator="equal">
      <formula>1</formula>
    </cfRule>
  </conditionalFormatting>
  <conditionalFormatting sqref="I59">
    <cfRule type="cellIs" dxfId="442" priority="83" operator="equal">
      <formula>2</formula>
    </cfRule>
    <cfRule type="cellIs" dxfId="441" priority="84" operator="equal">
      <formula>1</formula>
    </cfRule>
  </conditionalFormatting>
  <conditionalFormatting sqref="G61">
    <cfRule type="cellIs" dxfId="440" priority="81" operator="equal">
      <formula>2</formula>
    </cfRule>
    <cfRule type="cellIs" dxfId="439" priority="82" operator="equal">
      <formula>1</formula>
    </cfRule>
  </conditionalFormatting>
  <conditionalFormatting sqref="I61">
    <cfRule type="cellIs" dxfId="438" priority="79" operator="equal">
      <formula>2</formula>
    </cfRule>
    <cfRule type="cellIs" dxfId="437" priority="80" operator="equal">
      <formula>1</formula>
    </cfRule>
  </conditionalFormatting>
  <conditionalFormatting sqref="G65">
    <cfRule type="cellIs" dxfId="436" priority="77" operator="equal">
      <formula>2</formula>
    </cfRule>
    <cfRule type="cellIs" dxfId="435" priority="78" operator="equal">
      <formula>1</formula>
    </cfRule>
  </conditionalFormatting>
  <conditionalFormatting sqref="I65">
    <cfRule type="cellIs" dxfId="434" priority="75" operator="equal">
      <formula>2</formula>
    </cfRule>
    <cfRule type="cellIs" dxfId="433" priority="76" operator="equal">
      <formula>1</formula>
    </cfRule>
  </conditionalFormatting>
  <conditionalFormatting sqref="H66:I67">
    <cfRule type="cellIs" dxfId="432" priority="73" operator="equal">
      <formula>2</formula>
    </cfRule>
    <cfRule type="cellIs" dxfId="431" priority="74" operator="equal">
      <formula>1</formula>
    </cfRule>
  </conditionalFormatting>
  <conditionalFormatting sqref="H68">
    <cfRule type="cellIs" dxfId="430" priority="71" operator="equal">
      <formula>2</formula>
    </cfRule>
    <cfRule type="cellIs" dxfId="429" priority="72" operator="equal">
      <formula>1</formula>
    </cfRule>
  </conditionalFormatting>
  <conditionalFormatting sqref="G68">
    <cfRule type="cellIs" dxfId="428" priority="69" operator="equal">
      <formula>2</formula>
    </cfRule>
    <cfRule type="cellIs" dxfId="427" priority="70" operator="equal">
      <formula>1</formula>
    </cfRule>
  </conditionalFormatting>
  <conditionalFormatting sqref="F71:H72">
    <cfRule type="cellIs" dxfId="426" priority="67" operator="equal">
      <formula>2</formula>
    </cfRule>
    <cfRule type="cellIs" dxfId="425" priority="68" operator="equal">
      <formula>1</formula>
    </cfRule>
  </conditionalFormatting>
  <conditionalFormatting sqref="M71:M72">
    <cfRule type="cellIs" dxfId="424" priority="65" operator="equal">
      <formula>2</formula>
    </cfRule>
    <cfRule type="cellIs" dxfId="423" priority="66" operator="equal">
      <formula>1</formula>
    </cfRule>
  </conditionalFormatting>
  <conditionalFormatting sqref="G82:H83">
    <cfRule type="cellIs" dxfId="422" priority="63" operator="equal">
      <formula>2</formula>
    </cfRule>
    <cfRule type="cellIs" dxfId="421" priority="64" operator="equal">
      <formula>1</formula>
    </cfRule>
  </conditionalFormatting>
  <conditionalFormatting sqref="H75:I75">
    <cfRule type="cellIs" dxfId="420" priority="61" operator="equal">
      <formula>2</formula>
    </cfRule>
    <cfRule type="cellIs" dxfId="419" priority="62" operator="equal">
      <formula>1</formula>
    </cfRule>
  </conditionalFormatting>
  <conditionalFormatting sqref="G77:H77">
    <cfRule type="cellIs" dxfId="418" priority="59" operator="equal">
      <formula>2</formula>
    </cfRule>
    <cfRule type="cellIs" dxfId="417" priority="60" operator="equal">
      <formula>1</formula>
    </cfRule>
  </conditionalFormatting>
  <conditionalFormatting sqref="K77:L77">
    <cfRule type="cellIs" dxfId="416" priority="57" operator="equal">
      <formula>2</formula>
    </cfRule>
    <cfRule type="cellIs" dxfId="415" priority="58" operator="equal">
      <formula>1</formula>
    </cfRule>
  </conditionalFormatting>
  <conditionalFormatting sqref="K80:L80">
    <cfRule type="cellIs" dxfId="414" priority="55" operator="equal">
      <formula>2</formula>
    </cfRule>
    <cfRule type="cellIs" dxfId="413" priority="56" operator="equal">
      <formula>1</formula>
    </cfRule>
  </conditionalFormatting>
  <conditionalFormatting sqref="I79">
    <cfRule type="cellIs" dxfId="412" priority="53" operator="equal">
      <formula>2</formula>
    </cfRule>
    <cfRule type="cellIs" dxfId="411" priority="54" operator="equal">
      <formula>1</formula>
    </cfRule>
  </conditionalFormatting>
  <conditionalFormatting sqref="G79">
    <cfRule type="cellIs" dxfId="410" priority="51" operator="equal">
      <formula>2</formula>
    </cfRule>
    <cfRule type="cellIs" dxfId="409" priority="52" operator="equal">
      <formula>1</formula>
    </cfRule>
  </conditionalFormatting>
  <conditionalFormatting sqref="G89:H89">
    <cfRule type="cellIs" dxfId="408" priority="49" operator="equal">
      <formula>2</formula>
    </cfRule>
    <cfRule type="cellIs" dxfId="407" priority="50" operator="equal">
      <formula>1</formula>
    </cfRule>
  </conditionalFormatting>
  <conditionalFormatting sqref="K90:L91">
    <cfRule type="cellIs" dxfId="406" priority="47" operator="equal">
      <formula>2</formula>
    </cfRule>
    <cfRule type="cellIs" dxfId="405" priority="48" operator="equal">
      <formula>1</formula>
    </cfRule>
  </conditionalFormatting>
  <conditionalFormatting sqref="L93:M93">
    <cfRule type="cellIs" dxfId="404" priority="45" operator="equal">
      <formula>2</formula>
    </cfRule>
    <cfRule type="cellIs" dxfId="403" priority="46" operator="equal">
      <formula>1</formula>
    </cfRule>
  </conditionalFormatting>
  <conditionalFormatting sqref="K94:L95">
    <cfRule type="cellIs" dxfId="402" priority="43" operator="equal">
      <formula>2</formula>
    </cfRule>
    <cfRule type="cellIs" dxfId="401" priority="44" operator="equal">
      <formula>1</formula>
    </cfRule>
  </conditionalFormatting>
  <conditionalFormatting sqref="H94:I94">
    <cfRule type="cellIs" dxfId="400" priority="41" operator="equal">
      <formula>2</formula>
    </cfRule>
    <cfRule type="cellIs" dxfId="399" priority="42" operator="equal">
      <formula>1</formula>
    </cfRule>
  </conditionalFormatting>
  <conditionalFormatting sqref="E98:F99">
    <cfRule type="cellIs" dxfId="398" priority="39" operator="equal">
      <formula>2</formula>
    </cfRule>
    <cfRule type="cellIs" dxfId="397" priority="40" operator="equal">
      <formula>1</formula>
    </cfRule>
  </conditionalFormatting>
  <conditionalFormatting sqref="F104:G105">
    <cfRule type="cellIs" dxfId="396" priority="37" operator="equal">
      <formula>2</formula>
    </cfRule>
    <cfRule type="cellIs" dxfId="395" priority="38" operator="equal">
      <formula>1</formula>
    </cfRule>
  </conditionalFormatting>
  <conditionalFormatting sqref="H96:I96">
    <cfRule type="cellIs" dxfId="394" priority="35" operator="equal">
      <formula>2</formula>
    </cfRule>
    <cfRule type="cellIs" dxfId="393" priority="36" operator="equal">
      <formula>1</formula>
    </cfRule>
  </conditionalFormatting>
  <conditionalFormatting sqref="H99:I99">
    <cfRule type="cellIs" dxfId="392" priority="33" operator="equal">
      <formula>2</formula>
    </cfRule>
    <cfRule type="cellIs" dxfId="391" priority="34" operator="equal">
      <formula>1</formula>
    </cfRule>
  </conditionalFormatting>
  <conditionalFormatting sqref="H101:I101">
    <cfRule type="cellIs" dxfId="390" priority="31" operator="equal">
      <formula>2</formula>
    </cfRule>
    <cfRule type="cellIs" dxfId="389" priority="32" operator="equal">
      <formula>1</formula>
    </cfRule>
  </conditionalFormatting>
  <conditionalFormatting sqref="K104:L105">
    <cfRule type="cellIs" dxfId="388" priority="29" operator="equal">
      <formula>2</formula>
    </cfRule>
    <cfRule type="cellIs" dxfId="387" priority="30" operator="equal">
      <formula>1</formula>
    </cfRule>
  </conditionalFormatting>
  <conditionalFormatting sqref="L97:M97 L98:L101 K98:K99 M100:M101">
    <cfRule type="cellIs" dxfId="386" priority="27" operator="equal">
      <formula>2</formula>
    </cfRule>
    <cfRule type="cellIs" dxfId="385" priority="28" operator="equal">
      <formula>1</formula>
    </cfRule>
  </conditionalFormatting>
  <conditionalFormatting sqref="M91">
    <cfRule type="cellIs" dxfId="384" priority="25" operator="equal">
      <formula>2</formula>
    </cfRule>
    <cfRule type="cellIs" dxfId="383" priority="26" operator="equal">
      <formula>1</formula>
    </cfRule>
  </conditionalFormatting>
  <conditionalFormatting sqref="J91">
    <cfRule type="cellIs" dxfId="382" priority="23" operator="equal">
      <formula>2</formula>
    </cfRule>
    <cfRule type="cellIs" dxfId="381" priority="24" operator="equal">
      <formula>1</formula>
    </cfRule>
  </conditionalFormatting>
  <conditionalFormatting sqref="J93">
    <cfRule type="cellIs" dxfId="380" priority="21" operator="equal">
      <formula>2</formula>
    </cfRule>
    <cfRule type="cellIs" dxfId="379" priority="22" operator="equal">
      <formula>1</formula>
    </cfRule>
  </conditionalFormatting>
  <conditionalFormatting sqref="J100">
    <cfRule type="cellIs" dxfId="378" priority="19" operator="equal">
      <formula>2</formula>
    </cfRule>
    <cfRule type="cellIs" dxfId="377" priority="20" operator="equal">
      <formula>1</formula>
    </cfRule>
  </conditionalFormatting>
  <conditionalFormatting sqref="J97">
    <cfRule type="cellIs" dxfId="376" priority="17" operator="equal">
      <formula>2</formula>
    </cfRule>
    <cfRule type="cellIs" dxfId="375" priority="18" operator="equal">
      <formula>1</formula>
    </cfRule>
  </conditionalFormatting>
  <conditionalFormatting sqref="J95">
    <cfRule type="cellIs" dxfId="374" priority="15" operator="equal">
      <formula>2</formula>
    </cfRule>
    <cfRule type="cellIs" dxfId="373" priority="16" operator="equal">
      <formula>1</formula>
    </cfRule>
  </conditionalFormatting>
  <conditionalFormatting sqref="M95">
    <cfRule type="cellIs" dxfId="372" priority="13" operator="equal">
      <formula>2</formula>
    </cfRule>
    <cfRule type="cellIs" dxfId="371" priority="14" operator="equal">
      <formula>1</formula>
    </cfRule>
  </conditionalFormatting>
  <conditionalFormatting sqref="M98">
    <cfRule type="cellIs" dxfId="370" priority="11" operator="equal">
      <formula>2</formula>
    </cfRule>
    <cfRule type="cellIs" dxfId="369" priority="12" operator="equal">
      <formula>1</formula>
    </cfRule>
  </conditionalFormatting>
  <conditionalFormatting sqref="K101">
    <cfRule type="cellIs" dxfId="368" priority="9" operator="equal">
      <formula>2</formula>
    </cfRule>
    <cfRule type="cellIs" dxfId="367" priority="10" operator="equal">
      <formula>1</formula>
    </cfRule>
  </conditionalFormatting>
  <conditionalFormatting sqref="M104:M105">
    <cfRule type="cellIs" dxfId="366" priority="7" operator="equal">
      <formula>2</formula>
    </cfRule>
    <cfRule type="cellIs" dxfId="365" priority="8" operator="equal">
      <formula>1</formula>
    </cfRule>
  </conditionalFormatting>
  <conditionalFormatting sqref="I98">
    <cfRule type="cellIs" dxfId="364" priority="5" operator="equal">
      <formula>2</formula>
    </cfRule>
    <cfRule type="cellIs" dxfId="363" priority="6" operator="equal">
      <formula>1</formula>
    </cfRule>
  </conditionalFormatting>
  <conditionalFormatting sqref="I104:I105">
    <cfRule type="cellIs" dxfId="362" priority="3" operator="equal">
      <formula>2</formula>
    </cfRule>
    <cfRule type="cellIs" dxfId="361" priority="4" operator="equal">
      <formula>1</formula>
    </cfRule>
  </conditionalFormatting>
  <hyperlinks>
    <hyperlink ref="M1" location="'Spis tablic  List of tables 1.1'!A1" display="'Spis tablic  List of tables 1.1'!A1"/>
    <hyperlink ref="M1:M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14"/>
  <sheetViews>
    <sheetView showGridLines="0" zoomScaleNormal="100" workbookViewId="0">
      <pane ySplit="8" topLeftCell="A9" activePane="bottomLeft" state="frozen"/>
      <selection pane="bottomLeft" sqref="A1:E1"/>
    </sheetView>
  </sheetViews>
  <sheetFormatPr defaultRowHeight="15" x14ac:dyDescent="0.25"/>
  <cols>
    <col min="1" max="1" width="10.7109375" style="34" customWidth="1"/>
    <col min="2" max="2" width="30.85546875" style="34" customWidth="1"/>
    <col min="3" max="3" width="26.140625" style="34" customWidth="1"/>
    <col min="4" max="4" width="28.85546875" style="39" customWidth="1"/>
    <col min="5" max="7" width="13.5703125" style="34" customWidth="1"/>
    <col min="8" max="8" width="15.5703125" style="34" customWidth="1"/>
    <col min="9" max="11" width="13.5703125" style="34" customWidth="1"/>
    <col min="12" max="12" width="13.7109375" style="34" customWidth="1"/>
    <col min="13" max="13" width="16.7109375" style="34" customWidth="1"/>
    <col min="14" max="37" width="9.140625" style="25"/>
    <col min="38" max="16384" width="9.140625" style="24"/>
  </cols>
  <sheetData>
    <row r="1" spans="1:44" ht="15" customHeight="1" x14ac:dyDescent="0.25">
      <c r="A1" s="358" t="s">
        <v>355</v>
      </c>
      <c r="B1" s="359"/>
      <c r="C1" s="359"/>
      <c r="D1" s="359"/>
      <c r="E1" s="360"/>
      <c r="F1" s="175"/>
      <c r="G1" s="175"/>
      <c r="H1" s="175"/>
      <c r="I1" s="175"/>
      <c r="J1" s="175"/>
      <c r="K1" s="175"/>
      <c r="L1" s="175"/>
      <c r="M1" s="253" t="s">
        <v>361</v>
      </c>
      <c r="N1" s="245"/>
      <c r="O1" s="28"/>
      <c r="P1" s="28"/>
      <c r="Q1" s="28"/>
    </row>
    <row r="2" spans="1:44" ht="15" customHeight="1" x14ac:dyDescent="0.25">
      <c r="A2" s="361" t="s">
        <v>356</v>
      </c>
      <c r="B2" s="361"/>
      <c r="C2" s="361"/>
      <c r="D2" s="361"/>
      <c r="E2" s="361"/>
      <c r="F2" s="361"/>
      <c r="G2" s="361"/>
      <c r="H2" s="361"/>
      <c r="I2" s="175"/>
      <c r="J2" s="175"/>
      <c r="K2" s="175"/>
      <c r="L2" s="175"/>
      <c r="M2" s="253"/>
      <c r="N2" s="245"/>
      <c r="O2" s="28"/>
      <c r="P2" s="28"/>
      <c r="Q2" s="28"/>
    </row>
    <row r="3" spans="1:44" s="1" customFormat="1" ht="15" customHeight="1" x14ac:dyDescent="0.25">
      <c r="A3" s="57"/>
      <c r="B3" s="57"/>
      <c r="C3" s="57"/>
      <c r="D3" s="162"/>
      <c r="E3" s="57"/>
      <c r="F3" s="57"/>
      <c r="G3" s="57"/>
      <c r="H3" s="57"/>
      <c r="I3" s="57"/>
      <c r="J3" s="57"/>
      <c r="K3" s="57"/>
      <c r="L3" s="57"/>
      <c r="M3" s="57"/>
    </row>
    <row r="4" spans="1:44" s="26" customFormat="1" ht="25.5" customHeight="1" x14ac:dyDescent="0.2">
      <c r="A4" s="330" t="s">
        <v>208</v>
      </c>
      <c r="B4" s="345" t="s">
        <v>364</v>
      </c>
      <c r="C4" s="345"/>
      <c r="D4" s="346"/>
      <c r="E4" s="261" t="s">
        <v>105</v>
      </c>
      <c r="F4" s="261" t="s">
        <v>106</v>
      </c>
      <c r="G4" s="257"/>
      <c r="H4" s="257"/>
      <c r="I4" s="257"/>
      <c r="J4" s="257"/>
      <c r="K4" s="257"/>
      <c r="L4" s="257"/>
      <c r="M4" s="257"/>
      <c r="N4" s="29"/>
      <c r="O4" s="29"/>
      <c r="P4" s="29"/>
      <c r="Q4" s="29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5"/>
      <c r="AM4" s="5"/>
      <c r="AN4" s="5"/>
      <c r="AO4" s="5"/>
      <c r="AP4" s="5"/>
      <c r="AQ4" s="5"/>
      <c r="AR4" s="5"/>
    </row>
    <row r="5" spans="1:44" s="26" customFormat="1" ht="25.5" customHeight="1" x14ac:dyDescent="0.2">
      <c r="A5" s="343"/>
      <c r="B5" s="335"/>
      <c r="C5" s="335"/>
      <c r="D5" s="336"/>
      <c r="E5" s="261"/>
      <c r="F5" s="261" t="s">
        <v>133</v>
      </c>
      <c r="G5" s="261"/>
      <c r="H5" s="261"/>
      <c r="I5" s="261"/>
      <c r="J5" s="261" t="s">
        <v>108</v>
      </c>
      <c r="K5" s="257"/>
      <c r="L5" s="257"/>
      <c r="M5" s="261" t="s">
        <v>134</v>
      </c>
      <c r="N5" s="30"/>
      <c r="O5" s="30"/>
      <c r="P5" s="30"/>
      <c r="Q5" s="30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5"/>
      <c r="AM5" s="5"/>
      <c r="AN5" s="5"/>
      <c r="AO5" s="5"/>
      <c r="AP5" s="5"/>
      <c r="AQ5" s="5"/>
      <c r="AR5" s="5"/>
    </row>
    <row r="6" spans="1:44" s="26" customFormat="1" ht="29.25" customHeight="1" x14ac:dyDescent="0.2">
      <c r="A6" s="343"/>
      <c r="B6" s="335"/>
      <c r="C6" s="335"/>
      <c r="D6" s="336"/>
      <c r="E6" s="261"/>
      <c r="F6" s="261" t="s">
        <v>109</v>
      </c>
      <c r="G6" s="261" t="s">
        <v>110</v>
      </c>
      <c r="H6" s="261" t="s">
        <v>130</v>
      </c>
      <c r="I6" s="261"/>
      <c r="J6" s="261" t="s">
        <v>109</v>
      </c>
      <c r="K6" s="280" t="s">
        <v>113</v>
      </c>
      <c r="L6" s="280" t="s">
        <v>114</v>
      </c>
      <c r="M6" s="261"/>
      <c r="N6" s="30"/>
      <c r="O6" s="30"/>
      <c r="P6" s="30"/>
      <c r="Q6" s="30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5"/>
      <c r="AM6" s="5"/>
      <c r="AN6" s="5"/>
      <c r="AO6" s="5"/>
      <c r="AP6" s="5"/>
      <c r="AQ6" s="5"/>
      <c r="AR6" s="5"/>
    </row>
    <row r="7" spans="1:44" s="26" customFormat="1" ht="79.5" customHeight="1" x14ac:dyDescent="0.2">
      <c r="A7" s="343"/>
      <c r="B7" s="335"/>
      <c r="C7" s="335"/>
      <c r="D7" s="336"/>
      <c r="E7" s="261"/>
      <c r="F7" s="261"/>
      <c r="G7" s="261"/>
      <c r="H7" s="246" t="s">
        <v>117</v>
      </c>
      <c r="I7" s="246" t="s">
        <v>118</v>
      </c>
      <c r="J7" s="261"/>
      <c r="K7" s="256"/>
      <c r="L7" s="256"/>
      <c r="M7" s="261"/>
      <c r="N7" s="29"/>
      <c r="O7" s="29"/>
      <c r="P7" s="29"/>
      <c r="Q7" s="29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5"/>
      <c r="AM7" s="5"/>
      <c r="AN7" s="5"/>
      <c r="AO7" s="5"/>
      <c r="AP7" s="5"/>
      <c r="AQ7" s="5"/>
      <c r="AR7" s="5"/>
    </row>
    <row r="8" spans="1:44" s="26" customFormat="1" ht="27.75" customHeight="1" x14ac:dyDescent="0.2">
      <c r="A8" s="344"/>
      <c r="B8" s="337"/>
      <c r="C8" s="337"/>
      <c r="D8" s="336"/>
      <c r="E8" s="258" t="s">
        <v>119</v>
      </c>
      <c r="F8" s="259"/>
      <c r="G8" s="259"/>
      <c r="H8" s="259"/>
      <c r="I8" s="259"/>
      <c r="J8" s="259"/>
      <c r="K8" s="259"/>
      <c r="L8" s="259"/>
      <c r="M8" s="260"/>
      <c r="N8" s="29"/>
      <c r="O8" s="29"/>
      <c r="P8" s="29"/>
      <c r="Q8" s="29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5"/>
      <c r="AM8" s="5"/>
      <c r="AN8" s="5"/>
      <c r="AO8" s="5"/>
      <c r="AP8" s="5"/>
      <c r="AQ8" s="5"/>
      <c r="AR8" s="5"/>
    </row>
    <row r="9" spans="1:44" s="26" customFormat="1" ht="12.75" x14ac:dyDescent="0.2">
      <c r="A9" s="228" t="s">
        <v>180</v>
      </c>
      <c r="B9" s="206"/>
      <c r="C9" s="217" t="s">
        <v>210</v>
      </c>
      <c r="D9" s="222"/>
      <c r="E9" s="408">
        <v>51700</v>
      </c>
      <c r="F9" s="409">
        <v>11581</v>
      </c>
      <c r="G9" s="409">
        <v>3205</v>
      </c>
      <c r="H9" s="409">
        <v>2210</v>
      </c>
      <c r="I9" s="410">
        <v>6166</v>
      </c>
      <c r="J9" s="411">
        <v>33450</v>
      </c>
      <c r="K9" s="411">
        <v>31169</v>
      </c>
      <c r="L9" s="411">
        <v>2281</v>
      </c>
      <c r="M9" s="411">
        <v>6669</v>
      </c>
      <c r="N9" s="27"/>
      <c r="O9" s="27"/>
      <c r="P9" s="27"/>
      <c r="Q9" s="2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5"/>
      <c r="AM9" s="5"/>
      <c r="AN9" s="5"/>
      <c r="AO9" s="5"/>
      <c r="AP9" s="5"/>
      <c r="AQ9" s="5"/>
      <c r="AR9" s="5"/>
    </row>
    <row r="10" spans="1:44" s="26" customFormat="1" ht="12.75" x14ac:dyDescent="0.2">
      <c r="A10" s="362"/>
      <c r="B10" s="365" t="s">
        <v>211</v>
      </c>
      <c r="C10" s="211" t="s">
        <v>210</v>
      </c>
      <c r="D10" s="223"/>
      <c r="E10" s="412">
        <v>4001</v>
      </c>
      <c r="F10" s="413">
        <v>1059</v>
      </c>
      <c r="G10" s="413">
        <v>163</v>
      </c>
      <c r="H10" s="413">
        <v>65</v>
      </c>
      <c r="I10" s="414">
        <v>831</v>
      </c>
      <c r="J10" s="415">
        <v>2671</v>
      </c>
      <c r="K10" s="415">
        <v>2600</v>
      </c>
      <c r="L10" s="415">
        <v>71</v>
      </c>
      <c r="M10" s="415">
        <v>271</v>
      </c>
      <c r="N10" s="27"/>
      <c r="O10" s="27"/>
      <c r="P10" s="27"/>
      <c r="Q10" s="2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5"/>
      <c r="AM10" s="5"/>
      <c r="AN10" s="5"/>
      <c r="AO10" s="5"/>
      <c r="AP10" s="5"/>
      <c r="AQ10" s="5"/>
      <c r="AR10" s="5"/>
    </row>
    <row r="11" spans="1:44" s="26" customFormat="1" ht="12.75" x14ac:dyDescent="0.2">
      <c r="A11" s="363"/>
      <c r="B11" s="366"/>
      <c r="C11" s="354" t="s">
        <v>218</v>
      </c>
      <c r="D11" s="223"/>
      <c r="E11" s="416">
        <v>3293</v>
      </c>
      <c r="F11" s="417">
        <v>957</v>
      </c>
      <c r="G11" s="417" t="s">
        <v>31</v>
      </c>
      <c r="H11" s="417">
        <v>48</v>
      </c>
      <c r="I11" s="418" t="s">
        <v>31</v>
      </c>
      <c r="J11" s="419">
        <v>2156</v>
      </c>
      <c r="K11" s="419">
        <v>2088</v>
      </c>
      <c r="L11" s="419">
        <v>68</v>
      </c>
      <c r="M11" s="419">
        <v>180</v>
      </c>
      <c r="N11" s="27"/>
      <c r="O11" s="27"/>
      <c r="P11" s="27"/>
      <c r="Q11" s="2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5"/>
      <c r="AM11" s="5"/>
      <c r="AN11" s="5"/>
      <c r="AO11" s="5"/>
      <c r="AP11" s="5"/>
      <c r="AQ11" s="5"/>
      <c r="AR11" s="5"/>
    </row>
    <row r="12" spans="1:44" s="26" customFormat="1" ht="12.75" x14ac:dyDescent="0.2">
      <c r="A12" s="363"/>
      <c r="B12" s="366"/>
      <c r="C12" s="355" t="s">
        <v>210</v>
      </c>
      <c r="D12" s="223" t="s">
        <v>235</v>
      </c>
      <c r="E12" s="416">
        <v>31</v>
      </c>
      <c r="F12" s="417" t="s">
        <v>31</v>
      </c>
      <c r="G12" s="417" t="s">
        <v>31</v>
      </c>
      <c r="H12" s="417">
        <v>0</v>
      </c>
      <c r="I12" s="418">
        <v>3</v>
      </c>
      <c r="J12" s="419" t="s">
        <v>31</v>
      </c>
      <c r="K12" s="419" t="s">
        <v>31</v>
      </c>
      <c r="L12" s="419" t="s">
        <v>31</v>
      </c>
      <c r="M12" s="419" t="s">
        <v>31</v>
      </c>
      <c r="N12" s="27"/>
      <c r="O12" s="27"/>
      <c r="P12" s="27"/>
      <c r="Q12" s="2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5"/>
      <c r="AM12" s="5"/>
      <c r="AN12" s="5"/>
      <c r="AO12" s="5"/>
      <c r="AP12" s="5"/>
      <c r="AQ12" s="5"/>
      <c r="AR12" s="5"/>
    </row>
    <row r="13" spans="1:44" s="26" customFormat="1" ht="12.75" x14ac:dyDescent="0.2">
      <c r="A13" s="363"/>
      <c r="B13" s="366"/>
      <c r="C13" s="355" t="s">
        <v>210</v>
      </c>
      <c r="D13" s="223" t="s">
        <v>236</v>
      </c>
      <c r="E13" s="416">
        <v>3167</v>
      </c>
      <c r="F13" s="417">
        <v>919</v>
      </c>
      <c r="G13" s="417">
        <v>98</v>
      </c>
      <c r="H13" s="417" t="s">
        <v>31</v>
      </c>
      <c r="I13" s="418" t="s">
        <v>31</v>
      </c>
      <c r="J13" s="419">
        <v>2088</v>
      </c>
      <c r="K13" s="419">
        <v>2023</v>
      </c>
      <c r="L13" s="419">
        <v>65</v>
      </c>
      <c r="M13" s="419">
        <v>160</v>
      </c>
      <c r="N13" s="27"/>
      <c r="O13" s="27"/>
      <c r="P13" s="27"/>
      <c r="Q13" s="2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5"/>
      <c r="AM13" s="5"/>
      <c r="AN13" s="5"/>
      <c r="AO13" s="5"/>
      <c r="AP13" s="5"/>
      <c r="AQ13" s="5"/>
      <c r="AR13" s="5"/>
    </row>
    <row r="14" spans="1:44" s="26" customFormat="1" ht="12.75" x14ac:dyDescent="0.2">
      <c r="A14" s="363"/>
      <c r="B14" s="366"/>
      <c r="C14" s="355" t="s">
        <v>210</v>
      </c>
      <c r="D14" s="223" t="s">
        <v>237</v>
      </c>
      <c r="E14" s="416">
        <v>15</v>
      </c>
      <c r="F14" s="417" t="s">
        <v>31</v>
      </c>
      <c r="G14" s="417">
        <v>0</v>
      </c>
      <c r="H14" s="417">
        <v>0</v>
      </c>
      <c r="I14" s="418" t="s">
        <v>31</v>
      </c>
      <c r="J14" s="419" t="s">
        <v>31</v>
      </c>
      <c r="K14" s="419" t="s">
        <v>31</v>
      </c>
      <c r="L14" s="419">
        <v>0</v>
      </c>
      <c r="M14" s="419">
        <v>0</v>
      </c>
      <c r="N14" s="27"/>
      <c r="O14" s="27"/>
      <c r="P14" s="27"/>
      <c r="Q14" s="2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5"/>
      <c r="AM14" s="5"/>
      <c r="AN14" s="5"/>
      <c r="AO14" s="5"/>
      <c r="AP14" s="5"/>
      <c r="AQ14" s="5"/>
      <c r="AR14" s="5"/>
    </row>
    <row r="15" spans="1:44" s="26" customFormat="1" ht="12.75" x14ac:dyDescent="0.2">
      <c r="A15" s="363"/>
      <c r="B15" s="366"/>
      <c r="C15" s="355" t="s">
        <v>210</v>
      </c>
      <c r="D15" s="223" t="s">
        <v>238</v>
      </c>
      <c r="E15" s="416">
        <v>64</v>
      </c>
      <c r="F15" s="417" t="s">
        <v>31</v>
      </c>
      <c r="G15" s="417" t="s">
        <v>31</v>
      </c>
      <c r="H15" s="417" t="s">
        <v>31</v>
      </c>
      <c r="I15" s="418" t="s">
        <v>31</v>
      </c>
      <c r="J15" s="419" t="s">
        <v>31</v>
      </c>
      <c r="K15" s="419" t="s">
        <v>31</v>
      </c>
      <c r="L15" s="419" t="s">
        <v>31</v>
      </c>
      <c r="M15" s="419">
        <v>8</v>
      </c>
      <c r="N15" s="27"/>
      <c r="O15" s="27"/>
      <c r="P15" s="27"/>
      <c r="Q15" s="2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5"/>
      <c r="AM15" s="5"/>
      <c r="AN15" s="5"/>
      <c r="AO15" s="5"/>
      <c r="AP15" s="5"/>
      <c r="AQ15" s="5"/>
      <c r="AR15" s="5"/>
    </row>
    <row r="16" spans="1:44" s="26" customFormat="1" ht="12.75" x14ac:dyDescent="0.2">
      <c r="A16" s="363"/>
      <c r="B16" s="366"/>
      <c r="C16" s="355" t="s">
        <v>210</v>
      </c>
      <c r="D16" s="223" t="s">
        <v>239</v>
      </c>
      <c r="E16" s="416">
        <v>16</v>
      </c>
      <c r="F16" s="417" t="s">
        <v>31</v>
      </c>
      <c r="G16" s="417">
        <v>0</v>
      </c>
      <c r="H16" s="417">
        <v>0</v>
      </c>
      <c r="I16" s="418" t="s">
        <v>31</v>
      </c>
      <c r="J16" s="419" t="s">
        <v>31</v>
      </c>
      <c r="K16" s="419" t="s">
        <v>31</v>
      </c>
      <c r="L16" s="419">
        <v>0</v>
      </c>
      <c r="M16" s="419" t="s">
        <v>31</v>
      </c>
      <c r="N16" s="27"/>
      <c r="O16" s="27"/>
      <c r="P16" s="27"/>
      <c r="Q16" s="2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5"/>
      <c r="AM16" s="5"/>
      <c r="AN16" s="5"/>
      <c r="AO16" s="5"/>
      <c r="AP16" s="5"/>
      <c r="AQ16" s="5"/>
      <c r="AR16" s="5"/>
    </row>
    <row r="17" spans="1:44" s="26" customFormat="1" ht="12.75" x14ac:dyDescent="0.2">
      <c r="A17" s="363"/>
      <c r="B17" s="366"/>
      <c r="C17" s="354" t="s">
        <v>219</v>
      </c>
      <c r="D17" s="223"/>
      <c r="E17" s="416">
        <v>708</v>
      </c>
      <c r="F17" s="417">
        <v>102</v>
      </c>
      <c r="G17" s="417" t="s">
        <v>31</v>
      </c>
      <c r="H17" s="417">
        <v>17</v>
      </c>
      <c r="I17" s="418" t="s">
        <v>31</v>
      </c>
      <c r="J17" s="419">
        <v>515</v>
      </c>
      <c r="K17" s="419">
        <v>512</v>
      </c>
      <c r="L17" s="419">
        <v>3</v>
      </c>
      <c r="M17" s="419">
        <v>91</v>
      </c>
      <c r="N17" s="27"/>
      <c r="O17" s="27"/>
      <c r="P17" s="27"/>
      <c r="Q17" s="2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5"/>
      <c r="AM17" s="5"/>
      <c r="AN17" s="5"/>
      <c r="AO17" s="5"/>
      <c r="AP17" s="5"/>
      <c r="AQ17" s="5"/>
      <c r="AR17" s="5"/>
    </row>
    <row r="18" spans="1:44" s="26" customFormat="1" ht="12.75" x14ac:dyDescent="0.2">
      <c r="A18" s="363"/>
      <c r="B18" s="366"/>
      <c r="C18" s="355" t="s">
        <v>210</v>
      </c>
      <c r="D18" s="223" t="s">
        <v>240</v>
      </c>
      <c r="E18" s="416" t="s">
        <v>31</v>
      </c>
      <c r="F18" s="417" t="s">
        <v>31</v>
      </c>
      <c r="G18" s="417" t="s">
        <v>31</v>
      </c>
      <c r="H18" s="417">
        <v>17</v>
      </c>
      <c r="I18" s="418" t="s">
        <v>31</v>
      </c>
      <c r="J18" s="419" t="s">
        <v>31</v>
      </c>
      <c r="K18" s="419" t="s">
        <v>31</v>
      </c>
      <c r="L18" s="419">
        <v>3</v>
      </c>
      <c r="M18" s="419">
        <v>91</v>
      </c>
      <c r="N18" s="27"/>
      <c r="O18" s="27"/>
      <c r="P18" s="27"/>
      <c r="Q18" s="27"/>
      <c r="R18" s="7"/>
      <c r="S18" s="7"/>
      <c r="T18" s="31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5"/>
      <c r="AM18" s="5"/>
      <c r="AN18" s="5"/>
      <c r="AO18" s="5"/>
      <c r="AP18" s="5"/>
      <c r="AQ18" s="5"/>
      <c r="AR18" s="5"/>
    </row>
    <row r="19" spans="1:44" s="26" customFormat="1" ht="12.75" x14ac:dyDescent="0.2">
      <c r="A19" s="363"/>
      <c r="B19" s="366"/>
      <c r="C19" s="355" t="s">
        <v>210</v>
      </c>
      <c r="D19" s="223" t="s">
        <v>241</v>
      </c>
      <c r="E19" s="416" t="s">
        <v>31</v>
      </c>
      <c r="F19" s="417" t="s">
        <v>31</v>
      </c>
      <c r="G19" s="417">
        <v>0</v>
      </c>
      <c r="H19" s="417">
        <v>0</v>
      </c>
      <c r="I19" s="418" t="s">
        <v>31</v>
      </c>
      <c r="J19" s="419" t="s">
        <v>31</v>
      </c>
      <c r="K19" s="419" t="s">
        <v>31</v>
      </c>
      <c r="L19" s="419">
        <v>0</v>
      </c>
      <c r="M19" s="419">
        <v>0</v>
      </c>
      <c r="N19" s="27"/>
      <c r="O19" s="27"/>
      <c r="P19" s="27"/>
      <c r="Q19" s="2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5"/>
      <c r="AM19" s="5"/>
      <c r="AN19" s="5"/>
      <c r="AO19" s="5"/>
      <c r="AP19" s="5"/>
      <c r="AQ19" s="5"/>
      <c r="AR19" s="5"/>
    </row>
    <row r="20" spans="1:44" s="26" customFormat="1" ht="12.75" x14ac:dyDescent="0.2">
      <c r="A20" s="363"/>
      <c r="B20" s="365" t="s">
        <v>212</v>
      </c>
      <c r="C20" s="211" t="s">
        <v>210</v>
      </c>
      <c r="D20" s="223"/>
      <c r="E20" s="412">
        <v>16433</v>
      </c>
      <c r="F20" s="413">
        <v>3667</v>
      </c>
      <c r="G20" s="413">
        <v>1111</v>
      </c>
      <c r="H20" s="413">
        <v>703</v>
      </c>
      <c r="I20" s="414">
        <v>1853</v>
      </c>
      <c r="J20" s="415">
        <v>10365</v>
      </c>
      <c r="K20" s="415">
        <v>9281</v>
      </c>
      <c r="L20" s="415">
        <v>1084</v>
      </c>
      <c r="M20" s="415">
        <v>2401</v>
      </c>
      <c r="N20" s="27"/>
      <c r="O20" s="27"/>
      <c r="P20" s="27"/>
      <c r="Q20" s="2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5"/>
      <c r="AM20" s="5"/>
      <c r="AN20" s="5"/>
      <c r="AO20" s="5"/>
      <c r="AP20" s="5"/>
      <c r="AQ20" s="5"/>
      <c r="AR20" s="5"/>
    </row>
    <row r="21" spans="1:44" s="26" customFormat="1" ht="12.75" x14ac:dyDescent="0.2">
      <c r="A21" s="363"/>
      <c r="B21" s="366"/>
      <c r="C21" s="354" t="s">
        <v>220</v>
      </c>
      <c r="D21" s="223"/>
      <c r="E21" s="416">
        <v>403</v>
      </c>
      <c r="F21" s="417">
        <v>46</v>
      </c>
      <c r="G21" s="417">
        <v>7</v>
      </c>
      <c r="H21" s="417">
        <v>9</v>
      </c>
      <c r="I21" s="418">
        <v>30</v>
      </c>
      <c r="J21" s="419">
        <v>317</v>
      </c>
      <c r="K21" s="419" t="s">
        <v>31</v>
      </c>
      <c r="L21" s="419" t="s">
        <v>31</v>
      </c>
      <c r="M21" s="419">
        <v>40</v>
      </c>
      <c r="N21" s="27"/>
      <c r="O21" s="27"/>
      <c r="P21" s="27"/>
      <c r="Q21" s="2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5"/>
      <c r="AM21" s="5"/>
      <c r="AN21" s="5"/>
      <c r="AO21" s="5"/>
      <c r="AP21" s="5"/>
      <c r="AQ21" s="5"/>
      <c r="AR21" s="5"/>
    </row>
    <row r="22" spans="1:44" s="26" customFormat="1" ht="12.75" x14ac:dyDescent="0.2">
      <c r="A22" s="363"/>
      <c r="B22" s="366"/>
      <c r="C22" s="355" t="s">
        <v>210</v>
      </c>
      <c r="D22" s="223" t="s">
        <v>242</v>
      </c>
      <c r="E22" s="416">
        <v>0</v>
      </c>
      <c r="F22" s="417">
        <v>0</v>
      </c>
      <c r="G22" s="417">
        <v>0</v>
      </c>
      <c r="H22" s="417">
        <v>0</v>
      </c>
      <c r="I22" s="418">
        <v>0</v>
      </c>
      <c r="J22" s="419">
        <v>0</v>
      </c>
      <c r="K22" s="419">
        <v>0</v>
      </c>
      <c r="L22" s="419">
        <v>0</v>
      </c>
      <c r="M22" s="419">
        <v>0</v>
      </c>
      <c r="N22" s="27"/>
      <c r="O22" s="27"/>
      <c r="P22" s="27"/>
      <c r="Q22" s="2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5"/>
      <c r="AM22" s="5"/>
      <c r="AN22" s="5"/>
      <c r="AO22" s="5"/>
      <c r="AP22" s="5"/>
      <c r="AQ22" s="5"/>
      <c r="AR22" s="5"/>
    </row>
    <row r="23" spans="1:44" s="26" customFormat="1" ht="12.75" x14ac:dyDescent="0.2">
      <c r="A23" s="363"/>
      <c r="B23" s="366"/>
      <c r="C23" s="355" t="s">
        <v>210</v>
      </c>
      <c r="D23" s="223" t="s">
        <v>243</v>
      </c>
      <c r="E23" s="416" t="s">
        <v>31</v>
      </c>
      <c r="F23" s="417" t="s">
        <v>31</v>
      </c>
      <c r="G23" s="417">
        <v>0</v>
      </c>
      <c r="H23" s="417">
        <v>3</v>
      </c>
      <c r="I23" s="418" t="s">
        <v>31</v>
      </c>
      <c r="J23" s="419">
        <v>0</v>
      </c>
      <c r="K23" s="419">
        <v>0</v>
      </c>
      <c r="L23" s="419">
        <v>0</v>
      </c>
      <c r="M23" s="419" t="s">
        <v>31</v>
      </c>
      <c r="N23" s="27"/>
      <c r="O23" s="27"/>
      <c r="P23" s="27"/>
      <c r="Q23" s="2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5"/>
      <c r="AM23" s="5"/>
      <c r="AN23" s="5"/>
      <c r="AO23" s="5"/>
      <c r="AP23" s="5"/>
      <c r="AQ23" s="5"/>
      <c r="AR23" s="5"/>
    </row>
    <row r="24" spans="1:44" s="26" customFormat="1" ht="12.75" x14ac:dyDescent="0.2">
      <c r="A24" s="363"/>
      <c r="B24" s="366"/>
      <c r="C24" s="355" t="s">
        <v>210</v>
      </c>
      <c r="D24" s="223" t="s">
        <v>244</v>
      </c>
      <c r="E24" s="416">
        <v>41</v>
      </c>
      <c r="F24" s="417">
        <v>7</v>
      </c>
      <c r="G24" s="417">
        <v>0</v>
      </c>
      <c r="H24" s="417">
        <v>0</v>
      </c>
      <c r="I24" s="418">
        <v>7</v>
      </c>
      <c r="J24" s="419" t="s">
        <v>31</v>
      </c>
      <c r="K24" s="419" t="s">
        <v>31</v>
      </c>
      <c r="L24" s="419">
        <v>0</v>
      </c>
      <c r="M24" s="419" t="s">
        <v>31</v>
      </c>
      <c r="N24" s="27"/>
      <c r="O24" s="27"/>
      <c r="P24" s="27"/>
      <c r="Q24" s="2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5"/>
      <c r="AM24" s="5"/>
      <c r="AN24" s="5"/>
      <c r="AO24" s="5"/>
      <c r="AP24" s="5"/>
      <c r="AQ24" s="5"/>
      <c r="AR24" s="5"/>
    </row>
    <row r="25" spans="1:44" s="26" customFormat="1" ht="12.75" x14ac:dyDescent="0.2">
      <c r="A25" s="363"/>
      <c r="B25" s="366"/>
      <c r="C25" s="355" t="s">
        <v>210</v>
      </c>
      <c r="D25" s="223" t="s">
        <v>245</v>
      </c>
      <c r="E25" s="416">
        <v>121</v>
      </c>
      <c r="F25" s="417" t="s">
        <v>31</v>
      </c>
      <c r="G25" s="417" t="s">
        <v>31</v>
      </c>
      <c r="H25" s="417" t="s">
        <v>31</v>
      </c>
      <c r="I25" s="418">
        <v>17</v>
      </c>
      <c r="J25" s="419">
        <v>90</v>
      </c>
      <c r="K25" s="419">
        <v>90</v>
      </c>
      <c r="L25" s="419">
        <v>0</v>
      </c>
      <c r="M25" s="419" t="s">
        <v>31</v>
      </c>
      <c r="N25" s="27"/>
      <c r="O25" s="27"/>
      <c r="P25" s="27"/>
      <c r="Q25" s="2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5"/>
      <c r="AM25" s="5"/>
      <c r="AN25" s="5"/>
      <c r="AO25" s="5"/>
      <c r="AP25" s="5"/>
      <c r="AQ25" s="5"/>
      <c r="AR25" s="5"/>
    </row>
    <row r="26" spans="1:44" s="26" customFormat="1" ht="12.75" x14ac:dyDescent="0.2">
      <c r="A26" s="363"/>
      <c r="B26" s="366"/>
      <c r="C26" s="355" t="s">
        <v>210</v>
      </c>
      <c r="D26" s="223" t="s">
        <v>246</v>
      </c>
      <c r="E26" s="416">
        <v>207</v>
      </c>
      <c r="F26" s="417">
        <v>4</v>
      </c>
      <c r="G26" s="417" t="s">
        <v>31</v>
      </c>
      <c r="H26" s="417" t="s">
        <v>31</v>
      </c>
      <c r="I26" s="418" t="s">
        <v>31</v>
      </c>
      <c r="J26" s="419">
        <v>203</v>
      </c>
      <c r="K26" s="419">
        <v>203</v>
      </c>
      <c r="L26" s="419">
        <v>0</v>
      </c>
      <c r="M26" s="419">
        <v>0</v>
      </c>
      <c r="N26" s="27"/>
      <c r="O26" s="27"/>
      <c r="P26" s="27"/>
      <c r="Q26" s="2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5"/>
      <c r="AM26" s="5"/>
      <c r="AN26" s="5"/>
      <c r="AO26" s="5"/>
      <c r="AP26" s="5"/>
      <c r="AQ26" s="5"/>
      <c r="AR26" s="5"/>
    </row>
    <row r="27" spans="1:44" s="26" customFormat="1" ht="12.75" x14ac:dyDescent="0.2">
      <c r="A27" s="363"/>
      <c r="B27" s="366"/>
      <c r="C27" s="355" t="s">
        <v>210</v>
      </c>
      <c r="D27" s="223" t="s">
        <v>247</v>
      </c>
      <c r="E27" s="416" t="s">
        <v>31</v>
      </c>
      <c r="F27" s="417" t="s">
        <v>31</v>
      </c>
      <c r="G27" s="417" t="s">
        <v>31</v>
      </c>
      <c r="H27" s="417">
        <v>0</v>
      </c>
      <c r="I27" s="418" t="s">
        <v>31</v>
      </c>
      <c r="J27" s="419" t="s">
        <v>31</v>
      </c>
      <c r="K27" s="419" t="s">
        <v>31</v>
      </c>
      <c r="L27" s="419" t="s">
        <v>31</v>
      </c>
      <c r="M27" s="419" t="s">
        <v>31</v>
      </c>
      <c r="N27" s="27"/>
      <c r="O27" s="27"/>
      <c r="P27" s="27"/>
      <c r="Q27" s="2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5"/>
      <c r="AM27" s="5"/>
      <c r="AN27" s="5"/>
      <c r="AO27" s="5"/>
      <c r="AP27" s="5"/>
      <c r="AQ27" s="5"/>
      <c r="AR27" s="5"/>
    </row>
    <row r="28" spans="1:44" s="26" customFormat="1" ht="12.75" x14ac:dyDescent="0.2">
      <c r="A28" s="363"/>
      <c r="B28" s="366"/>
      <c r="C28" s="354" t="s">
        <v>221</v>
      </c>
      <c r="D28" s="223"/>
      <c r="E28" s="416">
        <v>16030</v>
      </c>
      <c r="F28" s="417">
        <v>3621</v>
      </c>
      <c r="G28" s="417">
        <v>1104</v>
      </c>
      <c r="H28" s="417">
        <v>694</v>
      </c>
      <c r="I28" s="418">
        <v>1823</v>
      </c>
      <c r="J28" s="419">
        <v>10048</v>
      </c>
      <c r="K28" s="419" t="s">
        <v>31</v>
      </c>
      <c r="L28" s="419" t="s">
        <v>31</v>
      </c>
      <c r="M28" s="419">
        <v>2361</v>
      </c>
      <c r="N28" s="27"/>
      <c r="O28" s="27"/>
      <c r="P28" s="27"/>
      <c r="Q28" s="2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5"/>
      <c r="AM28" s="5"/>
      <c r="AN28" s="5"/>
      <c r="AO28" s="5"/>
      <c r="AP28" s="5"/>
      <c r="AQ28" s="5"/>
      <c r="AR28" s="5"/>
    </row>
    <row r="29" spans="1:44" s="26" customFormat="1" ht="12.75" x14ac:dyDescent="0.2">
      <c r="A29" s="363"/>
      <c r="B29" s="366"/>
      <c r="C29" s="355" t="s">
        <v>210</v>
      </c>
      <c r="D29" s="223" t="s">
        <v>248</v>
      </c>
      <c r="E29" s="416">
        <v>15197</v>
      </c>
      <c r="F29" s="417">
        <v>3527</v>
      </c>
      <c r="G29" s="417">
        <v>1082</v>
      </c>
      <c r="H29" s="417">
        <v>671</v>
      </c>
      <c r="I29" s="418">
        <v>1774</v>
      </c>
      <c r="J29" s="419">
        <v>9374</v>
      </c>
      <c r="K29" s="419">
        <v>8304</v>
      </c>
      <c r="L29" s="419">
        <v>1070</v>
      </c>
      <c r="M29" s="419">
        <v>2296</v>
      </c>
      <c r="N29" s="27"/>
      <c r="O29" s="27"/>
      <c r="P29" s="27"/>
      <c r="Q29" s="2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5"/>
      <c r="AM29" s="5"/>
      <c r="AN29" s="5"/>
      <c r="AO29" s="5"/>
      <c r="AP29" s="5"/>
      <c r="AQ29" s="5"/>
      <c r="AR29" s="5"/>
    </row>
    <row r="30" spans="1:44" s="26" customFormat="1" ht="12.75" x14ac:dyDescent="0.2">
      <c r="A30" s="363"/>
      <c r="B30" s="366"/>
      <c r="C30" s="355" t="s">
        <v>210</v>
      </c>
      <c r="D30" s="223" t="s">
        <v>249</v>
      </c>
      <c r="E30" s="416" t="s">
        <v>31</v>
      </c>
      <c r="F30" s="417">
        <v>27</v>
      </c>
      <c r="G30" s="417" t="s">
        <v>31</v>
      </c>
      <c r="H30" s="417" t="s">
        <v>31</v>
      </c>
      <c r="I30" s="418">
        <v>16</v>
      </c>
      <c r="J30" s="419" t="s">
        <v>31</v>
      </c>
      <c r="K30" s="419" t="s">
        <v>31</v>
      </c>
      <c r="L30" s="419">
        <v>3</v>
      </c>
      <c r="M30" s="419">
        <v>10</v>
      </c>
      <c r="N30" s="27"/>
      <c r="O30" s="27"/>
      <c r="P30" s="27"/>
      <c r="Q30" s="2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5"/>
      <c r="AM30" s="5"/>
      <c r="AN30" s="5"/>
      <c r="AO30" s="5"/>
      <c r="AP30" s="5"/>
      <c r="AQ30" s="5"/>
      <c r="AR30" s="5"/>
    </row>
    <row r="31" spans="1:44" s="26" customFormat="1" ht="12.75" x14ac:dyDescent="0.2">
      <c r="A31" s="363"/>
      <c r="B31" s="366"/>
      <c r="C31" s="355" t="s">
        <v>210</v>
      </c>
      <c r="D31" s="223" t="s">
        <v>250</v>
      </c>
      <c r="E31" s="416" t="s">
        <v>31</v>
      </c>
      <c r="F31" s="417">
        <v>67</v>
      </c>
      <c r="G31" s="417" t="s">
        <v>31</v>
      </c>
      <c r="H31" s="417" t="s">
        <v>31</v>
      </c>
      <c r="I31" s="418">
        <v>33</v>
      </c>
      <c r="J31" s="419" t="s">
        <v>31</v>
      </c>
      <c r="K31" s="419" t="s">
        <v>31</v>
      </c>
      <c r="L31" s="419" t="s">
        <v>31</v>
      </c>
      <c r="M31" s="419">
        <v>55</v>
      </c>
      <c r="N31" s="27"/>
      <c r="O31" s="27"/>
      <c r="P31" s="27"/>
      <c r="Q31" s="2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5"/>
      <c r="AM31" s="5"/>
      <c r="AN31" s="5"/>
      <c r="AO31" s="5"/>
      <c r="AP31" s="5"/>
      <c r="AQ31" s="5"/>
      <c r="AR31" s="5"/>
    </row>
    <row r="32" spans="1:44" s="26" customFormat="1" ht="12.75" x14ac:dyDescent="0.2">
      <c r="A32" s="363"/>
      <c r="B32" s="365" t="s">
        <v>213</v>
      </c>
      <c r="C32" s="211" t="s">
        <v>210</v>
      </c>
      <c r="D32" s="223"/>
      <c r="E32" s="412">
        <v>4156</v>
      </c>
      <c r="F32" s="413">
        <v>1011</v>
      </c>
      <c r="G32" s="413">
        <v>463</v>
      </c>
      <c r="H32" s="413">
        <v>204</v>
      </c>
      <c r="I32" s="414">
        <v>344</v>
      </c>
      <c r="J32" s="415">
        <v>2712</v>
      </c>
      <c r="K32" s="415">
        <v>2639</v>
      </c>
      <c r="L32" s="415">
        <v>73</v>
      </c>
      <c r="M32" s="415">
        <v>433</v>
      </c>
      <c r="N32" s="27"/>
      <c r="O32" s="27"/>
      <c r="P32" s="27"/>
      <c r="Q32" s="2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5"/>
      <c r="AM32" s="5"/>
      <c r="AN32" s="5"/>
      <c r="AO32" s="5"/>
      <c r="AP32" s="5"/>
      <c r="AQ32" s="5"/>
      <c r="AR32" s="5"/>
    </row>
    <row r="33" spans="1:44" s="26" customFormat="1" ht="12.75" x14ac:dyDescent="0.2">
      <c r="A33" s="363"/>
      <c r="B33" s="366"/>
      <c r="C33" s="354" t="s">
        <v>222</v>
      </c>
      <c r="D33" s="223"/>
      <c r="E33" s="416">
        <v>2741</v>
      </c>
      <c r="F33" s="417">
        <v>726</v>
      </c>
      <c r="G33" s="417" t="s">
        <v>31</v>
      </c>
      <c r="H33" s="417" t="s">
        <v>31</v>
      </c>
      <c r="I33" s="418">
        <v>197</v>
      </c>
      <c r="J33" s="419">
        <v>1851</v>
      </c>
      <c r="K33" s="419">
        <v>1829</v>
      </c>
      <c r="L33" s="419">
        <v>22</v>
      </c>
      <c r="M33" s="419">
        <v>164</v>
      </c>
      <c r="N33" s="27"/>
      <c r="O33" s="27"/>
      <c r="P33" s="27"/>
      <c r="Q33" s="2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5"/>
      <c r="AM33" s="5"/>
      <c r="AN33" s="5"/>
      <c r="AO33" s="5"/>
      <c r="AP33" s="5"/>
      <c r="AQ33" s="5"/>
      <c r="AR33" s="5"/>
    </row>
    <row r="34" spans="1:44" s="26" customFormat="1" ht="12.75" x14ac:dyDescent="0.2">
      <c r="A34" s="363"/>
      <c r="B34" s="366"/>
      <c r="C34" s="355" t="s">
        <v>210</v>
      </c>
      <c r="D34" s="223" t="s">
        <v>251</v>
      </c>
      <c r="E34" s="416">
        <v>17</v>
      </c>
      <c r="F34" s="417" t="s">
        <v>31</v>
      </c>
      <c r="G34" s="417">
        <v>0</v>
      </c>
      <c r="H34" s="417">
        <v>0</v>
      </c>
      <c r="I34" s="418" t="s">
        <v>31</v>
      </c>
      <c r="J34" s="419">
        <v>10</v>
      </c>
      <c r="K34" s="419" t="s">
        <v>31</v>
      </c>
      <c r="L34" s="419" t="s">
        <v>31</v>
      </c>
      <c r="M34" s="419" t="s">
        <v>31</v>
      </c>
      <c r="N34" s="27"/>
      <c r="O34" s="27"/>
      <c r="P34" s="27"/>
      <c r="Q34" s="2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5"/>
      <c r="AM34" s="5"/>
      <c r="AN34" s="5"/>
      <c r="AO34" s="5"/>
      <c r="AP34" s="5"/>
      <c r="AQ34" s="5"/>
      <c r="AR34" s="5"/>
    </row>
    <row r="35" spans="1:44" s="26" customFormat="1" ht="12.75" x14ac:dyDescent="0.2">
      <c r="A35" s="363"/>
      <c r="B35" s="366"/>
      <c r="C35" s="355" t="s">
        <v>210</v>
      </c>
      <c r="D35" s="223" t="s">
        <v>252</v>
      </c>
      <c r="E35" s="416">
        <v>19</v>
      </c>
      <c r="F35" s="417">
        <v>0</v>
      </c>
      <c r="G35" s="417">
        <v>0</v>
      </c>
      <c r="H35" s="417">
        <v>0</v>
      </c>
      <c r="I35" s="418">
        <v>0</v>
      </c>
      <c r="J35" s="419" t="s">
        <v>31</v>
      </c>
      <c r="K35" s="419" t="s">
        <v>31</v>
      </c>
      <c r="L35" s="419" t="s">
        <v>31</v>
      </c>
      <c r="M35" s="419" t="s">
        <v>31</v>
      </c>
      <c r="N35" s="27"/>
      <c r="O35" s="27"/>
      <c r="P35" s="27"/>
      <c r="Q35" s="2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5"/>
      <c r="AM35" s="5"/>
      <c r="AN35" s="5"/>
      <c r="AO35" s="5"/>
      <c r="AP35" s="5"/>
      <c r="AQ35" s="5"/>
      <c r="AR35" s="5"/>
    </row>
    <row r="36" spans="1:44" s="26" customFormat="1" ht="12.75" x14ac:dyDescent="0.2">
      <c r="A36" s="363"/>
      <c r="B36" s="366"/>
      <c r="C36" s="355" t="s">
        <v>210</v>
      </c>
      <c r="D36" s="223" t="s">
        <v>253</v>
      </c>
      <c r="E36" s="416">
        <v>2363</v>
      </c>
      <c r="F36" s="417">
        <v>641</v>
      </c>
      <c r="G36" s="417" t="s">
        <v>31</v>
      </c>
      <c r="H36" s="417" t="s">
        <v>31</v>
      </c>
      <c r="I36" s="418">
        <v>147</v>
      </c>
      <c r="J36" s="419" t="s">
        <v>31</v>
      </c>
      <c r="K36" s="419" t="s">
        <v>31</v>
      </c>
      <c r="L36" s="419">
        <v>10</v>
      </c>
      <c r="M36" s="419" t="s">
        <v>31</v>
      </c>
      <c r="N36" s="27"/>
      <c r="O36" s="27"/>
      <c r="P36" s="27"/>
      <c r="Q36" s="2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5"/>
      <c r="AM36" s="5"/>
      <c r="AN36" s="5"/>
      <c r="AO36" s="5"/>
      <c r="AP36" s="5"/>
      <c r="AQ36" s="5"/>
      <c r="AR36" s="5"/>
    </row>
    <row r="37" spans="1:44" s="26" customFormat="1" ht="12.75" x14ac:dyDescent="0.2">
      <c r="A37" s="363"/>
      <c r="B37" s="366"/>
      <c r="C37" s="355" t="s">
        <v>210</v>
      </c>
      <c r="D37" s="223" t="s">
        <v>254</v>
      </c>
      <c r="E37" s="416">
        <v>342</v>
      </c>
      <c r="F37" s="417" t="s">
        <v>31</v>
      </c>
      <c r="G37" s="417" t="s">
        <v>31</v>
      </c>
      <c r="H37" s="417" t="s">
        <v>31</v>
      </c>
      <c r="I37" s="418" t="s">
        <v>31</v>
      </c>
      <c r="J37" s="419" t="s">
        <v>31</v>
      </c>
      <c r="K37" s="419" t="s">
        <v>31</v>
      </c>
      <c r="L37" s="419">
        <v>7</v>
      </c>
      <c r="M37" s="419">
        <v>87</v>
      </c>
      <c r="N37" s="27"/>
      <c r="O37" s="27"/>
      <c r="P37" s="27"/>
      <c r="Q37" s="2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5"/>
      <c r="AM37" s="5"/>
      <c r="AN37" s="5"/>
      <c r="AO37" s="5"/>
      <c r="AP37" s="5"/>
      <c r="AQ37" s="5"/>
      <c r="AR37" s="5"/>
    </row>
    <row r="38" spans="1:44" s="26" customFormat="1" ht="12.75" x14ac:dyDescent="0.2">
      <c r="A38" s="363"/>
      <c r="B38" s="366"/>
      <c r="C38" s="354" t="s">
        <v>223</v>
      </c>
      <c r="D38" s="223"/>
      <c r="E38" s="416">
        <v>512</v>
      </c>
      <c r="F38" s="417">
        <v>161</v>
      </c>
      <c r="G38" s="417">
        <v>66</v>
      </c>
      <c r="H38" s="417">
        <v>32</v>
      </c>
      <c r="I38" s="418">
        <v>63</v>
      </c>
      <c r="J38" s="419">
        <v>199</v>
      </c>
      <c r="K38" s="419">
        <v>182</v>
      </c>
      <c r="L38" s="419">
        <v>17</v>
      </c>
      <c r="M38" s="419">
        <v>152</v>
      </c>
      <c r="N38" s="27"/>
      <c r="O38" s="27"/>
      <c r="P38" s="27"/>
      <c r="Q38" s="2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5"/>
      <c r="AM38" s="5"/>
      <c r="AN38" s="5"/>
      <c r="AO38" s="5"/>
      <c r="AP38" s="5"/>
      <c r="AQ38" s="5"/>
      <c r="AR38" s="5"/>
    </row>
    <row r="39" spans="1:44" s="26" customFormat="1" ht="12.75" x14ac:dyDescent="0.2">
      <c r="A39" s="363"/>
      <c r="B39" s="366"/>
      <c r="C39" s="355" t="s">
        <v>210</v>
      </c>
      <c r="D39" s="223" t="s">
        <v>255</v>
      </c>
      <c r="E39" s="416">
        <v>22</v>
      </c>
      <c r="F39" s="417" t="s">
        <v>31</v>
      </c>
      <c r="G39" s="417" t="s">
        <v>31</v>
      </c>
      <c r="H39" s="417" t="s">
        <v>31</v>
      </c>
      <c r="I39" s="418">
        <v>6</v>
      </c>
      <c r="J39" s="419">
        <v>7</v>
      </c>
      <c r="K39" s="419">
        <v>7</v>
      </c>
      <c r="L39" s="419">
        <v>0</v>
      </c>
      <c r="M39" s="419" t="s">
        <v>31</v>
      </c>
      <c r="N39" s="27"/>
      <c r="O39" s="27"/>
      <c r="P39" s="27"/>
      <c r="Q39" s="2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5"/>
      <c r="AM39" s="5"/>
      <c r="AN39" s="5"/>
      <c r="AO39" s="5"/>
      <c r="AP39" s="5"/>
      <c r="AQ39" s="5"/>
      <c r="AR39" s="5"/>
    </row>
    <row r="40" spans="1:44" s="26" customFormat="1" ht="12.75" x14ac:dyDescent="0.2">
      <c r="A40" s="363"/>
      <c r="B40" s="366"/>
      <c r="C40" s="355" t="s">
        <v>210</v>
      </c>
      <c r="D40" s="223" t="s">
        <v>256</v>
      </c>
      <c r="E40" s="416">
        <v>30</v>
      </c>
      <c r="F40" s="417" t="s">
        <v>31</v>
      </c>
      <c r="G40" s="417" t="s">
        <v>31</v>
      </c>
      <c r="H40" s="417" t="s">
        <v>31</v>
      </c>
      <c r="I40" s="418" t="s">
        <v>31</v>
      </c>
      <c r="J40" s="419">
        <v>14</v>
      </c>
      <c r="K40" s="419" t="s">
        <v>31</v>
      </c>
      <c r="L40" s="419" t="s">
        <v>31</v>
      </c>
      <c r="M40" s="419" t="s">
        <v>31</v>
      </c>
      <c r="N40" s="27"/>
      <c r="O40" s="27"/>
      <c r="P40" s="27"/>
      <c r="Q40" s="2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5"/>
      <c r="AM40" s="5"/>
      <c r="AN40" s="5"/>
      <c r="AO40" s="5"/>
      <c r="AP40" s="5"/>
      <c r="AQ40" s="5"/>
      <c r="AR40" s="5"/>
    </row>
    <row r="41" spans="1:44" s="26" customFormat="1" ht="12.75" x14ac:dyDescent="0.2">
      <c r="A41" s="363"/>
      <c r="B41" s="366"/>
      <c r="C41" s="355" t="s">
        <v>210</v>
      </c>
      <c r="D41" s="223" t="s">
        <v>257</v>
      </c>
      <c r="E41" s="416">
        <v>389</v>
      </c>
      <c r="F41" s="417">
        <v>129</v>
      </c>
      <c r="G41" s="417">
        <v>61</v>
      </c>
      <c r="H41" s="417">
        <v>21</v>
      </c>
      <c r="I41" s="418">
        <v>47</v>
      </c>
      <c r="J41" s="419">
        <v>152</v>
      </c>
      <c r="K41" s="419">
        <v>140</v>
      </c>
      <c r="L41" s="419">
        <v>12</v>
      </c>
      <c r="M41" s="419">
        <v>108</v>
      </c>
      <c r="N41" s="27"/>
      <c r="O41" s="27"/>
      <c r="P41" s="27"/>
      <c r="Q41" s="2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5"/>
      <c r="AM41" s="5"/>
      <c r="AN41" s="5"/>
      <c r="AO41" s="5"/>
      <c r="AP41" s="5"/>
      <c r="AQ41" s="5"/>
      <c r="AR41" s="5"/>
    </row>
    <row r="42" spans="1:44" s="26" customFormat="1" ht="12.75" x14ac:dyDescent="0.2">
      <c r="A42" s="363"/>
      <c r="B42" s="366"/>
      <c r="C42" s="355" t="s">
        <v>210</v>
      </c>
      <c r="D42" s="223" t="s">
        <v>258</v>
      </c>
      <c r="E42" s="416">
        <v>71</v>
      </c>
      <c r="F42" s="417">
        <v>9</v>
      </c>
      <c r="G42" s="417" t="s">
        <v>31</v>
      </c>
      <c r="H42" s="417">
        <v>3</v>
      </c>
      <c r="I42" s="418" t="s">
        <v>31</v>
      </c>
      <c r="J42" s="419">
        <v>26</v>
      </c>
      <c r="K42" s="419" t="s">
        <v>31</v>
      </c>
      <c r="L42" s="419" t="s">
        <v>31</v>
      </c>
      <c r="M42" s="419">
        <v>36</v>
      </c>
      <c r="N42" s="27"/>
      <c r="O42" s="27"/>
      <c r="P42" s="27"/>
      <c r="Q42" s="2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5"/>
      <c r="AM42" s="5"/>
      <c r="AN42" s="5"/>
      <c r="AO42" s="5"/>
      <c r="AP42" s="5"/>
      <c r="AQ42" s="5"/>
      <c r="AR42" s="5"/>
    </row>
    <row r="43" spans="1:44" s="26" customFormat="1" ht="12.75" x14ac:dyDescent="0.2">
      <c r="A43" s="363"/>
      <c r="B43" s="366"/>
      <c r="C43" s="354" t="s">
        <v>224</v>
      </c>
      <c r="D43" s="223"/>
      <c r="E43" s="416">
        <v>903</v>
      </c>
      <c r="F43" s="417">
        <v>124</v>
      </c>
      <c r="G43" s="417" t="s">
        <v>31</v>
      </c>
      <c r="H43" s="417" t="s">
        <v>31</v>
      </c>
      <c r="I43" s="418">
        <v>84</v>
      </c>
      <c r="J43" s="419">
        <v>662</v>
      </c>
      <c r="K43" s="419">
        <v>628</v>
      </c>
      <c r="L43" s="419">
        <v>34</v>
      </c>
      <c r="M43" s="419">
        <v>117</v>
      </c>
      <c r="N43" s="27"/>
      <c r="O43" s="27"/>
      <c r="P43" s="27"/>
      <c r="Q43" s="2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5"/>
      <c r="AM43" s="5"/>
      <c r="AN43" s="5"/>
      <c r="AO43" s="5"/>
      <c r="AP43" s="5"/>
      <c r="AQ43" s="5"/>
      <c r="AR43" s="5"/>
    </row>
    <row r="44" spans="1:44" s="26" customFormat="1" ht="12.75" x14ac:dyDescent="0.2">
      <c r="A44" s="363"/>
      <c r="B44" s="366"/>
      <c r="C44" s="355" t="s">
        <v>210</v>
      </c>
      <c r="D44" s="223" t="s">
        <v>259</v>
      </c>
      <c r="E44" s="416">
        <v>838</v>
      </c>
      <c r="F44" s="417">
        <v>104</v>
      </c>
      <c r="G44" s="417">
        <v>14</v>
      </c>
      <c r="H44" s="417">
        <v>19</v>
      </c>
      <c r="I44" s="418">
        <v>71</v>
      </c>
      <c r="J44" s="419">
        <v>630</v>
      </c>
      <c r="K44" s="419">
        <v>604</v>
      </c>
      <c r="L44" s="419">
        <v>26</v>
      </c>
      <c r="M44" s="419">
        <v>104</v>
      </c>
      <c r="N44" s="27"/>
      <c r="O44" s="27"/>
      <c r="P44" s="27"/>
      <c r="Q44" s="2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5"/>
      <c r="AM44" s="5"/>
      <c r="AN44" s="5"/>
      <c r="AO44" s="5"/>
      <c r="AP44" s="5"/>
      <c r="AQ44" s="5"/>
      <c r="AR44" s="5"/>
    </row>
    <row r="45" spans="1:44" s="26" customFormat="1" ht="12.75" x14ac:dyDescent="0.2">
      <c r="A45" s="363"/>
      <c r="B45" s="366"/>
      <c r="C45" s="355" t="s">
        <v>210</v>
      </c>
      <c r="D45" s="223" t="s">
        <v>260</v>
      </c>
      <c r="E45" s="416">
        <v>51</v>
      </c>
      <c r="F45" s="417" t="s">
        <v>31</v>
      </c>
      <c r="G45" s="417" t="s">
        <v>31</v>
      </c>
      <c r="H45" s="417" t="s">
        <v>31</v>
      </c>
      <c r="I45" s="418" t="s">
        <v>31</v>
      </c>
      <c r="J45" s="419" t="s">
        <v>31</v>
      </c>
      <c r="K45" s="419" t="s">
        <v>31</v>
      </c>
      <c r="L45" s="419" t="s">
        <v>31</v>
      </c>
      <c r="M45" s="419">
        <v>13</v>
      </c>
      <c r="N45" s="27"/>
      <c r="O45" s="27"/>
      <c r="P45" s="27"/>
      <c r="Q45" s="2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5"/>
      <c r="AM45" s="5"/>
      <c r="AN45" s="5"/>
      <c r="AO45" s="5"/>
      <c r="AP45" s="5"/>
      <c r="AQ45" s="5"/>
      <c r="AR45" s="5"/>
    </row>
    <row r="46" spans="1:44" s="26" customFormat="1" ht="12.75" x14ac:dyDescent="0.2">
      <c r="A46" s="363"/>
      <c r="B46" s="366"/>
      <c r="C46" s="355" t="s">
        <v>210</v>
      </c>
      <c r="D46" s="223" t="s">
        <v>261</v>
      </c>
      <c r="E46" s="416">
        <v>14</v>
      </c>
      <c r="F46" s="417" t="s">
        <v>31</v>
      </c>
      <c r="G46" s="417" t="s">
        <v>31</v>
      </c>
      <c r="H46" s="417" t="s">
        <v>31</v>
      </c>
      <c r="I46" s="418" t="s">
        <v>31</v>
      </c>
      <c r="J46" s="419" t="s">
        <v>31</v>
      </c>
      <c r="K46" s="419" t="s">
        <v>31</v>
      </c>
      <c r="L46" s="419" t="s">
        <v>31</v>
      </c>
      <c r="M46" s="419">
        <v>0</v>
      </c>
      <c r="N46" s="27"/>
      <c r="O46" s="27"/>
      <c r="P46" s="27"/>
      <c r="Q46" s="2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5"/>
      <c r="AM46" s="5"/>
      <c r="AN46" s="5"/>
      <c r="AO46" s="5"/>
      <c r="AP46" s="5"/>
      <c r="AQ46" s="5"/>
      <c r="AR46" s="5"/>
    </row>
    <row r="47" spans="1:44" s="26" customFormat="1" ht="12.75" x14ac:dyDescent="0.2">
      <c r="A47" s="363"/>
      <c r="B47" s="365" t="s">
        <v>214</v>
      </c>
      <c r="C47" s="211" t="s">
        <v>210</v>
      </c>
      <c r="D47" s="223"/>
      <c r="E47" s="412">
        <v>4897</v>
      </c>
      <c r="F47" s="413">
        <v>528</v>
      </c>
      <c r="G47" s="413">
        <v>147</v>
      </c>
      <c r="H47" s="413">
        <v>86</v>
      </c>
      <c r="I47" s="414">
        <v>295</v>
      </c>
      <c r="J47" s="415">
        <v>3635</v>
      </c>
      <c r="K47" s="415" t="s">
        <v>31</v>
      </c>
      <c r="L47" s="415" t="s">
        <v>31</v>
      </c>
      <c r="M47" s="415">
        <v>734</v>
      </c>
      <c r="N47" s="27"/>
      <c r="O47" s="27"/>
      <c r="P47" s="27"/>
      <c r="Q47" s="2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5"/>
      <c r="AM47" s="5"/>
      <c r="AN47" s="5"/>
      <c r="AO47" s="5"/>
      <c r="AP47" s="5"/>
      <c r="AQ47" s="5"/>
      <c r="AR47" s="5"/>
    </row>
    <row r="48" spans="1:44" s="26" customFormat="1" ht="12.75" x14ac:dyDescent="0.2">
      <c r="A48" s="363"/>
      <c r="B48" s="366"/>
      <c r="C48" s="354" t="s">
        <v>225</v>
      </c>
      <c r="D48" s="223"/>
      <c r="E48" s="416">
        <v>297</v>
      </c>
      <c r="F48" s="417">
        <v>88</v>
      </c>
      <c r="G48" s="417">
        <v>35</v>
      </c>
      <c r="H48" s="417">
        <v>13</v>
      </c>
      <c r="I48" s="418">
        <v>40</v>
      </c>
      <c r="J48" s="419">
        <v>174</v>
      </c>
      <c r="K48" s="419" t="s">
        <v>31</v>
      </c>
      <c r="L48" s="419" t="s">
        <v>31</v>
      </c>
      <c r="M48" s="419">
        <v>35</v>
      </c>
      <c r="N48" s="27"/>
      <c r="O48" s="27"/>
      <c r="P48" s="27"/>
      <c r="Q48" s="2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5"/>
      <c r="AM48" s="5"/>
      <c r="AN48" s="5"/>
      <c r="AO48" s="5"/>
      <c r="AP48" s="5"/>
      <c r="AQ48" s="5"/>
      <c r="AR48" s="5"/>
    </row>
    <row r="49" spans="1:44" s="26" customFormat="1" ht="12.75" x14ac:dyDescent="0.2">
      <c r="A49" s="363"/>
      <c r="B49" s="366"/>
      <c r="C49" s="355" t="s">
        <v>210</v>
      </c>
      <c r="D49" s="223" t="s">
        <v>262</v>
      </c>
      <c r="E49" s="416">
        <v>9</v>
      </c>
      <c r="F49" s="417" t="s">
        <v>31</v>
      </c>
      <c r="G49" s="417">
        <v>0</v>
      </c>
      <c r="H49" s="417">
        <v>0</v>
      </c>
      <c r="I49" s="418" t="s">
        <v>31</v>
      </c>
      <c r="J49" s="419" t="s">
        <v>31</v>
      </c>
      <c r="K49" s="419" t="s">
        <v>31</v>
      </c>
      <c r="L49" s="419" t="s">
        <v>31</v>
      </c>
      <c r="M49" s="419" t="s">
        <v>31</v>
      </c>
      <c r="N49" s="27"/>
      <c r="O49" s="27"/>
      <c r="P49" s="27"/>
      <c r="Q49" s="2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5"/>
      <c r="AM49" s="5"/>
      <c r="AN49" s="5"/>
      <c r="AO49" s="5"/>
      <c r="AP49" s="5"/>
      <c r="AQ49" s="5"/>
      <c r="AR49" s="5"/>
    </row>
    <row r="50" spans="1:44" s="26" customFormat="1" ht="12.75" x14ac:dyDescent="0.2">
      <c r="A50" s="363"/>
      <c r="B50" s="366"/>
      <c r="C50" s="355" t="s">
        <v>210</v>
      </c>
      <c r="D50" s="223" t="s">
        <v>263</v>
      </c>
      <c r="E50" s="416">
        <v>288</v>
      </c>
      <c r="F50" s="417" t="s">
        <v>31</v>
      </c>
      <c r="G50" s="417">
        <v>35</v>
      </c>
      <c r="H50" s="417">
        <v>13</v>
      </c>
      <c r="I50" s="418" t="s">
        <v>31</v>
      </c>
      <c r="J50" s="419" t="s">
        <v>31</v>
      </c>
      <c r="K50" s="419" t="s">
        <v>31</v>
      </c>
      <c r="L50" s="419" t="s">
        <v>31</v>
      </c>
      <c r="M50" s="419" t="s">
        <v>31</v>
      </c>
      <c r="N50" s="27"/>
      <c r="O50" s="27"/>
      <c r="P50" s="27"/>
      <c r="Q50" s="2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5"/>
      <c r="AM50" s="5"/>
      <c r="AN50" s="5"/>
      <c r="AO50" s="5"/>
      <c r="AP50" s="5"/>
      <c r="AQ50" s="5"/>
      <c r="AR50" s="5"/>
    </row>
    <row r="51" spans="1:44" s="26" customFormat="1" ht="12.75" x14ac:dyDescent="0.2">
      <c r="A51" s="363"/>
      <c r="B51" s="366"/>
      <c r="C51" s="354" t="s">
        <v>226</v>
      </c>
      <c r="D51" s="223"/>
      <c r="E51" s="416">
        <v>3150</v>
      </c>
      <c r="F51" s="417">
        <v>322</v>
      </c>
      <c r="G51" s="417">
        <v>94</v>
      </c>
      <c r="H51" s="417">
        <v>49</v>
      </c>
      <c r="I51" s="418">
        <v>179</v>
      </c>
      <c r="J51" s="419">
        <v>2408</v>
      </c>
      <c r="K51" s="419">
        <v>2331</v>
      </c>
      <c r="L51" s="419">
        <v>77</v>
      </c>
      <c r="M51" s="419">
        <v>420</v>
      </c>
      <c r="N51" s="27"/>
      <c r="O51" s="27"/>
      <c r="P51" s="27"/>
      <c r="Q51" s="2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5"/>
      <c r="AM51" s="5"/>
      <c r="AN51" s="5"/>
      <c r="AO51" s="5"/>
      <c r="AP51" s="5"/>
      <c r="AQ51" s="5"/>
      <c r="AR51" s="5"/>
    </row>
    <row r="52" spans="1:44" s="26" customFormat="1" ht="12.75" x14ac:dyDescent="0.2">
      <c r="A52" s="363"/>
      <c r="B52" s="366"/>
      <c r="C52" s="355" t="s">
        <v>210</v>
      </c>
      <c r="D52" s="223" t="s">
        <v>264</v>
      </c>
      <c r="E52" s="416" t="s">
        <v>31</v>
      </c>
      <c r="F52" s="417" t="s">
        <v>31</v>
      </c>
      <c r="G52" s="417" t="s">
        <v>31</v>
      </c>
      <c r="H52" s="417" t="s">
        <v>31</v>
      </c>
      <c r="I52" s="418">
        <v>5</v>
      </c>
      <c r="J52" s="419">
        <v>4</v>
      </c>
      <c r="K52" s="419">
        <v>4</v>
      </c>
      <c r="L52" s="419">
        <v>0</v>
      </c>
      <c r="M52" s="419" t="s">
        <v>31</v>
      </c>
      <c r="N52" s="27"/>
      <c r="O52" s="27"/>
      <c r="P52" s="27"/>
      <c r="Q52" s="2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5"/>
      <c r="AM52" s="5"/>
      <c r="AN52" s="5"/>
      <c r="AO52" s="5"/>
      <c r="AP52" s="5"/>
      <c r="AQ52" s="5"/>
      <c r="AR52" s="5"/>
    </row>
    <row r="53" spans="1:44" s="26" customFormat="1" ht="12.75" x14ac:dyDescent="0.2">
      <c r="A53" s="363"/>
      <c r="B53" s="366"/>
      <c r="C53" s="355" t="s">
        <v>210</v>
      </c>
      <c r="D53" s="223" t="s">
        <v>265</v>
      </c>
      <c r="E53" s="416" t="s">
        <v>31</v>
      </c>
      <c r="F53" s="417" t="s">
        <v>31</v>
      </c>
      <c r="G53" s="417" t="s">
        <v>31</v>
      </c>
      <c r="H53" s="417">
        <v>0</v>
      </c>
      <c r="I53" s="418" t="s">
        <v>31</v>
      </c>
      <c r="J53" s="419">
        <v>8</v>
      </c>
      <c r="K53" s="419" t="s">
        <v>31</v>
      </c>
      <c r="L53" s="419" t="s">
        <v>31</v>
      </c>
      <c r="M53" s="419" t="s">
        <v>31</v>
      </c>
      <c r="N53" s="27"/>
      <c r="O53" s="27"/>
      <c r="P53" s="27"/>
      <c r="Q53" s="2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5"/>
      <c r="AM53" s="5"/>
      <c r="AN53" s="5"/>
      <c r="AO53" s="5"/>
      <c r="AP53" s="5"/>
      <c r="AQ53" s="5"/>
      <c r="AR53" s="5"/>
    </row>
    <row r="54" spans="1:44" s="26" customFormat="1" ht="12.75" x14ac:dyDescent="0.2">
      <c r="A54" s="363"/>
      <c r="B54" s="366"/>
      <c r="C54" s="355" t="s">
        <v>210</v>
      </c>
      <c r="D54" s="223" t="s">
        <v>266</v>
      </c>
      <c r="E54" s="416">
        <v>61</v>
      </c>
      <c r="F54" s="417">
        <v>7</v>
      </c>
      <c r="G54" s="417" t="s">
        <v>31</v>
      </c>
      <c r="H54" s="417" t="s">
        <v>31</v>
      </c>
      <c r="I54" s="418" t="s">
        <v>31</v>
      </c>
      <c r="J54" s="419">
        <v>18</v>
      </c>
      <c r="K54" s="419" t="s">
        <v>31</v>
      </c>
      <c r="L54" s="419" t="s">
        <v>31</v>
      </c>
      <c r="M54" s="419">
        <v>36</v>
      </c>
      <c r="N54" s="27"/>
      <c r="O54" s="27"/>
      <c r="P54" s="27"/>
      <c r="Q54" s="2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5"/>
      <c r="AM54" s="5"/>
      <c r="AN54" s="5"/>
      <c r="AO54" s="5"/>
      <c r="AP54" s="5"/>
      <c r="AQ54" s="5"/>
      <c r="AR54" s="5"/>
    </row>
    <row r="55" spans="1:44" s="26" customFormat="1" ht="12.75" x14ac:dyDescent="0.2">
      <c r="A55" s="363"/>
      <c r="B55" s="366"/>
      <c r="C55" s="355" t="s">
        <v>210</v>
      </c>
      <c r="D55" s="223" t="s">
        <v>267</v>
      </c>
      <c r="E55" s="416">
        <v>2785</v>
      </c>
      <c r="F55" s="417">
        <v>292</v>
      </c>
      <c r="G55" s="417">
        <v>89</v>
      </c>
      <c r="H55" s="417">
        <v>39</v>
      </c>
      <c r="I55" s="418">
        <v>164</v>
      </c>
      <c r="J55" s="419">
        <v>2330</v>
      </c>
      <c r="K55" s="419">
        <v>2270</v>
      </c>
      <c r="L55" s="419">
        <v>60</v>
      </c>
      <c r="M55" s="419">
        <v>163</v>
      </c>
      <c r="N55" s="27"/>
      <c r="O55" s="27"/>
      <c r="P55" s="27"/>
      <c r="Q55" s="2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5"/>
      <c r="AM55" s="5"/>
      <c r="AN55" s="5"/>
      <c r="AO55" s="5"/>
      <c r="AP55" s="5"/>
      <c r="AQ55" s="5"/>
      <c r="AR55" s="5"/>
    </row>
    <row r="56" spans="1:44" s="26" customFormat="1" ht="12.75" x14ac:dyDescent="0.2">
      <c r="A56" s="363"/>
      <c r="B56" s="366"/>
      <c r="C56" s="355" t="s">
        <v>210</v>
      </c>
      <c r="D56" s="223" t="s">
        <v>268</v>
      </c>
      <c r="E56" s="416" t="s">
        <v>31</v>
      </c>
      <c r="F56" s="417" t="s">
        <v>31</v>
      </c>
      <c r="G56" s="417">
        <v>0</v>
      </c>
      <c r="H56" s="417" t="s">
        <v>31</v>
      </c>
      <c r="I56" s="418">
        <v>0</v>
      </c>
      <c r="J56" s="419">
        <v>6</v>
      </c>
      <c r="K56" s="419" t="s">
        <v>31</v>
      </c>
      <c r="L56" s="419" t="s">
        <v>31</v>
      </c>
      <c r="M56" s="419" t="s">
        <v>31</v>
      </c>
      <c r="N56" s="27"/>
      <c r="O56" s="27"/>
      <c r="P56" s="27"/>
      <c r="Q56" s="2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5"/>
      <c r="AM56" s="5"/>
      <c r="AN56" s="5"/>
      <c r="AO56" s="5"/>
      <c r="AP56" s="5"/>
      <c r="AQ56" s="5"/>
      <c r="AR56" s="5"/>
    </row>
    <row r="57" spans="1:44" s="26" customFormat="1" ht="12.75" x14ac:dyDescent="0.2">
      <c r="A57" s="363"/>
      <c r="B57" s="366"/>
      <c r="C57" s="355" t="s">
        <v>210</v>
      </c>
      <c r="D57" s="223" t="s">
        <v>269</v>
      </c>
      <c r="E57" s="416">
        <v>55</v>
      </c>
      <c r="F57" s="417">
        <v>7</v>
      </c>
      <c r="G57" s="417">
        <v>0</v>
      </c>
      <c r="H57" s="417" t="s">
        <v>31</v>
      </c>
      <c r="I57" s="418" t="s">
        <v>31</v>
      </c>
      <c r="J57" s="419">
        <v>42</v>
      </c>
      <c r="K57" s="419">
        <v>30</v>
      </c>
      <c r="L57" s="419">
        <v>12</v>
      </c>
      <c r="M57" s="419">
        <v>6</v>
      </c>
      <c r="N57" s="27"/>
      <c r="O57" s="27"/>
      <c r="P57" s="27"/>
      <c r="Q57" s="2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5"/>
      <c r="AM57" s="5"/>
      <c r="AN57" s="5"/>
      <c r="AO57" s="5"/>
      <c r="AP57" s="5"/>
      <c r="AQ57" s="5"/>
      <c r="AR57" s="5"/>
    </row>
    <row r="58" spans="1:44" s="26" customFormat="1" ht="12.75" x14ac:dyDescent="0.2">
      <c r="A58" s="363"/>
      <c r="B58" s="366"/>
      <c r="C58" s="354" t="s">
        <v>227</v>
      </c>
      <c r="D58" s="223"/>
      <c r="E58" s="416">
        <v>1450</v>
      </c>
      <c r="F58" s="417">
        <v>118</v>
      </c>
      <c r="G58" s="417">
        <v>18</v>
      </c>
      <c r="H58" s="417">
        <v>24</v>
      </c>
      <c r="I58" s="418">
        <v>76</v>
      </c>
      <c r="J58" s="419">
        <v>1053</v>
      </c>
      <c r="K58" s="419" t="s">
        <v>31</v>
      </c>
      <c r="L58" s="419" t="s">
        <v>31</v>
      </c>
      <c r="M58" s="419">
        <v>279</v>
      </c>
      <c r="N58" s="27"/>
      <c r="O58" s="27"/>
      <c r="P58" s="27"/>
      <c r="Q58" s="2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5"/>
      <c r="AM58" s="5"/>
      <c r="AN58" s="5"/>
      <c r="AO58" s="5"/>
      <c r="AP58" s="5"/>
      <c r="AQ58" s="5"/>
      <c r="AR58" s="5"/>
    </row>
    <row r="59" spans="1:44" s="26" customFormat="1" ht="12.75" x14ac:dyDescent="0.2">
      <c r="A59" s="363"/>
      <c r="B59" s="366"/>
      <c r="C59" s="355" t="s">
        <v>210</v>
      </c>
      <c r="D59" s="223" t="s">
        <v>270</v>
      </c>
      <c r="E59" s="416">
        <v>35</v>
      </c>
      <c r="F59" s="417" t="s">
        <v>31</v>
      </c>
      <c r="G59" s="417">
        <v>0</v>
      </c>
      <c r="H59" s="417" t="s">
        <v>31</v>
      </c>
      <c r="I59" s="418" t="s">
        <v>31</v>
      </c>
      <c r="J59" s="419">
        <v>32</v>
      </c>
      <c r="K59" s="419" t="s">
        <v>31</v>
      </c>
      <c r="L59" s="419" t="s">
        <v>31</v>
      </c>
      <c r="M59" s="419" t="s">
        <v>31</v>
      </c>
      <c r="N59" s="27"/>
      <c r="O59" s="27"/>
      <c r="P59" s="27"/>
      <c r="Q59" s="2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5"/>
      <c r="AM59" s="5"/>
      <c r="AN59" s="5"/>
      <c r="AO59" s="5"/>
      <c r="AP59" s="5"/>
      <c r="AQ59" s="5"/>
      <c r="AR59" s="5"/>
    </row>
    <row r="60" spans="1:44" s="26" customFormat="1" ht="12.75" x14ac:dyDescent="0.2">
      <c r="A60" s="363"/>
      <c r="B60" s="366"/>
      <c r="C60" s="355" t="s">
        <v>210</v>
      </c>
      <c r="D60" s="223" t="s">
        <v>271</v>
      </c>
      <c r="E60" s="416">
        <v>1385</v>
      </c>
      <c r="F60" s="417">
        <v>111</v>
      </c>
      <c r="G60" s="417" t="s">
        <v>31</v>
      </c>
      <c r="H60" s="417" t="s">
        <v>31</v>
      </c>
      <c r="I60" s="418">
        <v>71</v>
      </c>
      <c r="J60" s="419">
        <v>1000</v>
      </c>
      <c r="K60" s="419">
        <v>988</v>
      </c>
      <c r="L60" s="419">
        <v>12</v>
      </c>
      <c r="M60" s="419">
        <v>274</v>
      </c>
      <c r="N60" s="27"/>
      <c r="O60" s="27"/>
      <c r="P60" s="27"/>
      <c r="Q60" s="2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5"/>
      <c r="AM60" s="5"/>
      <c r="AN60" s="5"/>
      <c r="AO60" s="5"/>
      <c r="AP60" s="5"/>
      <c r="AQ60" s="5"/>
      <c r="AR60" s="5"/>
    </row>
    <row r="61" spans="1:44" s="26" customFormat="1" ht="12.75" x14ac:dyDescent="0.2">
      <c r="A61" s="363"/>
      <c r="B61" s="366"/>
      <c r="C61" s="355" t="s">
        <v>210</v>
      </c>
      <c r="D61" s="223" t="s">
        <v>272</v>
      </c>
      <c r="E61" s="416">
        <v>19</v>
      </c>
      <c r="F61" s="417">
        <v>3</v>
      </c>
      <c r="G61" s="417" t="s">
        <v>31</v>
      </c>
      <c r="H61" s="417">
        <v>0</v>
      </c>
      <c r="I61" s="418" t="s">
        <v>31</v>
      </c>
      <c r="J61" s="419">
        <v>13</v>
      </c>
      <c r="K61" s="419" t="s">
        <v>31</v>
      </c>
      <c r="L61" s="419" t="s">
        <v>31</v>
      </c>
      <c r="M61" s="419">
        <v>3</v>
      </c>
      <c r="N61" s="27"/>
      <c r="O61" s="27"/>
      <c r="P61" s="27"/>
      <c r="Q61" s="2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5"/>
      <c r="AM61" s="5"/>
      <c r="AN61" s="5"/>
      <c r="AO61" s="5"/>
      <c r="AP61" s="5"/>
      <c r="AQ61" s="5"/>
      <c r="AR61" s="5"/>
    </row>
    <row r="62" spans="1:44" s="26" customFormat="1" ht="12.75" x14ac:dyDescent="0.2">
      <c r="A62" s="363"/>
      <c r="B62" s="366"/>
      <c r="C62" s="355" t="s">
        <v>210</v>
      </c>
      <c r="D62" s="223" t="s">
        <v>273</v>
      </c>
      <c r="E62" s="416">
        <v>11</v>
      </c>
      <c r="F62" s="417" t="s">
        <v>31</v>
      </c>
      <c r="G62" s="417">
        <v>0</v>
      </c>
      <c r="H62" s="417">
        <v>0</v>
      </c>
      <c r="I62" s="418" t="s">
        <v>31</v>
      </c>
      <c r="J62" s="419">
        <v>8</v>
      </c>
      <c r="K62" s="419" t="s">
        <v>31</v>
      </c>
      <c r="L62" s="419" t="s">
        <v>31</v>
      </c>
      <c r="M62" s="419" t="s">
        <v>31</v>
      </c>
      <c r="N62" s="27"/>
      <c r="O62" s="27"/>
      <c r="P62" s="27"/>
      <c r="Q62" s="2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5"/>
      <c r="AM62" s="5"/>
      <c r="AN62" s="5"/>
      <c r="AO62" s="5"/>
      <c r="AP62" s="5"/>
      <c r="AQ62" s="5"/>
      <c r="AR62" s="5"/>
    </row>
    <row r="63" spans="1:44" s="26" customFormat="1" ht="12.75" x14ac:dyDescent="0.2">
      <c r="A63" s="363"/>
      <c r="B63" s="365" t="s">
        <v>215</v>
      </c>
      <c r="C63" s="211" t="s">
        <v>210</v>
      </c>
      <c r="D63" s="223"/>
      <c r="E63" s="412">
        <v>4043</v>
      </c>
      <c r="F63" s="413">
        <v>1536</v>
      </c>
      <c r="G63" s="413">
        <v>326</v>
      </c>
      <c r="H63" s="413">
        <v>408</v>
      </c>
      <c r="I63" s="414">
        <v>802</v>
      </c>
      <c r="J63" s="415">
        <v>2086</v>
      </c>
      <c r="K63" s="415">
        <v>2012</v>
      </c>
      <c r="L63" s="415">
        <v>74</v>
      </c>
      <c r="M63" s="415">
        <v>421</v>
      </c>
      <c r="N63" s="27"/>
      <c r="O63" s="27"/>
      <c r="P63" s="27"/>
      <c r="Q63" s="2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5"/>
      <c r="AM63" s="5"/>
      <c r="AN63" s="5"/>
      <c r="AO63" s="5"/>
      <c r="AP63" s="5"/>
      <c r="AQ63" s="5"/>
      <c r="AR63" s="5"/>
    </row>
    <row r="64" spans="1:44" s="26" customFormat="1" ht="12.75" x14ac:dyDescent="0.2">
      <c r="A64" s="363"/>
      <c r="B64" s="366"/>
      <c r="C64" s="354" t="s">
        <v>228</v>
      </c>
      <c r="D64" s="223"/>
      <c r="E64" s="416">
        <v>3556</v>
      </c>
      <c r="F64" s="417">
        <v>1284</v>
      </c>
      <c r="G64" s="417">
        <v>257</v>
      </c>
      <c r="H64" s="417">
        <v>322</v>
      </c>
      <c r="I64" s="418">
        <v>705</v>
      </c>
      <c r="J64" s="419">
        <v>1901</v>
      </c>
      <c r="K64" s="419">
        <v>1830</v>
      </c>
      <c r="L64" s="419">
        <v>71</v>
      </c>
      <c r="M64" s="419">
        <v>371</v>
      </c>
      <c r="N64" s="27"/>
      <c r="O64" s="27"/>
      <c r="P64" s="27"/>
      <c r="Q64" s="2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5"/>
      <c r="AM64" s="5"/>
      <c r="AN64" s="5"/>
      <c r="AO64" s="5"/>
      <c r="AP64" s="5"/>
      <c r="AQ64" s="5"/>
      <c r="AR64" s="5"/>
    </row>
    <row r="65" spans="1:44" s="26" customFormat="1" ht="12.75" x14ac:dyDescent="0.2">
      <c r="A65" s="363"/>
      <c r="B65" s="366"/>
      <c r="C65" s="355" t="s">
        <v>210</v>
      </c>
      <c r="D65" s="223" t="s">
        <v>274</v>
      </c>
      <c r="E65" s="416" t="s">
        <v>31</v>
      </c>
      <c r="F65" s="417" t="s">
        <v>31</v>
      </c>
      <c r="G65" s="417">
        <v>0</v>
      </c>
      <c r="H65" s="417">
        <v>3</v>
      </c>
      <c r="I65" s="418" t="s">
        <v>31</v>
      </c>
      <c r="J65" s="419">
        <v>43</v>
      </c>
      <c r="K65" s="419" t="s">
        <v>31</v>
      </c>
      <c r="L65" s="419" t="s">
        <v>31</v>
      </c>
      <c r="M65" s="419" t="s">
        <v>31</v>
      </c>
      <c r="N65" s="27"/>
      <c r="O65" s="27"/>
      <c r="P65" s="27"/>
      <c r="Q65" s="2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5"/>
      <c r="AM65" s="5"/>
      <c r="AN65" s="5"/>
      <c r="AO65" s="5"/>
      <c r="AP65" s="5"/>
      <c r="AQ65" s="5"/>
      <c r="AR65" s="5"/>
    </row>
    <row r="66" spans="1:44" s="26" customFormat="1" ht="12.75" x14ac:dyDescent="0.2">
      <c r="A66" s="363"/>
      <c r="B66" s="366"/>
      <c r="C66" s="355" t="s">
        <v>210</v>
      </c>
      <c r="D66" s="223" t="s">
        <v>275</v>
      </c>
      <c r="E66" s="416" t="s">
        <v>31</v>
      </c>
      <c r="F66" s="417" t="s">
        <v>31</v>
      </c>
      <c r="G66" s="417" t="s">
        <v>31</v>
      </c>
      <c r="H66" s="417">
        <v>0</v>
      </c>
      <c r="I66" s="418">
        <v>0</v>
      </c>
      <c r="J66" s="419" t="s">
        <v>31</v>
      </c>
      <c r="K66" s="419" t="s">
        <v>31</v>
      </c>
      <c r="L66" s="419">
        <v>0</v>
      </c>
      <c r="M66" s="419">
        <v>0</v>
      </c>
      <c r="N66" s="27"/>
      <c r="O66" s="27"/>
      <c r="P66" s="27"/>
      <c r="Q66" s="2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5"/>
      <c r="AM66" s="5"/>
      <c r="AN66" s="5"/>
      <c r="AO66" s="5"/>
      <c r="AP66" s="5"/>
      <c r="AQ66" s="5"/>
      <c r="AR66" s="5"/>
    </row>
    <row r="67" spans="1:44" s="26" customFormat="1" ht="12.75" x14ac:dyDescent="0.2">
      <c r="A67" s="363"/>
      <c r="B67" s="366"/>
      <c r="C67" s="355" t="s">
        <v>210</v>
      </c>
      <c r="D67" s="223" t="s">
        <v>311</v>
      </c>
      <c r="E67" s="416">
        <v>3438</v>
      </c>
      <c r="F67" s="417">
        <v>1255</v>
      </c>
      <c r="G67" s="417">
        <v>249</v>
      </c>
      <c r="H67" s="417">
        <v>314</v>
      </c>
      <c r="I67" s="418">
        <v>692</v>
      </c>
      <c r="J67" s="419">
        <v>1818</v>
      </c>
      <c r="K67" s="419">
        <v>1752</v>
      </c>
      <c r="L67" s="419">
        <v>66</v>
      </c>
      <c r="M67" s="419">
        <v>365</v>
      </c>
      <c r="N67" s="27"/>
      <c r="O67" s="27"/>
      <c r="P67" s="27"/>
      <c r="Q67" s="2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5"/>
      <c r="AM67" s="5"/>
      <c r="AN67" s="5"/>
      <c r="AO67" s="5"/>
      <c r="AP67" s="5"/>
      <c r="AQ67" s="5"/>
      <c r="AR67" s="5"/>
    </row>
    <row r="68" spans="1:44" s="26" customFormat="1" ht="12.75" x14ac:dyDescent="0.2">
      <c r="A68" s="363"/>
      <c r="B68" s="366"/>
      <c r="C68" s="355" t="s">
        <v>210</v>
      </c>
      <c r="D68" s="223" t="s">
        <v>277</v>
      </c>
      <c r="E68" s="416">
        <v>27</v>
      </c>
      <c r="F68" s="417" t="s">
        <v>31</v>
      </c>
      <c r="G68" s="417" t="s">
        <v>31</v>
      </c>
      <c r="H68" s="417" t="s">
        <v>31</v>
      </c>
      <c r="I68" s="418" t="s">
        <v>31</v>
      </c>
      <c r="J68" s="419" t="s">
        <v>31</v>
      </c>
      <c r="K68" s="419" t="s">
        <v>31</v>
      </c>
      <c r="L68" s="419">
        <v>0</v>
      </c>
      <c r="M68" s="419" t="s">
        <v>31</v>
      </c>
      <c r="N68" s="27"/>
      <c r="O68" s="27"/>
      <c r="P68" s="27"/>
      <c r="Q68" s="2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5"/>
      <c r="AM68" s="5"/>
      <c r="AN68" s="5"/>
      <c r="AO68" s="5"/>
      <c r="AP68" s="5"/>
      <c r="AQ68" s="5"/>
      <c r="AR68" s="5"/>
    </row>
    <row r="69" spans="1:44" s="26" customFormat="1" ht="12.75" x14ac:dyDescent="0.2">
      <c r="A69" s="363"/>
      <c r="B69" s="366"/>
      <c r="C69" s="355" t="s">
        <v>210</v>
      </c>
      <c r="D69" s="223" t="s">
        <v>278</v>
      </c>
      <c r="E69" s="416" t="s">
        <v>31</v>
      </c>
      <c r="F69" s="417">
        <v>13</v>
      </c>
      <c r="G69" s="417" t="s">
        <v>31</v>
      </c>
      <c r="H69" s="417" t="s">
        <v>31</v>
      </c>
      <c r="I69" s="418">
        <v>5</v>
      </c>
      <c r="J69" s="419" t="s">
        <v>31</v>
      </c>
      <c r="K69" s="419">
        <v>6</v>
      </c>
      <c r="L69" s="419" t="s">
        <v>31</v>
      </c>
      <c r="M69" s="419" t="s">
        <v>31</v>
      </c>
      <c r="N69" s="27"/>
      <c r="O69" s="27"/>
      <c r="P69" s="27"/>
      <c r="Q69" s="2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5"/>
      <c r="AM69" s="5"/>
      <c r="AN69" s="5"/>
      <c r="AO69" s="5"/>
      <c r="AP69" s="5"/>
      <c r="AQ69" s="5"/>
      <c r="AR69" s="5"/>
    </row>
    <row r="70" spans="1:44" s="26" customFormat="1" ht="12.75" x14ac:dyDescent="0.2">
      <c r="A70" s="363"/>
      <c r="B70" s="366"/>
      <c r="C70" s="354" t="s">
        <v>229</v>
      </c>
      <c r="D70" s="223"/>
      <c r="E70" s="416">
        <v>487</v>
      </c>
      <c r="F70" s="417">
        <v>252</v>
      </c>
      <c r="G70" s="417">
        <v>69</v>
      </c>
      <c r="H70" s="417">
        <v>86</v>
      </c>
      <c r="I70" s="418">
        <v>97</v>
      </c>
      <c r="J70" s="419">
        <v>185</v>
      </c>
      <c r="K70" s="419">
        <v>182</v>
      </c>
      <c r="L70" s="419">
        <v>3</v>
      </c>
      <c r="M70" s="419">
        <v>50</v>
      </c>
      <c r="N70" s="27"/>
      <c r="O70" s="27"/>
      <c r="P70" s="27"/>
      <c r="Q70" s="2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5"/>
      <c r="AM70" s="5"/>
      <c r="AN70" s="5"/>
      <c r="AO70" s="5"/>
      <c r="AP70" s="5"/>
      <c r="AQ70" s="5"/>
      <c r="AR70" s="5"/>
    </row>
    <row r="71" spans="1:44" s="26" customFormat="1" ht="12.75" x14ac:dyDescent="0.2">
      <c r="A71" s="363"/>
      <c r="B71" s="366"/>
      <c r="C71" s="355" t="s">
        <v>210</v>
      </c>
      <c r="D71" s="223" t="s">
        <v>279</v>
      </c>
      <c r="E71" s="416" t="s">
        <v>31</v>
      </c>
      <c r="F71" s="417" t="s">
        <v>31</v>
      </c>
      <c r="G71" s="417" t="s">
        <v>31</v>
      </c>
      <c r="H71" s="417">
        <v>0</v>
      </c>
      <c r="I71" s="418">
        <v>0</v>
      </c>
      <c r="J71" s="419">
        <v>4</v>
      </c>
      <c r="K71" s="419">
        <v>4</v>
      </c>
      <c r="L71" s="419">
        <v>0</v>
      </c>
      <c r="M71" s="419" t="s">
        <v>31</v>
      </c>
      <c r="N71" s="27"/>
      <c r="O71" s="27"/>
      <c r="P71" s="27"/>
      <c r="Q71" s="2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5"/>
      <c r="AM71" s="5"/>
      <c r="AN71" s="5"/>
      <c r="AO71" s="5"/>
      <c r="AP71" s="5"/>
      <c r="AQ71" s="5"/>
      <c r="AR71" s="5"/>
    </row>
    <row r="72" spans="1:44" s="26" customFormat="1" ht="12.75" x14ac:dyDescent="0.2">
      <c r="A72" s="363"/>
      <c r="B72" s="366"/>
      <c r="C72" s="355" t="s">
        <v>210</v>
      </c>
      <c r="D72" s="223" t="s">
        <v>280</v>
      </c>
      <c r="E72" s="416" t="s">
        <v>31</v>
      </c>
      <c r="F72" s="417" t="s">
        <v>31</v>
      </c>
      <c r="G72" s="417" t="s">
        <v>31</v>
      </c>
      <c r="H72" s="417">
        <v>86</v>
      </c>
      <c r="I72" s="418">
        <v>97</v>
      </c>
      <c r="J72" s="419">
        <v>181</v>
      </c>
      <c r="K72" s="419">
        <v>178</v>
      </c>
      <c r="L72" s="419">
        <v>3</v>
      </c>
      <c r="M72" s="419" t="s">
        <v>31</v>
      </c>
      <c r="N72" s="27"/>
      <c r="O72" s="27"/>
      <c r="P72" s="27"/>
      <c r="Q72" s="2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5"/>
      <c r="AM72" s="5"/>
      <c r="AN72" s="5"/>
      <c r="AO72" s="5"/>
      <c r="AP72" s="5"/>
      <c r="AQ72" s="5"/>
      <c r="AR72" s="5"/>
    </row>
    <row r="73" spans="1:44" s="26" customFormat="1" ht="12.75" x14ac:dyDescent="0.2">
      <c r="A73" s="363"/>
      <c r="B73" s="365" t="s">
        <v>216</v>
      </c>
      <c r="C73" s="211" t="s">
        <v>210</v>
      </c>
      <c r="D73" s="223"/>
      <c r="E73" s="412">
        <v>11174</v>
      </c>
      <c r="F73" s="413">
        <v>2377</v>
      </c>
      <c r="G73" s="413">
        <v>605</v>
      </c>
      <c r="H73" s="413">
        <v>467</v>
      </c>
      <c r="I73" s="414">
        <v>1305</v>
      </c>
      <c r="J73" s="415">
        <v>7092</v>
      </c>
      <c r="K73" s="415">
        <v>6648</v>
      </c>
      <c r="L73" s="415">
        <v>444</v>
      </c>
      <c r="M73" s="415">
        <v>1705</v>
      </c>
      <c r="N73" s="27"/>
      <c r="O73" s="27"/>
      <c r="P73" s="27"/>
      <c r="Q73" s="2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5"/>
      <c r="AM73" s="5"/>
      <c r="AN73" s="5"/>
      <c r="AO73" s="5"/>
      <c r="AP73" s="5"/>
      <c r="AQ73" s="5"/>
      <c r="AR73" s="5"/>
    </row>
    <row r="74" spans="1:44" s="26" customFormat="1" ht="12.75" x14ac:dyDescent="0.2">
      <c r="A74" s="363"/>
      <c r="B74" s="366"/>
      <c r="C74" s="354" t="s">
        <v>230</v>
      </c>
      <c r="D74" s="223"/>
      <c r="E74" s="416">
        <v>7787</v>
      </c>
      <c r="F74" s="417">
        <v>1550</v>
      </c>
      <c r="G74" s="417">
        <v>389</v>
      </c>
      <c r="H74" s="417">
        <v>274</v>
      </c>
      <c r="I74" s="418">
        <v>887</v>
      </c>
      <c r="J74" s="419">
        <v>4752</v>
      </c>
      <c r="K74" s="419">
        <v>4462</v>
      </c>
      <c r="L74" s="419">
        <v>290</v>
      </c>
      <c r="M74" s="419">
        <v>1485</v>
      </c>
      <c r="N74" s="27"/>
      <c r="O74" s="27"/>
      <c r="P74" s="27"/>
      <c r="Q74" s="2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5"/>
      <c r="AM74" s="5"/>
      <c r="AN74" s="5"/>
      <c r="AO74" s="5"/>
      <c r="AP74" s="5"/>
      <c r="AQ74" s="5"/>
      <c r="AR74" s="5"/>
    </row>
    <row r="75" spans="1:44" s="26" customFormat="1" ht="12.75" x14ac:dyDescent="0.2">
      <c r="A75" s="363"/>
      <c r="B75" s="366"/>
      <c r="C75" s="355" t="s">
        <v>210</v>
      </c>
      <c r="D75" s="223" t="s">
        <v>281</v>
      </c>
      <c r="E75" s="416">
        <v>92</v>
      </c>
      <c r="F75" s="417">
        <v>22</v>
      </c>
      <c r="G75" s="417" t="s">
        <v>31</v>
      </c>
      <c r="H75" s="417" t="s">
        <v>31</v>
      </c>
      <c r="I75" s="418" t="s">
        <v>31</v>
      </c>
      <c r="J75" s="419">
        <v>43</v>
      </c>
      <c r="K75" s="419" t="s">
        <v>31</v>
      </c>
      <c r="L75" s="419" t="s">
        <v>31</v>
      </c>
      <c r="M75" s="419">
        <v>27</v>
      </c>
      <c r="N75" s="27"/>
      <c r="O75" s="27"/>
      <c r="P75" s="27"/>
      <c r="Q75" s="2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5"/>
      <c r="AM75" s="5"/>
      <c r="AN75" s="5"/>
      <c r="AO75" s="5"/>
      <c r="AP75" s="5"/>
      <c r="AQ75" s="5"/>
      <c r="AR75" s="5"/>
    </row>
    <row r="76" spans="1:44" s="26" customFormat="1" ht="12.75" x14ac:dyDescent="0.2">
      <c r="A76" s="363"/>
      <c r="B76" s="366"/>
      <c r="C76" s="355" t="s">
        <v>210</v>
      </c>
      <c r="D76" s="223" t="s">
        <v>312</v>
      </c>
      <c r="E76" s="416">
        <v>7589</v>
      </c>
      <c r="F76" s="417">
        <v>1479</v>
      </c>
      <c r="G76" s="417">
        <v>373</v>
      </c>
      <c r="H76" s="417">
        <v>263</v>
      </c>
      <c r="I76" s="418">
        <v>843</v>
      </c>
      <c r="J76" s="419">
        <v>4658</v>
      </c>
      <c r="K76" s="419">
        <v>4378</v>
      </c>
      <c r="L76" s="419">
        <v>280</v>
      </c>
      <c r="M76" s="419">
        <v>1452</v>
      </c>
      <c r="N76" s="27"/>
      <c r="O76" s="27"/>
      <c r="P76" s="27"/>
      <c r="Q76" s="2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5"/>
      <c r="AM76" s="5"/>
      <c r="AN76" s="5"/>
      <c r="AO76" s="5"/>
      <c r="AP76" s="5"/>
      <c r="AQ76" s="5"/>
      <c r="AR76" s="5"/>
    </row>
    <row r="77" spans="1:44" s="26" customFormat="1" ht="12.75" x14ac:dyDescent="0.2">
      <c r="A77" s="363"/>
      <c r="B77" s="366"/>
      <c r="C77" s="355" t="s">
        <v>210</v>
      </c>
      <c r="D77" s="223" t="s">
        <v>283</v>
      </c>
      <c r="E77" s="416" t="s">
        <v>31</v>
      </c>
      <c r="F77" s="417" t="s">
        <v>31</v>
      </c>
      <c r="G77" s="417" t="s">
        <v>31</v>
      </c>
      <c r="H77" s="417" t="s">
        <v>31</v>
      </c>
      <c r="I77" s="418" t="s">
        <v>31</v>
      </c>
      <c r="J77" s="419" t="s">
        <v>31</v>
      </c>
      <c r="K77" s="419" t="s">
        <v>31</v>
      </c>
      <c r="L77" s="419">
        <v>0</v>
      </c>
      <c r="M77" s="419">
        <v>0</v>
      </c>
      <c r="N77" s="27"/>
      <c r="O77" s="27"/>
      <c r="P77" s="27"/>
      <c r="Q77" s="2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5"/>
      <c r="AM77" s="5"/>
      <c r="AN77" s="5"/>
      <c r="AO77" s="5"/>
      <c r="AP77" s="5"/>
      <c r="AQ77" s="5"/>
      <c r="AR77" s="5"/>
    </row>
    <row r="78" spans="1:44" s="26" customFormat="1" ht="12.75" x14ac:dyDescent="0.2">
      <c r="A78" s="363"/>
      <c r="B78" s="366"/>
      <c r="C78" s="355" t="s">
        <v>210</v>
      </c>
      <c r="D78" s="223" t="s">
        <v>284</v>
      </c>
      <c r="E78" s="416" t="s">
        <v>31</v>
      </c>
      <c r="F78" s="417">
        <v>10</v>
      </c>
      <c r="G78" s="417" t="s">
        <v>31</v>
      </c>
      <c r="H78" s="417" t="s">
        <v>31</v>
      </c>
      <c r="I78" s="418" t="s">
        <v>31</v>
      </c>
      <c r="J78" s="419" t="s">
        <v>31</v>
      </c>
      <c r="K78" s="419" t="s">
        <v>31</v>
      </c>
      <c r="L78" s="419">
        <v>0</v>
      </c>
      <c r="M78" s="419" t="s">
        <v>31</v>
      </c>
      <c r="N78" s="27"/>
      <c r="O78" s="27"/>
      <c r="P78" s="27"/>
      <c r="Q78" s="2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5"/>
      <c r="AM78" s="5"/>
      <c r="AN78" s="5"/>
      <c r="AO78" s="5"/>
      <c r="AP78" s="5"/>
      <c r="AQ78" s="5"/>
      <c r="AR78" s="5"/>
    </row>
    <row r="79" spans="1:44" s="26" customFormat="1" ht="12.75" x14ac:dyDescent="0.2">
      <c r="A79" s="363"/>
      <c r="B79" s="366"/>
      <c r="C79" s="355" t="s">
        <v>210</v>
      </c>
      <c r="D79" s="223" t="s">
        <v>285</v>
      </c>
      <c r="E79" s="416" t="s">
        <v>31</v>
      </c>
      <c r="F79" s="417" t="s">
        <v>31</v>
      </c>
      <c r="G79" s="417" t="s">
        <v>31</v>
      </c>
      <c r="H79" s="417" t="s">
        <v>31</v>
      </c>
      <c r="I79" s="418" t="s">
        <v>31</v>
      </c>
      <c r="J79" s="419" t="s">
        <v>31</v>
      </c>
      <c r="K79" s="419" t="s">
        <v>31</v>
      </c>
      <c r="L79" s="419" t="s">
        <v>31</v>
      </c>
      <c r="M79" s="419" t="s">
        <v>31</v>
      </c>
      <c r="N79" s="27"/>
      <c r="O79" s="27"/>
      <c r="P79" s="27"/>
      <c r="Q79" s="2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5"/>
      <c r="AM79" s="5"/>
      <c r="AN79" s="5"/>
      <c r="AO79" s="5"/>
      <c r="AP79" s="5"/>
      <c r="AQ79" s="5"/>
      <c r="AR79" s="5"/>
    </row>
    <row r="80" spans="1:44" s="26" customFormat="1" ht="12.75" x14ac:dyDescent="0.2">
      <c r="A80" s="363"/>
      <c r="B80" s="366"/>
      <c r="C80" s="355" t="s">
        <v>210</v>
      </c>
      <c r="D80" s="223" t="s">
        <v>286</v>
      </c>
      <c r="E80" s="416">
        <v>19</v>
      </c>
      <c r="F80" s="417" t="s">
        <v>31</v>
      </c>
      <c r="G80" s="417">
        <v>0</v>
      </c>
      <c r="H80" s="417">
        <v>0</v>
      </c>
      <c r="I80" s="418" t="s">
        <v>31</v>
      </c>
      <c r="J80" s="419" t="s">
        <v>31</v>
      </c>
      <c r="K80" s="419">
        <v>8</v>
      </c>
      <c r="L80" s="419" t="s">
        <v>31</v>
      </c>
      <c r="M80" s="419" t="s">
        <v>31</v>
      </c>
      <c r="N80" s="27"/>
      <c r="O80" s="27"/>
      <c r="P80" s="27"/>
      <c r="Q80" s="2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5"/>
      <c r="AM80" s="5"/>
      <c r="AN80" s="5"/>
      <c r="AO80" s="5"/>
      <c r="AP80" s="5"/>
      <c r="AQ80" s="5"/>
      <c r="AR80" s="5"/>
    </row>
    <row r="81" spans="1:44" s="26" customFormat="1" ht="12.75" x14ac:dyDescent="0.2">
      <c r="A81" s="363"/>
      <c r="B81" s="366"/>
      <c r="C81" s="354" t="s">
        <v>231</v>
      </c>
      <c r="D81" s="223"/>
      <c r="E81" s="416">
        <v>3387</v>
      </c>
      <c r="F81" s="417">
        <v>827</v>
      </c>
      <c r="G81" s="417">
        <v>216</v>
      </c>
      <c r="H81" s="417">
        <v>193</v>
      </c>
      <c r="I81" s="418">
        <v>418</v>
      </c>
      <c r="J81" s="419">
        <v>2340</v>
      </c>
      <c r="K81" s="419">
        <v>2186</v>
      </c>
      <c r="L81" s="419">
        <v>154</v>
      </c>
      <c r="M81" s="419">
        <v>220</v>
      </c>
      <c r="N81" s="27"/>
      <c r="O81" s="27"/>
      <c r="P81" s="27"/>
      <c r="Q81" s="2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5"/>
      <c r="AM81" s="5"/>
      <c r="AN81" s="5"/>
      <c r="AO81" s="5"/>
      <c r="AP81" s="5"/>
      <c r="AQ81" s="5"/>
      <c r="AR81" s="5"/>
    </row>
    <row r="82" spans="1:44" s="26" customFormat="1" ht="12.75" x14ac:dyDescent="0.2">
      <c r="A82" s="363"/>
      <c r="B82" s="366"/>
      <c r="C82" s="355" t="s">
        <v>210</v>
      </c>
      <c r="D82" s="223" t="s">
        <v>287</v>
      </c>
      <c r="E82" s="416">
        <v>114</v>
      </c>
      <c r="F82" s="417">
        <v>15</v>
      </c>
      <c r="G82" s="417" t="s">
        <v>31</v>
      </c>
      <c r="H82" s="417" t="s">
        <v>31</v>
      </c>
      <c r="I82" s="418">
        <v>12</v>
      </c>
      <c r="J82" s="419">
        <v>84</v>
      </c>
      <c r="K82" s="419" t="s">
        <v>31</v>
      </c>
      <c r="L82" s="419" t="s">
        <v>31</v>
      </c>
      <c r="M82" s="419">
        <v>15</v>
      </c>
      <c r="N82" s="27"/>
      <c r="O82" s="27"/>
      <c r="P82" s="27"/>
      <c r="Q82" s="2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5"/>
      <c r="AM82" s="5"/>
      <c r="AN82" s="5"/>
      <c r="AO82" s="5"/>
      <c r="AP82" s="5"/>
      <c r="AQ82" s="5"/>
      <c r="AR82" s="5"/>
    </row>
    <row r="83" spans="1:44" s="26" customFormat="1" ht="12.75" x14ac:dyDescent="0.2">
      <c r="A83" s="363"/>
      <c r="B83" s="366"/>
      <c r="C83" s="355" t="s">
        <v>210</v>
      </c>
      <c r="D83" s="223" t="s">
        <v>288</v>
      </c>
      <c r="E83" s="416">
        <v>80</v>
      </c>
      <c r="F83" s="417">
        <v>11</v>
      </c>
      <c r="G83" s="417">
        <v>0</v>
      </c>
      <c r="H83" s="417" t="s">
        <v>31</v>
      </c>
      <c r="I83" s="418" t="s">
        <v>31</v>
      </c>
      <c r="J83" s="419">
        <v>42</v>
      </c>
      <c r="K83" s="419">
        <v>36</v>
      </c>
      <c r="L83" s="419">
        <v>6</v>
      </c>
      <c r="M83" s="419">
        <v>27</v>
      </c>
      <c r="N83" s="27"/>
      <c r="O83" s="27"/>
      <c r="P83" s="27"/>
      <c r="Q83" s="2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5"/>
      <c r="AM83" s="5"/>
      <c r="AN83" s="5"/>
      <c r="AO83" s="5"/>
      <c r="AP83" s="5"/>
      <c r="AQ83" s="5"/>
      <c r="AR83" s="5"/>
    </row>
    <row r="84" spans="1:44" s="26" customFormat="1" ht="12.75" x14ac:dyDescent="0.2">
      <c r="A84" s="363"/>
      <c r="B84" s="366"/>
      <c r="C84" s="355" t="s">
        <v>210</v>
      </c>
      <c r="D84" s="223" t="s">
        <v>289</v>
      </c>
      <c r="E84" s="416">
        <v>517</v>
      </c>
      <c r="F84" s="417" t="s">
        <v>31</v>
      </c>
      <c r="G84" s="417" t="s">
        <v>31</v>
      </c>
      <c r="H84" s="417" t="s">
        <v>31</v>
      </c>
      <c r="I84" s="418" t="s">
        <v>31</v>
      </c>
      <c r="J84" s="419">
        <v>395</v>
      </c>
      <c r="K84" s="419">
        <v>395</v>
      </c>
      <c r="L84" s="419">
        <v>0</v>
      </c>
      <c r="M84" s="419" t="s">
        <v>31</v>
      </c>
      <c r="N84" s="27"/>
      <c r="O84" s="27"/>
      <c r="P84" s="27"/>
      <c r="Q84" s="2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5"/>
      <c r="AM84" s="5"/>
      <c r="AN84" s="5"/>
      <c r="AO84" s="5"/>
      <c r="AP84" s="5"/>
      <c r="AQ84" s="5"/>
      <c r="AR84" s="5"/>
    </row>
    <row r="85" spans="1:44" s="26" customFormat="1" ht="12.75" x14ac:dyDescent="0.2">
      <c r="A85" s="363"/>
      <c r="B85" s="366"/>
      <c r="C85" s="355" t="s">
        <v>210</v>
      </c>
      <c r="D85" s="223" t="s">
        <v>290</v>
      </c>
      <c r="E85" s="416">
        <v>1143</v>
      </c>
      <c r="F85" s="417">
        <v>262</v>
      </c>
      <c r="G85" s="417">
        <v>84</v>
      </c>
      <c r="H85" s="417">
        <v>55</v>
      </c>
      <c r="I85" s="418">
        <v>123</v>
      </c>
      <c r="J85" s="419">
        <v>788</v>
      </c>
      <c r="K85" s="419">
        <v>739</v>
      </c>
      <c r="L85" s="419">
        <v>49</v>
      </c>
      <c r="M85" s="419">
        <v>93</v>
      </c>
      <c r="N85" s="27"/>
      <c r="O85" s="27"/>
      <c r="P85" s="27"/>
      <c r="Q85" s="2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5"/>
      <c r="AM85" s="5"/>
      <c r="AN85" s="5"/>
      <c r="AO85" s="5"/>
      <c r="AP85" s="5"/>
      <c r="AQ85" s="5"/>
      <c r="AR85" s="5"/>
    </row>
    <row r="86" spans="1:44" s="26" customFormat="1" ht="12.75" x14ac:dyDescent="0.2">
      <c r="A86" s="363"/>
      <c r="B86" s="366"/>
      <c r="C86" s="355" t="s">
        <v>210</v>
      </c>
      <c r="D86" s="223" t="s">
        <v>291</v>
      </c>
      <c r="E86" s="416">
        <v>1258</v>
      </c>
      <c r="F86" s="417">
        <v>337</v>
      </c>
      <c r="G86" s="417">
        <v>78</v>
      </c>
      <c r="H86" s="417">
        <v>71</v>
      </c>
      <c r="I86" s="418">
        <v>188</v>
      </c>
      <c r="J86" s="419">
        <v>885</v>
      </c>
      <c r="K86" s="419">
        <v>814</v>
      </c>
      <c r="L86" s="419">
        <v>71</v>
      </c>
      <c r="M86" s="419">
        <v>36</v>
      </c>
      <c r="N86" s="27"/>
      <c r="O86" s="27"/>
      <c r="P86" s="27"/>
      <c r="Q86" s="2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5"/>
      <c r="AM86" s="5"/>
      <c r="AN86" s="5"/>
      <c r="AO86" s="5"/>
      <c r="AP86" s="5"/>
      <c r="AQ86" s="5"/>
      <c r="AR86" s="5"/>
    </row>
    <row r="87" spans="1:44" s="26" customFormat="1" ht="12.75" x14ac:dyDescent="0.2">
      <c r="A87" s="363"/>
      <c r="B87" s="366"/>
      <c r="C87" s="355" t="s">
        <v>210</v>
      </c>
      <c r="D87" s="223" t="s">
        <v>292</v>
      </c>
      <c r="E87" s="416">
        <v>63</v>
      </c>
      <c r="F87" s="417" t="s">
        <v>31</v>
      </c>
      <c r="G87" s="417" t="s">
        <v>31</v>
      </c>
      <c r="H87" s="417" t="s">
        <v>31</v>
      </c>
      <c r="I87" s="418" t="s">
        <v>31</v>
      </c>
      <c r="J87" s="419">
        <v>18</v>
      </c>
      <c r="K87" s="419" t="s">
        <v>31</v>
      </c>
      <c r="L87" s="419" t="s">
        <v>31</v>
      </c>
      <c r="M87" s="419" t="s">
        <v>31</v>
      </c>
      <c r="N87" s="27"/>
      <c r="O87" s="27"/>
      <c r="P87" s="27"/>
      <c r="Q87" s="2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5"/>
      <c r="AM87" s="5"/>
      <c r="AN87" s="5"/>
      <c r="AO87" s="5"/>
      <c r="AP87" s="5"/>
      <c r="AQ87" s="5"/>
      <c r="AR87" s="5"/>
    </row>
    <row r="88" spans="1:44" s="26" customFormat="1" ht="12.75" x14ac:dyDescent="0.2">
      <c r="A88" s="363"/>
      <c r="B88" s="366"/>
      <c r="C88" s="355" t="s">
        <v>210</v>
      </c>
      <c r="D88" s="223" t="s">
        <v>293</v>
      </c>
      <c r="E88" s="416">
        <v>175</v>
      </c>
      <c r="F88" s="417" t="s">
        <v>31</v>
      </c>
      <c r="G88" s="417" t="s">
        <v>31</v>
      </c>
      <c r="H88" s="417" t="s">
        <v>31</v>
      </c>
      <c r="I88" s="418">
        <v>17</v>
      </c>
      <c r="J88" s="419">
        <v>101</v>
      </c>
      <c r="K88" s="419" t="s">
        <v>31</v>
      </c>
      <c r="L88" s="419" t="s">
        <v>31</v>
      </c>
      <c r="M88" s="419" t="s">
        <v>31</v>
      </c>
      <c r="N88" s="27"/>
      <c r="O88" s="27"/>
      <c r="P88" s="27"/>
      <c r="Q88" s="2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5"/>
      <c r="AM88" s="5"/>
      <c r="AN88" s="5"/>
      <c r="AO88" s="5"/>
      <c r="AP88" s="5"/>
      <c r="AQ88" s="5"/>
      <c r="AR88" s="5"/>
    </row>
    <row r="89" spans="1:44" s="26" customFormat="1" ht="12.75" x14ac:dyDescent="0.2">
      <c r="A89" s="363"/>
      <c r="B89" s="366"/>
      <c r="C89" s="355" t="s">
        <v>210</v>
      </c>
      <c r="D89" s="223" t="s">
        <v>294</v>
      </c>
      <c r="E89" s="416">
        <v>37</v>
      </c>
      <c r="F89" s="417" t="s">
        <v>31</v>
      </c>
      <c r="G89" s="417" t="s">
        <v>31</v>
      </c>
      <c r="H89" s="417" t="s">
        <v>31</v>
      </c>
      <c r="I89" s="418" t="s">
        <v>31</v>
      </c>
      <c r="J89" s="419">
        <v>27</v>
      </c>
      <c r="K89" s="419">
        <v>27</v>
      </c>
      <c r="L89" s="419">
        <v>0</v>
      </c>
      <c r="M89" s="419" t="s">
        <v>31</v>
      </c>
      <c r="N89" s="27"/>
      <c r="O89" s="27"/>
      <c r="P89" s="27"/>
      <c r="Q89" s="2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5"/>
      <c r="AM89" s="5"/>
      <c r="AN89" s="5"/>
      <c r="AO89" s="5"/>
      <c r="AP89" s="5"/>
      <c r="AQ89" s="5"/>
      <c r="AR89" s="5"/>
    </row>
    <row r="90" spans="1:44" s="26" customFormat="1" ht="12.75" x14ac:dyDescent="0.2">
      <c r="A90" s="363"/>
      <c r="B90" s="365" t="s">
        <v>217</v>
      </c>
      <c r="C90" s="211" t="s">
        <v>210</v>
      </c>
      <c r="D90" s="223"/>
      <c r="E90" s="412">
        <v>6996</v>
      </c>
      <c r="F90" s="413">
        <v>1403</v>
      </c>
      <c r="G90" s="413">
        <v>390</v>
      </c>
      <c r="H90" s="413">
        <v>277</v>
      </c>
      <c r="I90" s="414">
        <v>736</v>
      </c>
      <c r="J90" s="415">
        <v>4889</v>
      </c>
      <c r="K90" s="415" t="s">
        <v>31</v>
      </c>
      <c r="L90" s="415" t="s">
        <v>31</v>
      </c>
      <c r="M90" s="415">
        <v>704</v>
      </c>
      <c r="N90" s="27"/>
      <c r="O90" s="27"/>
      <c r="P90" s="27"/>
      <c r="Q90" s="2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5"/>
      <c r="AM90" s="5"/>
      <c r="AN90" s="5"/>
      <c r="AO90" s="5"/>
      <c r="AP90" s="5"/>
      <c r="AQ90" s="5"/>
      <c r="AR90" s="5"/>
    </row>
    <row r="91" spans="1:44" s="26" customFormat="1" ht="12.75" x14ac:dyDescent="0.2">
      <c r="A91" s="363"/>
      <c r="B91" s="366"/>
      <c r="C91" s="354" t="s">
        <v>232</v>
      </c>
      <c r="D91" s="223"/>
      <c r="E91" s="416">
        <v>3174</v>
      </c>
      <c r="F91" s="417">
        <v>945</v>
      </c>
      <c r="G91" s="417">
        <v>255</v>
      </c>
      <c r="H91" s="417">
        <v>165</v>
      </c>
      <c r="I91" s="418">
        <v>525</v>
      </c>
      <c r="J91" s="419" t="s">
        <v>31</v>
      </c>
      <c r="K91" s="419" t="s">
        <v>31</v>
      </c>
      <c r="L91" s="419" t="s">
        <v>31</v>
      </c>
      <c r="M91" s="419" t="s">
        <v>31</v>
      </c>
      <c r="N91" s="27"/>
      <c r="O91" s="27"/>
      <c r="P91" s="27"/>
      <c r="Q91" s="2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5"/>
      <c r="AM91" s="5"/>
      <c r="AN91" s="5"/>
      <c r="AO91" s="5"/>
      <c r="AP91" s="5"/>
      <c r="AQ91" s="5"/>
      <c r="AR91" s="5"/>
    </row>
    <row r="92" spans="1:44" s="26" customFormat="1" ht="12.75" x14ac:dyDescent="0.2">
      <c r="A92" s="363"/>
      <c r="B92" s="366"/>
      <c r="C92" s="355" t="s">
        <v>210</v>
      </c>
      <c r="D92" s="223" t="s">
        <v>295</v>
      </c>
      <c r="E92" s="416">
        <v>3112</v>
      </c>
      <c r="F92" s="417">
        <v>930</v>
      </c>
      <c r="G92" s="417" t="s">
        <v>31</v>
      </c>
      <c r="H92" s="417" t="s">
        <v>31</v>
      </c>
      <c r="I92" s="418">
        <v>515</v>
      </c>
      <c r="J92" s="419">
        <v>2060</v>
      </c>
      <c r="K92" s="419" t="s">
        <v>31</v>
      </c>
      <c r="L92" s="419" t="s">
        <v>31</v>
      </c>
      <c r="M92" s="419">
        <v>122</v>
      </c>
      <c r="N92" s="27"/>
      <c r="O92" s="27"/>
      <c r="P92" s="27"/>
      <c r="Q92" s="2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5"/>
      <c r="AM92" s="5"/>
      <c r="AN92" s="5"/>
      <c r="AO92" s="5"/>
      <c r="AP92" s="5"/>
      <c r="AQ92" s="5"/>
      <c r="AR92" s="5"/>
    </row>
    <row r="93" spans="1:44" s="26" customFormat="1" ht="12.75" x14ac:dyDescent="0.2">
      <c r="A93" s="363"/>
      <c r="B93" s="366"/>
      <c r="C93" s="355" t="s">
        <v>210</v>
      </c>
      <c r="D93" s="223" t="s">
        <v>296</v>
      </c>
      <c r="E93" s="416" t="s">
        <v>31</v>
      </c>
      <c r="F93" s="417" t="s">
        <v>31</v>
      </c>
      <c r="G93" s="417">
        <v>0</v>
      </c>
      <c r="H93" s="417">
        <v>0</v>
      </c>
      <c r="I93" s="418" t="s">
        <v>31</v>
      </c>
      <c r="J93" s="419" t="s">
        <v>31</v>
      </c>
      <c r="K93" s="419" t="s">
        <v>31</v>
      </c>
      <c r="L93" s="419">
        <v>0</v>
      </c>
      <c r="M93" s="419">
        <v>0</v>
      </c>
      <c r="N93" s="27"/>
      <c r="O93" s="27"/>
      <c r="P93" s="27"/>
      <c r="Q93" s="2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5"/>
      <c r="AM93" s="5"/>
      <c r="AN93" s="5"/>
      <c r="AO93" s="5"/>
      <c r="AP93" s="5"/>
      <c r="AQ93" s="5"/>
      <c r="AR93" s="5"/>
    </row>
    <row r="94" spans="1:44" s="26" customFormat="1" ht="14.25" customHeight="1" x14ac:dyDescent="0.2">
      <c r="A94" s="363"/>
      <c r="B94" s="366"/>
      <c r="C94" s="355" t="s">
        <v>210</v>
      </c>
      <c r="D94" s="223" t="s">
        <v>297</v>
      </c>
      <c r="E94" s="416" t="s">
        <v>31</v>
      </c>
      <c r="F94" s="417" t="s">
        <v>31</v>
      </c>
      <c r="G94" s="417">
        <v>0</v>
      </c>
      <c r="H94" s="417">
        <v>0</v>
      </c>
      <c r="I94" s="418" t="s">
        <v>31</v>
      </c>
      <c r="J94" s="419" t="s">
        <v>31</v>
      </c>
      <c r="K94" s="419" t="s">
        <v>31</v>
      </c>
      <c r="L94" s="419">
        <v>0</v>
      </c>
      <c r="M94" s="419" t="s">
        <v>31</v>
      </c>
      <c r="N94" s="27"/>
      <c r="O94" s="27"/>
      <c r="P94" s="27"/>
      <c r="Q94" s="2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5"/>
      <c r="AM94" s="5"/>
      <c r="AN94" s="5"/>
      <c r="AO94" s="5"/>
      <c r="AP94" s="5"/>
      <c r="AQ94" s="5"/>
      <c r="AR94" s="5"/>
    </row>
    <row r="95" spans="1:44" s="26" customFormat="1" ht="12.75" x14ac:dyDescent="0.2">
      <c r="A95" s="363"/>
      <c r="B95" s="366"/>
      <c r="C95" s="355" t="s">
        <v>210</v>
      </c>
      <c r="D95" s="223" t="s">
        <v>298</v>
      </c>
      <c r="E95" s="416">
        <v>0</v>
      </c>
      <c r="F95" s="417">
        <v>0</v>
      </c>
      <c r="G95" s="417">
        <v>0</v>
      </c>
      <c r="H95" s="417">
        <v>0</v>
      </c>
      <c r="I95" s="418">
        <v>0</v>
      </c>
      <c r="J95" s="419">
        <v>0</v>
      </c>
      <c r="K95" s="419">
        <v>0</v>
      </c>
      <c r="L95" s="419">
        <v>0</v>
      </c>
      <c r="M95" s="419">
        <v>0</v>
      </c>
      <c r="N95" s="27"/>
      <c r="O95" s="27"/>
      <c r="P95" s="27"/>
      <c r="Q95" s="2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5"/>
      <c r="AM95" s="5"/>
      <c r="AN95" s="5"/>
      <c r="AO95" s="5"/>
      <c r="AP95" s="5"/>
      <c r="AQ95" s="5"/>
      <c r="AR95" s="5"/>
    </row>
    <row r="96" spans="1:44" s="26" customFormat="1" ht="12.75" x14ac:dyDescent="0.2">
      <c r="A96" s="363"/>
      <c r="B96" s="366"/>
      <c r="C96" s="355" t="s">
        <v>210</v>
      </c>
      <c r="D96" s="223" t="s">
        <v>299</v>
      </c>
      <c r="E96" s="416">
        <v>34</v>
      </c>
      <c r="F96" s="417" t="s">
        <v>31</v>
      </c>
      <c r="G96" s="417" t="s">
        <v>31</v>
      </c>
      <c r="H96" s="417" t="s">
        <v>31</v>
      </c>
      <c r="I96" s="418">
        <v>7</v>
      </c>
      <c r="J96" s="419">
        <v>18</v>
      </c>
      <c r="K96" s="419">
        <v>18</v>
      </c>
      <c r="L96" s="419">
        <v>0</v>
      </c>
      <c r="M96" s="419" t="s">
        <v>31</v>
      </c>
      <c r="N96" s="27"/>
      <c r="O96" s="27"/>
      <c r="P96" s="27"/>
      <c r="Q96" s="2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5"/>
      <c r="AM96" s="5"/>
      <c r="AN96" s="5"/>
      <c r="AO96" s="5"/>
      <c r="AP96" s="5"/>
      <c r="AQ96" s="5"/>
      <c r="AR96" s="5"/>
    </row>
    <row r="97" spans="1:44" s="26" customFormat="1" ht="12.75" x14ac:dyDescent="0.2">
      <c r="A97" s="363"/>
      <c r="B97" s="366"/>
      <c r="C97" s="354" t="s">
        <v>233</v>
      </c>
      <c r="D97" s="223"/>
      <c r="E97" s="416">
        <v>3038</v>
      </c>
      <c r="F97" s="417">
        <v>391</v>
      </c>
      <c r="G97" s="417">
        <v>123</v>
      </c>
      <c r="H97" s="417">
        <v>93</v>
      </c>
      <c r="I97" s="418">
        <v>175</v>
      </c>
      <c r="J97" s="419" t="s">
        <v>31</v>
      </c>
      <c r="K97" s="419" t="s">
        <v>31</v>
      </c>
      <c r="L97" s="419" t="s">
        <v>31</v>
      </c>
      <c r="M97" s="419" t="s">
        <v>31</v>
      </c>
      <c r="N97" s="27"/>
      <c r="O97" s="27"/>
      <c r="P97" s="27"/>
      <c r="Q97" s="2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5"/>
      <c r="AM97" s="5"/>
      <c r="AN97" s="5"/>
      <c r="AO97" s="5"/>
      <c r="AP97" s="5"/>
      <c r="AQ97" s="5"/>
      <c r="AR97" s="5"/>
    </row>
    <row r="98" spans="1:44" s="26" customFormat="1" ht="12.75" x14ac:dyDescent="0.2">
      <c r="A98" s="363"/>
      <c r="B98" s="366"/>
      <c r="C98" s="355" t="s">
        <v>210</v>
      </c>
      <c r="D98" s="223" t="s">
        <v>300</v>
      </c>
      <c r="E98" s="416">
        <v>0</v>
      </c>
      <c r="F98" s="417">
        <v>0</v>
      </c>
      <c r="G98" s="417">
        <v>0</v>
      </c>
      <c r="H98" s="417">
        <v>0</v>
      </c>
      <c r="I98" s="418">
        <v>0</v>
      </c>
      <c r="J98" s="419">
        <v>0</v>
      </c>
      <c r="K98" s="419">
        <v>0</v>
      </c>
      <c r="L98" s="419">
        <v>0</v>
      </c>
      <c r="M98" s="419">
        <v>0</v>
      </c>
      <c r="N98" s="27"/>
      <c r="O98" s="27"/>
      <c r="P98" s="27"/>
      <c r="Q98" s="2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5"/>
      <c r="AM98" s="5"/>
      <c r="AN98" s="5"/>
      <c r="AO98" s="5"/>
      <c r="AP98" s="5"/>
      <c r="AQ98" s="5"/>
      <c r="AR98" s="5"/>
    </row>
    <row r="99" spans="1:44" s="26" customFormat="1" ht="12.75" x14ac:dyDescent="0.2">
      <c r="A99" s="363"/>
      <c r="B99" s="366"/>
      <c r="C99" s="355" t="s">
        <v>210</v>
      </c>
      <c r="D99" s="223" t="s">
        <v>301</v>
      </c>
      <c r="E99" s="416" t="s">
        <v>31</v>
      </c>
      <c r="F99" s="417" t="s">
        <v>31</v>
      </c>
      <c r="G99" s="417" t="s">
        <v>31</v>
      </c>
      <c r="H99" s="417" t="s">
        <v>31</v>
      </c>
      <c r="I99" s="418" t="s">
        <v>31</v>
      </c>
      <c r="J99" s="419" t="s">
        <v>31</v>
      </c>
      <c r="K99" s="419" t="s">
        <v>31</v>
      </c>
      <c r="L99" s="419">
        <v>0</v>
      </c>
      <c r="M99" s="419" t="s">
        <v>31</v>
      </c>
      <c r="N99" s="27"/>
      <c r="O99" s="27"/>
      <c r="P99" s="27"/>
      <c r="Q99" s="2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5"/>
      <c r="AM99" s="5"/>
      <c r="AN99" s="5"/>
      <c r="AO99" s="5"/>
      <c r="AP99" s="5"/>
      <c r="AQ99" s="5"/>
      <c r="AR99" s="5"/>
    </row>
    <row r="100" spans="1:44" s="26" customFormat="1" ht="12.75" x14ac:dyDescent="0.2">
      <c r="A100" s="363"/>
      <c r="B100" s="366"/>
      <c r="C100" s="355" t="s">
        <v>210</v>
      </c>
      <c r="D100" s="223" t="s">
        <v>302</v>
      </c>
      <c r="E100" s="416">
        <v>140</v>
      </c>
      <c r="F100" s="417" t="s">
        <v>31</v>
      </c>
      <c r="G100" s="417" t="s">
        <v>31</v>
      </c>
      <c r="H100" s="417">
        <v>0</v>
      </c>
      <c r="I100" s="418" t="s">
        <v>31</v>
      </c>
      <c r="J100" s="419" t="s">
        <v>31</v>
      </c>
      <c r="K100" s="419" t="s">
        <v>31</v>
      </c>
      <c r="L100" s="419" t="s">
        <v>31</v>
      </c>
      <c r="M100" s="419" t="s">
        <v>31</v>
      </c>
      <c r="N100" s="27"/>
      <c r="O100" s="27"/>
      <c r="P100" s="27"/>
      <c r="Q100" s="2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5"/>
      <c r="AM100" s="5"/>
      <c r="AN100" s="5"/>
      <c r="AO100" s="5"/>
      <c r="AP100" s="5"/>
      <c r="AQ100" s="5"/>
      <c r="AR100" s="5"/>
    </row>
    <row r="101" spans="1:44" s="26" customFormat="1" ht="12.75" x14ac:dyDescent="0.2">
      <c r="A101" s="363"/>
      <c r="B101" s="366"/>
      <c r="C101" s="355" t="s">
        <v>210</v>
      </c>
      <c r="D101" s="223" t="s">
        <v>303</v>
      </c>
      <c r="E101" s="416" t="s">
        <v>31</v>
      </c>
      <c r="F101" s="417">
        <v>0</v>
      </c>
      <c r="G101" s="417">
        <v>0</v>
      </c>
      <c r="H101" s="417">
        <v>0</v>
      </c>
      <c r="I101" s="418">
        <v>0</v>
      </c>
      <c r="J101" s="419" t="s">
        <v>31</v>
      </c>
      <c r="K101" s="419" t="s">
        <v>31</v>
      </c>
      <c r="L101" s="419">
        <v>0</v>
      </c>
      <c r="M101" s="419" t="s">
        <v>31</v>
      </c>
      <c r="N101" s="27"/>
      <c r="O101" s="27"/>
      <c r="P101" s="27"/>
      <c r="Q101" s="2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5"/>
      <c r="AM101" s="5"/>
      <c r="AN101" s="5"/>
      <c r="AO101" s="5"/>
      <c r="AP101" s="5"/>
      <c r="AQ101" s="5"/>
      <c r="AR101" s="5"/>
    </row>
    <row r="102" spans="1:44" s="26" customFormat="1" ht="12.75" x14ac:dyDescent="0.2">
      <c r="A102" s="363"/>
      <c r="B102" s="366"/>
      <c r="C102" s="355" t="s">
        <v>210</v>
      </c>
      <c r="D102" s="223" t="s">
        <v>304</v>
      </c>
      <c r="E102" s="416">
        <v>2867</v>
      </c>
      <c r="F102" s="417">
        <v>378</v>
      </c>
      <c r="G102" s="417" t="s">
        <v>31</v>
      </c>
      <c r="H102" s="417" t="s">
        <v>31</v>
      </c>
      <c r="I102" s="418">
        <v>169</v>
      </c>
      <c r="J102" s="419">
        <v>2007</v>
      </c>
      <c r="K102" s="419" t="s">
        <v>31</v>
      </c>
      <c r="L102" s="419" t="s">
        <v>31</v>
      </c>
      <c r="M102" s="419">
        <v>482</v>
      </c>
      <c r="N102" s="27"/>
      <c r="O102" s="27"/>
      <c r="P102" s="27"/>
      <c r="Q102" s="2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5"/>
      <c r="AM102" s="5"/>
      <c r="AN102" s="5"/>
      <c r="AO102" s="5"/>
      <c r="AP102" s="5"/>
      <c r="AQ102" s="5"/>
      <c r="AR102" s="5"/>
    </row>
    <row r="103" spans="1:44" s="26" customFormat="1" ht="12.75" x14ac:dyDescent="0.2">
      <c r="A103" s="363"/>
      <c r="B103" s="366"/>
      <c r="C103" s="354" t="s">
        <v>234</v>
      </c>
      <c r="D103" s="223"/>
      <c r="E103" s="416">
        <v>784</v>
      </c>
      <c r="F103" s="417">
        <v>67</v>
      </c>
      <c r="G103" s="417">
        <v>12</v>
      </c>
      <c r="H103" s="417">
        <v>19</v>
      </c>
      <c r="I103" s="418">
        <v>36</v>
      </c>
      <c r="J103" s="419">
        <v>697</v>
      </c>
      <c r="K103" s="419" t="s">
        <v>31</v>
      </c>
      <c r="L103" s="419" t="s">
        <v>31</v>
      </c>
      <c r="M103" s="419">
        <v>20</v>
      </c>
      <c r="N103" s="27"/>
      <c r="O103" s="27"/>
      <c r="P103" s="27"/>
      <c r="Q103" s="2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5"/>
      <c r="AM103" s="5"/>
      <c r="AN103" s="5"/>
      <c r="AO103" s="5"/>
      <c r="AP103" s="5"/>
      <c r="AQ103" s="5"/>
      <c r="AR103" s="5"/>
    </row>
    <row r="104" spans="1:44" s="26" customFormat="1" ht="12.75" x14ac:dyDescent="0.2">
      <c r="A104" s="363"/>
      <c r="B104" s="366"/>
      <c r="C104" s="355" t="s">
        <v>210</v>
      </c>
      <c r="D104" s="223" t="s">
        <v>305</v>
      </c>
      <c r="E104" s="416">
        <v>64</v>
      </c>
      <c r="F104" s="417">
        <v>17</v>
      </c>
      <c r="G104" s="417" t="s">
        <v>31</v>
      </c>
      <c r="H104" s="417" t="s">
        <v>31</v>
      </c>
      <c r="I104" s="418">
        <v>10</v>
      </c>
      <c r="J104" s="419">
        <v>47</v>
      </c>
      <c r="K104" s="419" t="s">
        <v>31</v>
      </c>
      <c r="L104" s="419" t="s">
        <v>31</v>
      </c>
      <c r="M104" s="419">
        <v>0</v>
      </c>
      <c r="N104" s="27"/>
      <c r="O104" s="27"/>
      <c r="P104" s="27"/>
      <c r="Q104" s="2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5"/>
      <c r="AM104" s="5"/>
      <c r="AN104" s="5"/>
      <c r="AO104" s="5"/>
      <c r="AP104" s="5"/>
      <c r="AQ104" s="5"/>
      <c r="AR104" s="5"/>
    </row>
    <row r="105" spans="1:44" s="26" customFormat="1" ht="12.75" x14ac:dyDescent="0.2">
      <c r="A105" s="363"/>
      <c r="B105" s="366"/>
      <c r="C105" s="355" t="s">
        <v>210</v>
      </c>
      <c r="D105" s="223" t="s">
        <v>306</v>
      </c>
      <c r="E105" s="416">
        <v>6</v>
      </c>
      <c r="F105" s="417">
        <v>0</v>
      </c>
      <c r="G105" s="417">
        <v>0</v>
      </c>
      <c r="H105" s="417">
        <v>0</v>
      </c>
      <c r="I105" s="418">
        <v>0</v>
      </c>
      <c r="J105" s="419">
        <v>6</v>
      </c>
      <c r="K105" s="419">
        <v>6</v>
      </c>
      <c r="L105" s="419">
        <v>0</v>
      </c>
      <c r="M105" s="419">
        <v>0</v>
      </c>
      <c r="N105" s="27"/>
      <c r="O105" s="27"/>
      <c r="P105" s="27"/>
      <c r="Q105" s="2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5"/>
      <c r="AM105" s="5"/>
      <c r="AN105" s="5"/>
      <c r="AO105" s="5"/>
      <c r="AP105" s="5"/>
      <c r="AQ105" s="5"/>
      <c r="AR105" s="5"/>
    </row>
    <row r="106" spans="1:44" s="26" customFormat="1" ht="12.75" x14ac:dyDescent="0.2">
      <c r="A106" s="364"/>
      <c r="B106" s="367"/>
      <c r="C106" s="357" t="s">
        <v>210</v>
      </c>
      <c r="D106" s="224" t="s">
        <v>307</v>
      </c>
      <c r="E106" s="420">
        <v>714</v>
      </c>
      <c r="F106" s="421">
        <v>50</v>
      </c>
      <c r="G106" s="421" t="s">
        <v>31</v>
      </c>
      <c r="H106" s="421" t="s">
        <v>31</v>
      </c>
      <c r="I106" s="422">
        <v>26</v>
      </c>
      <c r="J106" s="423">
        <v>644</v>
      </c>
      <c r="K106" s="423" t="s">
        <v>31</v>
      </c>
      <c r="L106" s="423" t="s">
        <v>31</v>
      </c>
      <c r="M106" s="423">
        <v>20</v>
      </c>
      <c r="N106" s="27"/>
      <c r="O106" s="27"/>
      <c r="P106" s="27"/>
      <c r="Q106" s="2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5"/>
      <c r="AM106" s="5"/>
      <c r="AN106" s="5"/>
      <c r="AO106" s="5"/>
      <c r="AP106" s="5"/>
      <c r="AQ106" s="5"/>
      <c r="AR106" s="5"/>
    </row>
    <row r="114" spans="13:13" x14ac:dyDescent="0.25">
      <c r="M114" s="38"/>
    </row>
  </sheetData>
  <mergeCells count="42">
    <mergeCell ref="M1:M2"/>
    <mergeCell ref="B73:B89"/>
    <mergeCell ref="C74:C80"/>
    <mergeCell ref="C81:C89"/>
    <mergeCell ref="A4:A8"/>
    <mergeCell ref="B4:D8"/>
    <mergeCell ref="B32:B46"/>
    <mergeCell ref="C33:C37"/>
    <mergeCell ref="C38:C42"/>
    <mergeCell ref="C43:C46"/>
    <mergeCell ref="E4:E7"/>
    <mergeCell ref="B47:B62"/>
    <mergeCell ref="B63:B72"/>
    <mergeCell ref="C64:C69"/>
    <mergeCell ref="C70:C72"/>
    <mergeCell ref="E8:M8"/>
    <mergeCell ref="F4:M4"/>
    <mergeCell ref="F5:I5"/>
    <mergeCell ref="J5:L5"/>
    <mergeCell ref="M5:M7"/>
    <mergeCell ref="F6:F7"/>
    <mergeCell ref="G6:G7"/>
    <mergeCell ref="H6:I6"/>
    <mergeCell ref="J6:J7"/>
    <mergeCell ref="K6:K7"/>
    <mergeCell ref="L6:L7"/>
    <mergeCell ref="A1:E1"/>
    <mergeCell ref="A2:H2"/>
    <mergeCell ref="C48:C50"/>
    <mergeCell ref="C51:C57"/>
    <mergeCell ref="C58:C62"/>
    <mergeCell ref="A10:A106"/>
    <mergeCell ref="B10:B19"/>
    <mergeCell ref="C11:C16"/>
    <mergeCell ref="C17:C19"/>
    <mergeCell ref="B20:B31"/>
    <mergeCell ref="C21:C27"/>
    <mergeCell ref="C28:C31"/>
    <mergeCell ref="B90:B106"/>
    <mergeCell ref="C91:C96"/>
    <mergeCell ref="C97:C102"/>
    <mergeCell ref="C103:C106"/>
  </mergeCells>
  <conditionalFormatting sqref="E104:F104 H104:K104 E106:K106 E103:K103 M106 M103:M104 E105:M105">
    <cfRule type="cellIs" dxfId="165" priority="1" operator="equal">
      <formula>2</formula>
    </cfRule>
    <cfRule type="cellIs" dxfId="164" priority="2" operator="equal">
      <formula>1</formula>
    </cfRule>
  </conditionalFormatting>
  <conditionalFormatting sqref="E16 E14 M12 E19 E12:F12 E15:G15 G16:H16 G14:H14 G19:H19 I15:K15 H12:K12 M15 J16:M16 J14:M14 J19:M19 E9:M11 E17:M18 E13:M13 E20:M20">
    <cfRule type="cellIs" dxfId="161" priority="55" operator="equal">
      <formula>2</formula>
    </cfRule>
    <cfRule type="cellIs" dxfId="160" priority="56" operator="equal">
      <formula>1</formula>
    </cfRule>
  </conditionalFormatting>
  <conditionalFormatting sqref="E21:K21 M21 E22:M23">
    <cfRule type="cellIs" dxfId="157" priority="53" operator="equal">
      <formula>2</formula>
    </cfRule>
    <cfRule type="cellIs" dxfId="156" priority="54" operator="equal">
      <formula>1</formula>
    </cfRule>
  </conditionalFormatting>
  <conditionalFormatting sqref="E25:M25">
    <cfRule type="cellIs" dxfId="153" priority="51" operator="equal">
      <formula>2</formula>
    </cfRule>
    <cfRule type="cellIs" dxfId="152" priority="52" operator="equal">
      <formula>1</formula>
    </cfRule>
  </conditionalFormatting>
  <conditionalFormatting sqref="E24:M24">
    <cfRule type="cellIs" dxfId="149" priority="49" operator="equal">
      <formula>2</formula>
    </cfRule>
    <cfRule type="cellIs" dxfId="148" priority="50" operator="equal">
      <formula>1</formula>
    </cfRule>
  </conditionalFormatting>
  <conditionalFormatting sqref="H27 E26:F27 J27:K27 M27 J26:M26">
    <cfRule type="cellIs" dxfId="145" priority="47" operator="equal">
      <formula>2</formula>
    </cfRule>
    <cfRule type="cellIs" dxfId="144" priority="48" operator="equal">
      <formula>1</formula>
    </cfRule>
  </conditionalFormatting>
  <conditionalFormatting sqref="E28:M31">
    <cfRule type="cellIs" dxfId="141" priority="45" operator="equal">
      <formula>2</formula>
    </cfRule>
    <cfRule type="cellIs" dxfId="140" priority="46" operator="equal">
      <formula>1</formula>
    </cfRule>
  </conditionalFormatting>
  <conditionalFormatting sqref="E34 E49 H53 E42:F42 E45:F45 E39:F39 E52:F54 E46:G46 G34:H34 G49:H49 J49:K49 J53:K53 I46:K46 H42:K42 H54:K54 E35:K35 E48:K48 E50:K50 E43:M44 E51:M51 E47:M47 M35 M42 M46 M54 M50 M48 J34:M34 H45:M45 H39:M39 H52:M52 E32:M33 E36:M38 E40:M41">
    <cfRule type="cellIs" dxfId="137" priority="43" operator="equal">
      <formula>2</formula>
    </cfRule>
    <cfRule type="cellIs" dxfId="136" priority="44" operator="equal">
      <formula>1</formula>
    </cfRule>
  </conditionalFormatting>
  <conditionalFormatting sqref="E56 G56 I56:K56">
    <cfRule type="cellIs" dxfId="133" priority="41" operator="equal">
      <formula>2</formula>
    </cfRule>
    <cfRule type="cellIs" dxfId="132" priority="42" operator="equal">
      <formula>1</formula>
    </cfRule>
  </conditionalFormatting>
  <conditionalFormatting sqref="E57:G57 I57:M57">
    <cfRule type="cellIs" dxfId="129" priority="39" operator="equal">
      <formula>2</formula>
    </cfRule>
    <cfRule type="cellIs" dxfId="128" priority="40" operator="equal">
      <formula>1</formula>
    </cfRule>
  </conditionalFormatting>
  <conditionalFormatting sqref="E55:M55">
    <cfRule type="cellIs" dxfId="125" priority="37" operator="equal">
      <formula>2</formula>
    </cfRule>
    <cfRule type="cellIs" dxfId="124" priority="38" operator="equal">
      <formula>1</formula>
    </cfRule>
  </conditionalFormatting>
  <conditionalFormatting sqref="E59 G59 J59:L59 E58:M58">
    <cfRule type="cellIs" dxfId="121" priority="35" operator="equal">
      <formula>2</formula>
    </cfRule>
    <cfRule type="cellIs" dxfId="120" priority="36" operator="equal">
      <formula>1</formula>
    </cfRule>
  </conditionalFormatting>
  <conditionalFormatting sqref="E60:M60">
    <cfRule type="cellIs" dxfId="117" priority="33" operator="equal">
      <formula>2</formula>
    </cfRule>
    <cfRule type="cellIs" dxfId="116" priority="34" operator="equal">
      <formula>1</formula>
    </cfRule>
  </conditionalFormatting>
  <conditionalFormatting sqref="H61 E61:F61 J61:K61 M61">
    <cfRule type="cellIs" dxfId="113" priority="31" operator="equal">
      <formula>2</formula>
    </cfRule>
    <cfRule type="cellIs" dxfId="112" priority="32" operator="equal">
      <formula>1</formula>
    </cfRule>
  </conditionalFormatting>
  <conditionalFormatting sqref="E62 G62:H62 J62:L62">
    <cfRule type="cellIs" dxfId="109" priority="29" operator="equal">
      <formula>2</formula>
    </cfRule>
    <cfRule type="cellIs" dxfId="108" priority="30" operator="equal">
      <formula>1</formula>
    </cfRule>
  </conditionalFormatting>
  <conditionalFormatting sqref="E63:M66">
    <cfRule type="cellIs" dxfId="105" priority="27" operator="equal">
      <formula>2</formula>
    </cfRule>
    <cfRule type="cellIs" dxfId="104" priority="28" operator="equal">
      <formula>1</formula>
    </cfRule>
  </conditionalFormatting>
  <conditionalFormatting sqref="E68:F68 E69:G69 I69:K69 H68:L68">
    <cfRule type="cellIs" dxfId="101" priority="25" operator="equal">
      <formula>2</formula>
    </cfRule>
    <cfRule type="cellIs" dxfId="100" priority="26" operator="equal">
      <formula>1</formula>
    </cfRule>
  </conditionalFormatting>
  <conditionalFormatting sqref="E67:M67">
    <cfRule type="cellIs" dxfId="97" priority="23" operator="equal">
      <formula>2</formula>
    </cfRule>
    <cfRule type="cellIs" dxfId="96" priority="24" operator="equal">
      <formula>1</formula>
    </cfRule>
  </conditionalFormatting>
  <conditionalFormatting sqref="E93 E82:F82 E87:F89 G93:H93 H88:K88 H89:L89 M88 J93:M93 I82:M82 I87:M87 E83:M86 E81:M81 E90:M92">
    <cfRule type="cellIs" dxfId="93" priority="15" operator="equal">
      <formula>2</formula>
    </cfRule>
    <cfRule type="cellIs" dxfId="92" priority="16" operator="equal">
      <formula>1</formula>
    </cfRule>
  </conditionalFormatting>
  <conditionalFormatting sqref="E71 E75:K75 M75 H71:M71 E70:M70 E76:M77 E72:M74">
    <cfRule type="cellIs" dxfId="89" priority="21" operator="equal">
      <formula>2</formula>
    </cfRule>
    <cfRule type="cellIs" dxfId="88" priority="22" operator="equal">
      <formula>1</formula>
    </cfRule>
  </conditionalFormatting>
  <conditionalFormatting sqref="E80 E79:F79 G80:H80 J79:K79 J80:M80">
    <cfRule type="cellIs" dxfId="85" priority="19" operator="equal">
      <formula>2</formula>
    </cfRule>
    <cfRule type="cellIs" dxfId="84" priority="20" operator="equal">
      <formula>1</formula>
    </cfRule>
  </conditionalFormatting>
  <conditionalFormatting sqref="E78:G78 I78:L78">
    <cfRule type="cellIs" dxfId="81" priority="17" operator="equal">
      <formula>2</formula>
    </cfRule>
    <cfRule type="cellIs" dxfId="80" priority="18" operator="equal">
      <formula>1</formula>
    </cfRule>
  </conditionalFormatting>
  <conditionalFormatting sqref="E94 G94:H94 J94:M94">
    <cfRule type="cellIs" dxfId="77" priority="13" operator="equal">
      <formula>2</formula>
    </cfRule>
    <cfRule type="cellIs" dxfId="76" priority="14" operator="equal">
      <formula>1</formula>
    </cfRule>
  </conditionalFormatting>
  <conditionalFormatting sqref="E95:M95">
    <cfRule type="cellIs" dxfId="73" priority="11" operator="equal">
      <formula>2</formula>
    </cfRule>
    <cfRule type="cellIs" dxfId="72" priority="12" operator="equal">
      <formula>1</formula>
    </cfRule>
  </conditionalFormatting>
  <conditionalFormatting sqref="E96:G96 I96:M96">
    <cfRule type="cellIs" dxfId="69" priority="9" operator="equal">
      <formula>2</formula>
    </cfRule>
    <cfRule type="cellIs" dxfId="68" priority="10" operator="equal">
      <formula>1</formula>
    </cfRule>
  </conditionalFormatting>
  <conditionalFormatting sqref="E97:M97">
    <cfRule type="cellIs" dxfId="65" priority="7" operator="equal">
      <formula>2</formula>
    </cfRule>
    <cfRule type="cellIs" dxfId="64" priority="8" operator="equal">
      <formula>1</formula>
    </cfRule>
  </conditionalFormatting>
  <conditionalFormatting sqref="H100 E100:F100 E99:G99 E101:I101 J100:K100 I99:L99 M100 L101:M101 E102:M102">
    <cfRule type="cellIs" dxfId="61" priority="5" operator="equal">
      <formula>2</formula>
    </cfRule>
    <cfRule type="cellIs" dxfId="60" priority="6" operator="equal">
      <formula>1</formula>
    </cfRule>
  </conditionalFormatting>
  <conditionalFormatting sqref="E98:M98">
    <cfRule type="cellIs" dxfId="57" priority="3" operator="equal">
      <formula>2</formula>
    </cfRule>
    <cfRule type="cellIs" dxfId="56" priority="4" operator="equal">
      <formula>1</formula>
    </cfRule>
  </conditionalFormatting>
  <hyperlinks>
    <hyperlink ref="M1" location="'Spis tablic  List of tables 1.1'!A1" display="'Spis tablic  List of tables 1.1'!A1"/>
    <hyperlink ref="M1:M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9"/>
  <sheetViews>
    <sheetView showGridLines="0" zoomScaleNormal="100" workbookViewId="0">
      <pane ySplit="7" topLeftCell="A8" activePane="bottomLeft" state="frozen"/>
      <selection pane="bottomLeft" sqref="A1:F1"/>
    </sheetView>
  </sheetViews>
  <sheetFormatPr defaultColWidth="17.140625" defaultRowHeight="15" x14ac:dyDescent="0.25"/>
  <cols>
    <col min="1" max="1" width="10.7109375" style="14" customWidth="1"/>
    <col min="2" max="2" width="32.85546875" style="14" customWidth="1"/>
    <col min="3" max="4" width="25.140625" style="14" customWidth="1"/>
    <col min="5" max="16384" width="17.140625" style="14"/>
  </cols>
  <sheetData>
    <row r="1" spans="1:15" ht="15" customHeight="1" x14ac:dyDescent="0.25">
      <c r="A1" s="252" t="s">
        <v>357</v>
      </c>
      <c r="B1" s="252"/>
      <c r="C1" s="252"/>
      <c r="D1" s="252"/>
      <c r="E1" s="252"/>
      <c r="F1" s="252"/>
      <c r="G1" s="118"/>
      <c r="H1" s="118"/>
      <c r="I1" s="118"/>
      <c r="J1" s="118"/>
      <c r="K1" s="253" t="s">
        <v>361</v>
      </c>
      <c r="L1" s="240"/>
    </row>
    <row r="2" spans="1:15" ht="15" customHeight="1" x14ac:dyDescent="0.25">
      <c r="A2" s="338" t="s">
        <v>358</v>
      </c>
      <c r="B2" s="338"/>
      <c r="C2" s="338"/>
      <c r="D2" s="338"/>
      <c r="E2" s="338"/>
      <c r="F2" s="338"/>
      <c r="G2" s="231"/>
      <c r="H2" s="231"/>
      <c r="I2" s="231"/>
      <c r="J2" s="231"/>
      <c r="K2" s="253"/>
      <c r="L2" s="240"/>
    </row>
    <row r="3" spans="1:15" s="16" customFormat="1" ht="15" customHeight="1" x14ac:dyDescent="0.25">
      <c r="A3" s="101"/>
      <c r="B3" s="177"/>
      <c r="C3" s="177"/>
      <c r="D3" s="177"/>
      <c r="E3" s="101"/>
      <c r="F3" s="101"/>
      <c r="G3" s="101"/>
      <c r="H3" s="178"/>
      <c r="I3" s="101"/>
      <c r="J3" s="101"/>
      <c r="K3" s="101"/>
    </row>
    <row r="4" spans="1:15" ht="25.5" customHeight="1" x14ac:dyDescent="0.25">
      <c r="A4" s="371" t="s">
        <v>208</v>
      </c>
      <c r="B4" s="345" t="s">
        <v>364</v>
      </c>
      <c r="C4" s="345"/>
      <c r="D4" s="370"/>
      <c r="E4" s="341" t="s">
        <v>83</v>
      </c>
      <c r="F4" s="265" t="s">
        <v>84</v>
      </c>
      <c r="G4" s="339"/>
      <c r="H4" s="339"/>
      <c r="I4" s="339"/>
      <c r="J4" s="339"/>
      <c r="K4" s="340"/>
    </row>
    <row r="5" spans="1:15" ht="44.25" customHeight="1" x14ac:dyDescent="0.25">
      <c r="A5" s="343"/>
      <c r="B5" s="335"/>
      <c r="C5" s="335"/>
      <c r="D5" s="335"/>
      <c r="E5" s="342"/>
      <c r="F5" s="261" t="s">
        <v>85</v>
      </c>
      <c r="G5" s="261" t="s">
        <v>86</v>
      </c>
      <c r="H5" s="261" t="s">
        <v>87</v>
      </c>
      <c r="I5" s="341" t="s">
        <v>88</v>
      </c>
      <c r="J5" s="341" t="s">
        <v>132</v>
      </c>
      <c r="K5" s="341" t="s">
        <v>90</v>
      </c>
    </row>
    <row r="6" spans="1:15" ht="44.25" customHeight="1" x14ac:dyDescent="0.25">
      <c r="A6" s="343"/>
      <c r="B6" s="335"/>
      <c r="C6" s="335"/>
      <c r="D6" s="335"/>
      <c r="E6" s="255"/>
      <c r="F6" s="280"/>
      <c r="G6" s="280"/>
      <c r="H6" s="280"/>
      <c r="I6" s="255"/>
      <c r="J6" s="255"/>
      <c r="K6" s="255"/>
      <c r="L6" s="23"/>
      <c r="M6" s="23"/>
      <c r="N6" s="23"/>
      <c r="O6" s="23"/>
    </row>
    <row r="7" spans="1:15" ht="34.5" customHeight="1" x14ac:dyDescent="0.25">
      <c r="A7" s="344"/>
      <c r="B7" s="337"/>
      <c r="C7" s="337"/>
      <c r="D7" s="335"/>
      <c r="E7" s="254" t="s">
        <v>121</v>
      </c>
      <c r="F7" s="254"/>
      <c r="G7" s="254"/>
      <c r="H7" s="254"/>
      <c r="I7" s="254"/>
      <c r="J7" s="254"/>
      <c r="K7" s="254"/>
    </row>
    <row r="8" spans="1:15" x14ac:dyDescent="0.25">
      <c r="A8" s="205" t="s">
        <v>180</v>
      </c>
      <c r="B8" s="202"/>
      <c r="C8" s="216" t="s">
        <v>210</v>
      </c>
      <c r="D8" s="222"/>
      <c r="E8" s="424">
        <v>96497.4</v>
      </c>
      <c r="F8" s="424">
        <v>18227.099999999999</v>
      </c>
      <c r="G8" s="424">
        <v>44258.8</v>
      </c>
      <c r="H8" s="425">
        <v>12000.5</v>
      </c>
      <c r="I8" s="426">
        <v>4356.5</v>
      </c>
      <c r="J8" s="426">
        <v>9965.9</v>
      </c>
      <c r="K8" s="426">
        <v>7688.7</v>
      </c>
    </row>
    <row r="9" spans="1:15" x14ac:dyDescent="0.25">
      <c r="A9" s="329"/>
      <c r="B9" s="329" t="s">
        <v>211</v>
      </c>
      <c r="C9" s="211" t="s">
        <v>210</v>
      </c>
      <c r="D9" s="223"/>
      <c r="E9" s="427">
        <v>5457.8</v>
      </c>
      <c r="F9" s="427">
        <v>642.6</v>
      </c>
      <c r="G9" s="427">
        <v>2097.8000000000002</v>
      </c>
      <c r="H9" s="428">
        <v>1193.8</v>
      </c>
      <c r="I9" s="429">
        <v>259.7</v>
      </c>
      <c r="J9" s="429">
        <v>804.1</v>
      </c>
      <c r="K9" s="429">
        <v>459.8</v>
      </c>
    </row>
    <row r="10" spans="1:15" x14ac:dyDescent="0.25">
      <c r="A10" s="353"/>
      <c r="B10" s="353"/>
      <c r="C10" s="368" t="s">
        <v>218</v>
      </c>
      <c r="D10" s="223"/>
      <c r="E10" s="430">
        <v>4662.8</v>
      </c>
      <c r="F10" s="430" t="s">
        <v>31</v>
      </c>
      <c r="G10" s="430">
        <v>1635.5</v>
      </c>
      <c r="H10" s="431">
        <v>1079.0999999999999</v>
      </c>
      <c r="I10" s="432" t="s">
        <v>31</v>
      </c>
      <c r="J10" s="432">
        <v>692</v>
      </c>
      <c r="K10" s="432">
        <v>416.3</v>
      </c>
    </row>
    <row r="11" spans="1:15" x14ac:dyDescent="0.25">
      <c r="A11" s="353"/>
      <c r="B11" s="353"/>
      <c r="C11" s="368" t="s">
        <v>210</v>
      </c>
      <c r="D11" s="223" t="s">
        <v>235</v>
      </c>
      <c r="E11" s="430">
        <v>308.8</v>
      </c>
      <c r="F11" s="430">
        <v>34.200000000000003</v>
      </c>
      <c r="G11" s="430">
        <v>163.4</v>
      </c>
      <c r="H11" s="431">
        <v>103.1</v>
      </c>
      <c r="I11" s="432" t="s">
        <v>31</v>
      </c>
      <c r="J11" s="432" t="s">
        <v>31</v>
      </c>
      <c r="K11" s="432">
        <v>0</v>
      </c>
    </row>
    <row r="12" spans="1:15" x14ac:dyDescent="0.25">
      <c r="A12" s="353"/>
      <c r="B12" s="353"/>
      <c r="C12" s="368" t="s">
        <v>210</v>
      </c>
      <c r="D12" s="223" t="s">
        <v>236</v>
      </c>
      <c r="E12" s="430">
        <v>3806.7</v>
      </c>
      <c r="F12" s="430">
        <v>545.4</v>
      </c>
      <c r="G12" s="430">
        <v>1233.2</v>
      </c>
      <c r="H12" s="431">
        <v>902.7</v>
      </c>
      <c r="I12" s="432" t="s">
        <v>31</v>
      </c>
      <c r="J12" s="432">
        <v>669.7</v>
      </c>
      <c r="K12" s="432" t="s">
        <v>31</v>
      </c>
    </row>
    <row r="13" spans="1:15" x14ac:dyDescent="0.25">
      <c r="A13" s="353"/>
      <c r="B13" s="353"/>
      <c r="C13" s="368" t="s">
        <v>210</v>
      </c>
      <c r="D13" s="223" t="s">
        <v>237</v>
      </c>
      <c r="E13" s="430">
        <v>111.2</v>
      </c>
      <c r="F13" s="430" t="s">
        <v>31</v>
      </c>
      <c r="G13" s="430">
        <v>78.900000000000006</v>
      </c>
      <c r="H13" s="431" t="s">
        <v>31</v>
      </c>
      <c r="I13" s="432" t="s">
        <v>31</v>
      </c>
      <c r="J13" s="432" t="s">
        <v>31</v>
      </c>
      <c r="K13" s="432" t="s">
        <v>31</v>
      </c>
    </row>
    <row r="14" spans="1:15" x14ac:dyDescent="0.25">
      <c r="A14" s="353"/>
      <c r="B14" s="353"/>
      <c r="C14" s="368" t="s">
        <v>210</v>
      </c>
      <c r="D14" s="223" t="s">
        <v>238</v>
      </c>
      <c r="E14" s="430">
        <v>89.2</v>
      </c>
      <c r="F14" s="430">
        <v>10.9</v>
      </c>
      <c r="G14" s="430">
        <v>48.4</v>
      </c>
      <c r="H14" s="431" t="s">
        <v>31</v>
      </c>
      <c r="I14" s="432" t="s">
        <v>31</v>
      </c>
      <c r="J14" s="432">
        <v>0</v>
      </c>
      <c r="K14" s="432">
        <v>0</v>
      </c>
    </row>
    <row r="15" spans="1:15" x14ac:dyDescent="0.25">
      <c r="A15" s="353"/>
      <c r="B15" s="353"/>
      <c r="C15" s="368" t="s">
        <v>210</v>
      </c>
      <c r="D15" s="223" t="s">
        <v>239</v>
      </c>
      <c r="E15" s="430">
        <v>346.9</v>
      </c>
      <c r="F15" s="430">
        <v>0</v>
      </c>
      <c r="G15" s="430">
        <v>111.5</v>
      </c>
      <c r="H15" s="431" t="s">
        <v>31</v>
      </c>
      <c r="I15" s="432" t="s">
        <v>31</v>
      </c>
      <c r="J15" s="432" t="s">
        <v>31</v>
      </c>
      <c r="K15" s="432">
        <v>0</v>
      </c>
    </row>
    <row r="16" spans="1:15" x14ac:dyDescent="0.25">
      <c r="A16" s="353"/>
      <c r="B16" s="353"/>
      <c r="C16" s="368" t="s">
        <v>219</v>
      </c>
      <c r="D16" s="223"/>
      <c r="E16" s="430">
        <v>795</v>
      </c>
      <c r="F16" s="430" t="s">
        <v>31</v>
      </c>
      <c r="G16" s="430">
        <v>462.3</v>
      </c>
      <c r="H16" s="431">
        <v>114.7</v>
      </c>
      <c r="I16" s="432" t="s">
        <v>31</v>
      </c>
      <c r="J16" s="432">
        <v>112.2</v>
      </c>
      <c r="K16" s="432">
        <v>43.5</v>
      </c>
    </row>
    <row r="17" spans="1:11" x14ac:dyDescent="0.25">
      <c r="A17" s="353"/>
      <c r="B17" s="353"/>
      <c r="C17" s="368" t="s">
        <v>210</v>
      </c>
      <c r="D17" s="223" t="s">
        <v>240</v>
      </c>
      <c r="E17" s="430">
        <v>668.6</v>
      </c>
      <c r="F17" s="430" t="s">
        <v>31</v>
      </c>
      <c r="G17" s="430" t="s">
        <v>31</v>
      </c>
      <c r="H17" s="431" t="s">
        <v>31</v>
      </c>
      <c r="I17" s="432" t="s">
        <v>31</v>
      </c>
      <c r="J17" s="432">
        <v>112.2</v>
      </c>
      <c r="K17" s="432">
        <v>43.5</v>
      </c>
    </row>
    <row r="18" spans="1:11" x14ac:dyDescent="0.25">
      <c r="A18" s="353"/>
      <c r="B18" s="353"/>
      <c r="C18" s="368" t="s">
        <v>210</v>
      </c>
      <c r="D18" s="223" t="s">
        <v>241</v>
      </c>
      <c r="E18" s="430">
        <v>126.4</v>
      </c>
      <c r="F18" s="430">
        <v>0</v>
      </c>
      <c r="G18" s="430" t="s">
        <v>31</v>
      </c>
      <c r="H18" s="431" t="s">
        <v>31</v>
      </c>
      <c r="I18" s="432" t="s">
        <v>31</v>
      </c>
      <c r="J18" s="432">
        <v>0</v>
      </c>
      <c r="K18" s="432">
        <v>0</v>
      </c>
    </row>
    <row r="19" spans="1:11" x14ac:dyDescent="0.25">
      <c r="A19" s="353"/>
      <c r="B19" s="329" t="s">
        <v>212</v>
      </c>
      <c r="C19" s="211" t="s">
        <v>210</v>
      </c>
      <c r="D19" s="223"/>
      <c r="E19" s="427">
        <v>30917.9</v>
      </c>
      <c r="F19" s="427">
        <v>5561.7</v>
      </c>
      <c r="G19" s="427">
        <v>15622.3</v>
      </c>
      <c r="H19" s="428">
        <v>3530.1</v>
      </c>
      <c r="I19" s="429">
        <v>1319.7</v>
      </c>
      <c r="J19" s="429">
        <v>2691.4</v>
      </c>
      <c r="K19" s="429">
        <v>2192.6999999999998</v>
      </c>
    </row>
    <row r="20" spans="1:11" x14ac:dyDescent="0.25">
      <c r="A20" s="353"/>
      <c r="B20" s="353"/>
      <c r="C20" s="368" t="s">
        <v>220</v>
      </c>
      <c r="D20" s="223"/>
      <c r="E20" s="430">
        <v>1147.8</v>
      </c>
      <c r="F20" s="430">
        <v>112.9</v>
      </c>
      <c r="G20" s="430">
        <v>713.1</v>
      </c>
      <c r="H20" s="431">
        <v>23.7</v>
      </c>
      <c r="I20" s="432">
        <v>69.599999999999994</v>
      </c>
      <c r="J20" s="432">
        <v>129.4</v>
      </c>
      <c r="K20" s="432">
        <v>99.2</v>
      </c>
    </row>
    <row r="21" spans="1:11" x14ac:dyDescent="0.25">
      <c r="A21" s="353"/>
      <c r="B21" s="353"/>
      <c r="C21" s="368" t="s">
        <v>210</v>
      </c>
      <c r="D21" s="223" t="s">
        <v>242</v>
      </c>
      <c r="E21" s="430">
        <v>26.6</v>
      </c>
      <c r="F21" s="430">
        <v>0</v>
      </c>
      <c r="G21" s="430" t="s">
        <v>31</v>
      </c>
      <c r="H21" s="431">
        <v>0</v>
      </c>
      <c r="I21" s="432" t="s">
        <v>31</v>
      </c>
      <c r="J21" s="432">
        <v>0</v>
      </c>
      <c r="K21" s="432" t="s">
        <v>31</v>
      </c>
    </row>
    <row r="22" spans="1:11" x14ac:dyDescent="0.25">
      <c r="A22" s="353"/>
      <c r="B22" s="353"/>
      <c r="C22" s="368" t="s">
        <v>210</v>
      </c>
      <c r="D22" s="223" t="s">
        <v>243</v>
      </c>
      <c r="E22" s="430" t="s">
        <v>31</v>
      </c>
      <c r="F22" s="430">
        <v>0</v>
      </c>
      <c r="G22" s="430">
        <v>95.4</v>
      </c>
      <c r="H22" s="431">
        <v>0</v>
      </c>
      <c r="I22" s="432">
        <v>0</v>
      </c>
      <c r="J22" s="432" t="s">
        <v>31</v>
      </c>
      <c r="K22" s="432" t="s">
        <v>31</v>
      </c>
    </row>
    <row r="23" spans="1:11" x14ac:dyDescent="0.25">
      <c r="A23" s="353"/>
      <c r="B23" s="353"/>
      <c r="C23" s="368" t="s">
        <v>210</v>
      </c>
      <c r="D23" s="223" t="s">
        <v>244</v>
      </c>
      <c r="E23" s="430">
        <v>100.5</v>
      </c>
      <c r="F23" s="430">
        <v>3.4</v>
      </c>
      <c r="G23" s="430">
        <v>82.9</v>
      </c>
      <c r="H23" s="431">
        <v>0</v>
      </c>
      <c r="I23" s="432" t="s">
        <v>31</v>
      </c>
      <c r="J23" s="432">
        <v>2.6</v>
      </c>
      <c r="K23" s="432" t="s">
        <v>31</v>
      </c>
    </row>
    <row r="24" spans="1:11" x14ac:dyDescent="0.25">
      <c r="A24" s="353"/>
      <c r="B24" s="353"/>
      <c r="C24" s="368" t="s">
        <v>210</v>
      </c>
      <c r="D24" s="223" t="s">
        <v>245</v>
      </c>
      <c r="E24" s="430">
        <v>376.2</v>
      </c>
      <c r="F24" s="430" t="s">
        <v>31</v>
      </c>
      <c r="G24" s="430">
        <v>264.39999999999998</v>
      </c>
      <c r="H24" s="431" t="s">
        <v>31</v>
      </c>
      <c r="I24" s="432">
        <v>0</v>
      </c>
      <c r="J24" s="432">
        <v>53.9</v>
      </c>
      <c r="K24" s="432">
        <v>23.3</v>
      </c>
    </row>
    <row r="25" spans="1:11" x14ac:dyDescent="0.25">
      <c r="A25" s="353"/>
      <c r="B25" s="353"/>
      <c r="C25" s="368" t="s">
        <v>210</v>
      </c>
      <c r="D25" s="223" t="s">
        <v>246</v>
      </c>
      <c r="E25" s="430">
        <v>306.8</v>
      </c>
      <c r="F25" s="430">
        <v>74.7</v>
      </c>
      <c r="G25" s="430">
        <v>36.299999999999997</v>
      </c>
      <c r="H25" s="431" t="s">
        <v>31</v>
      </c>
      <c r="I25" s="432" t="s">
        <v>31</v>
      </c>
      <c r="J25" s="432">
        <v>64.7</v>
      </c>
      <c r="K25" s="432" t="s">
        <v>31</v>
      </c>
    </row>
    <row r="26" spans="1:11" x14ac:dyDescent="0.25">
      <c r="A26" s="353"/>
      <c r="B26" s="353"/>
      <c r="C26" s="368" t="s">
        <v>210</v>
      </c>
      <c r="D26" s="223" t="s">
        <v>247</v>
      </c>
      <c r="E26" s="430" t="s">
        <v>31</v>
      </c>
      <c r="F26" s="430" t="s">
        <v>31</v>
      </c>
      <c r="G26" s="430" t="s">
        <v>31</v>
      </c>
      <c r="H26" s="431">
        <v>0</v>
      </c>
      <c r="I26" s="432" t="s">
        <v>31</v>
      </c>
      <c r="J26" s="432" t="s">
        <v>31</v>
      </c>
      <c r="K26" s="432">
        <v>0</v>
      </c>
    </row>
    <row r="27" spans="1:11" x14ac:dyDescent="0.25">
      <c r="A27" s="353"/>
      <c r="B27" s="353"/>
      <c r="C27" s="368" t="s">
        <v>221</v>
      </c>
      <c r="D27" s="223"/>
      <c r="E27" s="430">
        <v>29770.1</v>
      </c>
      <c r="F27" s="430">
        <v>5448.8</v>
      </c>
      <c r="G27" s="430">
        <v>14909.2</v>
      </c>
      <c r="H27" s="431">
        <v>3506.4</v>
      </c>
      <c r="I27" s="432">
        <v>1250</v>
      </c>
      <c r="J27" s="432">
        <v>2562</v>
      </c>
      <c r="K27" s="432">
        <v>2093.5</v>
      </c>
    </row>
    <row r="28" spans="1:11" x14ac:dyDescent="0.25">
      <c r="A28" s="353"/>
      <c r="B28" s="353"/>
      <c r="C28" s="368" t="s">
        <v>210</v>
      </c>
      <c r="D28" s="223" t="s">
        <v>248</v>
      </c>
      <c r="E28" s="430">
        <v>27869.5</v>
      </c>
      <c r="F28" s="430">
        <v>5021.3999999999996</v>
      </c>
      <c r="G28" s="430">
        <v>14149.5</v>
      </c>
      <c r="H28" s="431">
        <v>3337.2</v>
      </c>
      <c r="I28" s="432">
        <v>753.2</v>
      </c>
      <c r="J28" s="432">
        <v>2521.6999999999998</v>
      </c>
      <c r="K28" s="432">
        <v>2086.4</v>
      </c>
    </row>
    <row r="29" spans="1:11" x14ac:dyDescent="0.25">
      <c r="A29" s="353"/>
      <c r="B29" s="353"/>
      <c r="C29" s="368" t="s">
        <v>210</v>
      </c>
      <c r="D29" s="223" t="s">
        <v>249</v>
      </c>
      <c r="E29" s="430">
        <v>616.29999999999995</v>
      </c>
      <c r="F29" s="430">
        <v>217.8</v>
      </c>
      <c r="G29" s="430">
        <v>316.8</v>
      </c>
      <c r="H29" s="431">
        <v>17</v>
      </c>
      <c r="I29" s="432" t="s">
        <v>31</v>
      </c>
      <c r="J29" s="432" t="s">
        <v>31</v>
      </c>
      <c r="K29" s="432" t="s">
        <v>31</v>
      </c>
    </row>
    <row r="30" spans="1:11" x14ac:dyDescent="0.25">
      <c r="A30" s="353"/>
      <c r="B30" s="353"/>
      <c r="C30" s="368" t="s">
        <v>210</v>
      </c>
      <c r="D30" s="223" t="s">
        <v>250</v>
      </c>
      <c r="E30" s="430">
        <v>1284.3</v>
      </c>
      <c r="F30" s="430">
        <v>209.6</v>
      </c>
      <c r="G30" s="430">
        <v>442.9</v>
      </c>
      <c r="H30" s="431">
        <v>152.19999999999999</v>
      </c>
      <c r="I30" s="432" t="s">
        <v>31</v>
      </c>
      <c r="J30" s="432" t="s">
        <v>31</v>
      </c>
      <c r="K30" s="432" t="s">
        <v>31</v>
      </c>
    </row>
    <row r="31" spans="1:11" x14ac:dyDescent="0.25">
      <c r="A31" s="353"/>
      <c r="B31" s="329" t="s">
        <v>308</v>
      </c>
      <c r="C31" s="211" t="s">
        <v>210</v>
      </c>
      <c r="D31" s="223"/>
      <c r="E31" s="427">
        <v>9150.2000000000007</v>
      </c>
      <c r="F31" s="427">
        <v>1111.2</v>
      </c>
      <c r="G31" s="427">
        <v>4092.8</v>
      </c>
      <c r="H31" s="428">
        <v>1311.8</v>
      </c>
      <c r="I31" s="429">
        <v>732.5</v>
      </c>
      <c r="J31" s="429">
        <v>1061</v>
      </c>
      <c r="K31" s="429">
        <v>841</v>
      </c>
    </row>
    <row r="32" spans="1:11" x14ac:dyDescent="0.25">
      <c r="A32" s="353"/>
      <c r="B32" s="353"/>
      <c r="C32" s="368" t="s">
        <v>222</v>
      </c>
      <c r="D32" s="223"/>
      <c r="E32" s="430">
        <v>3458.3</v>
      </c>
      <c r="F32" s="430">
        <v>615.4</v>
      </c>
      <c r="G32" s="430">
        <v>611.1</v>
      </c>
      <c r="H32" s="431">
        <v>701.1</v>
      </c>
      <c r="I32" s="432">
        <v>560.6</v>
      </c>
      <c r="J32" s="432">
        <v>504.7</v>
      </c>
      <c r="K32" s="432">
        <v>465.5</v>
      </c>
    </row>
    <row r="33" spans="1:11" x14ac:dyDescent="0.25">
      <c r="A33" s="353"/>
      <c r="B33" s="353"/>
      <c r="C33" s="368" t="s">
        <v>210</v>
      </c>
      <c r="D33" s="223" t="s">
        <v>251</v>
      </c>
      <c r="E33" s="430">
        <v>37.9</v>
      </c>
      <c r="F33" s="430" t="s">
        <v>31</v>
      </c>
      <c r="G33" s="430">
        <v>4.5</v>
      </c>
      <c r="H33" s="431" t="s">
        <v>31</v>
      </c>
      <c r="I33" s="432" t="s">
        <v>31</v>
      </c>
      <c r="J33" s="432">
        <v>0</v>
      </c>
      <c r="K33" s="432">
        <v>0</v>
      </c>
    </row>
    <row r="34" spans="1:11" x14ac:dyDescent="0.25">
      <c r="A34" s="353"/>
      <c r="B34" s="353"/>
      <c r="C34" s="368" t="s">
        <v>210</v>
      </c>
      <c r="D34" s="223" t="s">
        <v>252</v>
      </c>
      <c r="E34" s="430">
        <v>51.4</v>
      </c>
      <c r="F34" s="430">
        <v>0</v>
      </c>
      <c r="G34" s="430">
        <v>49.6</v>
      </c>
      <c r="H34" s="431" t="s">
        <v>31</v>
      </c>
      <c r="I34" s="432" t="s">
        <v>31</v>
      </c>
      <c r="J34" s="432" t="s">
        <v>31</v>
      </c>
      <c r="K34" s="432">
        <v>0</v>
      </c>
    </row>
    <row r="35" spans="1:11" x14ac:dyDescent="0.25">
      <c r="A35" s="353"/>
      <c r="B35" s="353"/>
      <c r="C35" s="368" t="s">
        <v>210</v>
      </c>
      <c r="D35" s="223" t="s">
        <v>253</v>
      </c>
      <c r="E35" s="430">
        <v>3081.3</v>
      </c>
      <c r="F35" s="430">
        <v>599.20000000000005</v>
      </c>
      <c r="G35" s="430">
        <v>451.7</v>
      </c>
      <c r="H35" s="431">
        <v>670.7</v>
      </c>
      <c r="I35" s="432">
        <v>396.7</v>
      </c>
      <c r="J35" s="432">
        <v>497.5</v>
      </c>
      <c r="K35" s="432">
        <v>465.5</v>
      </c>
    </row>
    <row r="36" spans="1:11" x14ac:dyDescent="0.25">
      <c r="A36" s="353"/>
      <c r="B36" s="353"/>
      <c r="C36" s="368" t="s">
        <v>210</v>
      </c>
      <c r="D36" s="223" t="s">
        <v>254</v>
      </c>
      <c r="E36" s="430">
        <v>287.7</v>
      </c>
      <c r="F36" s="430" t="s">
        <v>31</v>
      </c>
      <c r="G36" s="430">
        <v>105.3</v>
      </c>
      <c r="H36" s="431">
        <v>4.3</v>
      </c>
      <c r="I36" s="432">
        <v>156.4</v>
      </c>
      <c r="J36" s="432" t="s">
        <v>31</v>
      </c>
      <c r="K36" s="432">
        <v>0</v>
      </c>
    </row>
    <row r="37" spans="1:11" x14ac:dyDescent="0.25">
      <c r="A37" s="353"/>
      <c r="B37" s="353"/>
      <c r="C37" s="368" t="s">
        <v>223</v>
      </c>
      <c r="D37" s="223"/>
      <c r="E37" s="430">
        <v>4153.3999999999996</v>
      </c>
      <c r="F37" s="430">
        <v>356</v>
      </c>
      <c r="G37" s="430">
        <v>2858.7</v>
      </c>
      <c r="H37" s="431">
        <v>273.7</v>
      </c>
      <c r="I37" s="432">
        <v>107.2</v>
      </c>
      <c r="J37" s="432">
        <v>326.3</v>
      </c>
      <c r="K37" s="432">
        <v>231.6</v>
      </c>
    </row>
    <row r="38" spans="1:11" x14ac:dyDescent="0.25">
      <c r="A38" s="353"/>
      <c r="B38" s="353"/>
      <c r="C38" s="368" t="s">
        <v>210</v>
      </c>
      <c r="D38" s="223" t="s">
        <v>255</v>
      </c>
      <c r="E38" s="430">
        <v>294.7</v>
      </c>
      <c r="F38" s="430" t="s">
        <v>31</v>
      </c>
      <c r="G38" s="430">
        <v>249</v>
      </c>
      <c r="H38" s="431" t="s">
        <v>31</v>
      </c>
      <c r="I38" s="432" t="s">
        <v>31</v>
      </c>
      <c r="J38" s="432" t="s">
        <v>31</v>
      </c>
      <c r="K38" s="432">
        <v>0</v>
      </c>
    </row>
    <row r="39" spans="1:11" x14ac:dyDescent="0.25">
      <c r="A39" s="353"/>
      <c r="B39" s="353"/>
      <c r="C39" s="368" t="s">
        <v>210</v>
      </c>
      <c r="D39" s="223" t="s">
        <v>256</v>
      </c>
      <c r="E39" s="430">
        <v>95.2</v>
      </c>
      <c r="F39" s="430" t="s">
        <v>31</v>
      </c>
      <c r="G39" s="430">
        <v>88.7</v>
      </c>
      <c r="H39" s="431" t="s">
        <v>31</v>
      </c>
      <c r="I39" s="432">
        <v>0</v>
      </c>
      <c r="J39" s="432">
        <v>0.1</v>
      </c>
      <c r="K39" s="432" t="s">
        <v>31</v>
      </c>
    </row>
    <row r="40" spans="1:11" x14ac:dyDescent="0.25">
      <c r="A40" s="353"/>
      <c r="B40" s="353"/>
      <c r="C40" s="368" t="s">
        <v>210</v>
      </c>
      <c r="D40" s="223" t="s">
        <v>257</v>
      </c>
      <c r="E40" s="430">
        <v>2965.7</v>
      </c>
      <c r="F40" s="430">
        <v>260.7</v>
      </c>
      <c r="G40" s="430">
        <v>1861.4</v>
      </c>
      <c r="H40" s="431">
        <v>234.9</v>
      </c>
      <c r="I40" s="432" t="s">
        <v>31</v>
      </c>
      <c r="J40" s="432">
        <v>301.89999999999998</v>
      </c>
      <c r="K40" s="432" t="s">
        <v>31</v>
      </c>
    </row>
    <row r="41" spans="1:11" x14ac:dyDescent="0.25">
      <c r="A41" s="353"/>
      <c r="B41" s="353"/>
      <c r="C41" s="368" t="s">
        <v>210</v>
      </c>
      <c r="D41" s="223" t="s">
        <v>258</v>
      </c>
      <c r="E41" s="430">
        <v>797.8</v>
      </c>
      <c r="F41" s="430">
        <v>52</v>
      </c>
      <c r="G41" s="430">
        <v>659.6</v>
      </c>
      <c r="H41" s="431" t="s">
        <v>31</v>
      </c>
      <c r="I41" s="432">
        <v>25.9</v>
      </c>
      <c r="J41" s="432" t="s">
        <v>31</v>
      </c>
      <c r="K41" s="432" t="s">
        <v>31</v>
      </c>
    </row>
    <row r="42" spans="1:11" x14ac:dyDescent="0.25">
      <c r="A42" s="353"/>
      <c r="B42" s="353"/>
      <c r="C42" s="368" t="s">
        <v>224</v>
      </c>
      <c r="D42" s="223"/>
      <c r="E42" s="430">
        <v>1538.5</v>
      </c>
      <c r="F42" s="430">
        <v>139.80000000000001</v>
      </c>
      <c r="G42" s="430">
        <v>623.1</v>
      </c>
      <c r="H42" s="431">
        <v>337</v>
      </c>
      <c r="I42" s="432">
        <v>64.8</v>
      </c>
      <c r="J42" s="432">
        <v>230</v>
      </c>
      <c r="K42" s="432">
        <v>143.80000000000001</v>
      </c>
    </row>
    <row r="43" spans="1:11" x14ac:dyDescent="0.25">
      <c r="A43" s="353"/>
      <c r="B43" s="353"/>
      <c r="C43" s="368" t="s">
        <v>210</v>
      </c>
      <c r="D43" s="223" t="s">
        <v>259</v>
      </c>
      <c r="E43" s="430">
        <v>1305.7</v>
      </c>
      <c r="F43" s="430">
        <v>103.4</v>
      </c>
      <c r="G43" s="430">
        <v>560.4</v>
      </c>
      <c r="H43" s="431">
        <v>312.2</v>
      </c>
      <c r="I43" s="432">
        <v>0.4</v>
      </c>
      <c r="J43" s="432">
        <v>198.3</v>
      </c>
      <c r="K43" s="432">
        <v>131</v>
      </c>
    </row>
    <row r="44" spans="1:11" x14ac:dyDescent="0.25">
      <c r="A44" s="353"/>
      <c r="B44" s="353"/>
      <c r="C44" s="368" t="s">
        <v>210</v>
      </c>
      <c r="D44" s="223" t="s">
        <v>260</v>
      </c>
      <c r="E44" s="430">
        <v>206.5</v>
      </c>
      <c r="F44" s="430" t="s">
        <v>31</v>
      </c>
      <c r="G44" s="430">
        <v>50.9</v>
      </c>
      <c r="H44" s="431">
        <v>24.8</v>
      </c>
      <c r="I44" s="432">
        <v>64.3</v>
      </c>
      <c r="J44" s="432">
        <v>31.8</v>
      </c>
      <c r="K44" s="432" t="s">
        <v>31</v>
      </c>
    </row>
    <row r="45" spans="1:11" x14ac:dyDescent="0.25">
      <c r="A45" s="353"/>
      <c r="B45" s="353"/>
      <c r="C45" s="368" t="s">
        <v>210</v>
      </c>
      <c r="D45" s="223" t="s">
        <v>261</v>
      </c>
      <c r="E45" s="430">
        <v>26.3</v>
      </c>
      <c r="F45" s="430" t="s">
        <v>31</v>
      </c>
      <c r="G45" s="430">
        <v>11.7</v>
      </c>
      <c r="H45" s="431">
        <v>0</v>
      </c>
      <c r="I45" s="432">
        <v>0</v>
      </c>
      <c r="J45" s="432">
        <v>0</v>
      </c>
      <c r="K45" s="432" t="s">
        <v>31</v>
      </c>
    </row>
    <row r="46" spans="1:11" x14ac:dyDescent="0.25">
      <c r="A46" s="353"/>
      <c r="B46" s="329" t="s">
        <v>214</v>
      </c>
      <c r="C46" s="211" t="s">
        <v>210</v>
      </c>
      <c r="D46" s="223"/>
      <c r="E46" s="427">
        <v>8732.9</v>
      </c>
      <c r="F46" s="427">
        <v>1451.7</v>
      </c>
      <c r="G46" s="427">
        <v>3719.5</v>
      </c>
      <c r="H46" s="428">
        <v>1094</v>
      </c>
      <c r="I46" s="429">
        <v>620.29999999999995</v>
      </c>
      <c r="J46" s="429">
        <v>977.1</v>
      </c>
      <c r="K46" s="429">
        <v>870.3</v>
      </c>
    </row>
    <row r="47" spans="1:11" x14ac:dyDescent="0.25">
      <c r="A47" s="353"/>
      <c r="B47" s="353"/>
      <c r="C47" s="368" t="s">
        <v>225</v>
      </c>
      <c r="D47" s="223"/>
      <c r="E47" s="430">
        <v>987.2</v>
      </c>
      <c r="F47" s="430">
        <v>173.8</v>
      </c>
      <c r="G47" s="430">
        <v>435.7</v>
      </c>
      <c r="H47" s="431" t="s">
        <v>31</v>
      </c>
      <c r="I47" s="432" t="s">
        <v>31</v>
      </c>
      <c r="J47" s="432">
        <v>216.8</v>
      </c>
      <c r="K47" s="432">
        <v>108.7</v>
      </c>
    </row>
    <row r="48" spans="1:11" x14ac:dyDescent="0.25">
      <c r="A48" s="353"/>
      <c r="B48" s="353"/>
      <c r="C48" s="368" t="s">
        <v>210</v>
      </c>
      <c r="D48" s="223" t="s">
        <v>262</v>
      </c>
      <c r="E48" s="430">
        <v>53.9</v>
      </c>
      <c r="F48" s="430">
        <v>6.7</v>
      </c>
      <c r="G48" s="430">
        <v>31.5</v>
      </c>
      <c r="H48" s="431" t="s">
        <v>31</v>
      </c>
      <c r="I48" s="432" t="s">
        <v>31</v>
      </c>
      <c r="J48" s="432">
        <v>8.6999999999999993</v>
      </c>
      <c r="K48" s="432" t="s">
        <v>31</v>
      </c>
    </row>
    <row r="49" spans="1:11" x14ac:dyDescent="0.25">
      <c r="A49" s="353"/>
      <c r="B49" s="353"/>
      <c r="C49" s="368" t="s">
        <v>210</v>
      </c>
      <c r="D49" s="223" t="s">
        <v>263</v>
      </c>
      <c r="E49" s="430">
        <v>933.3</v>
      </c>
      <c r="F49" s="430">
        <v>167.1</v>
      </c>
      <c r="G49" s="430">
        <v>404.2</v>
      </c>
      <c r="H49" s="431" t="s">
        <v>31</v>
      </c>
      <c r="I49" s="432" t="s">
        <v>31</v>
      </c>
      <c r="J49" s="432">
        <v>208.1</v>
      </c>
      <c r="K49" s="432" t="s">
        <v>31</v>
      </c>
    </row>
    <row r="50" spans="1:11" x14ac:dyDescent="0.25">
      <c r="A50" s="353"/>
      <c r="B50" s="353"/>
      <c r="C50" s="368" t="s">
        <v>226</v>
      </c>
      <c r="D50" s="223"/>
      <c r="E50" s="430">
        <v>5738.3</v>
      </c>
      <c r="F50" s="430">
        <v>1107.2</v>
      </c>
      <c r="G50" s="430">
        <v>2447.1</v>
      </c>
      <c r="H50" s="431" t="s">
        <v>31</v>
      </c>
      <c r="I50" s="432" t="s">
        <v>31</v>
      </c>
      <c r="J50" s="432">
        <v>480.6</v>
      </c>
      <c r="K50" s="432">
        <v>481.5</v>
      </c>
    </row>
    <row r="51" spans="1:11" x14ac:dyDescent="0.25">
      <c r="A51" s="353"/>
      <c r="B51" s="353"/>
      <c r="C51" s="368" t="s">
        <v>210</v>
      </c>
      <c r="D51" s="223" t="s">
        <v>264</v>
      </c>
      <c r="E51" s="430">
        <v>246.1</v>
      </c>
      <c r="F51" s="430" t="s">
        <v>31</v>
      </c>
      <c r="G51" s="430">
        <v>193.8</v>
      </c>
      <c r="H51" s="431" t="s">
        <v>31</v>
      </c>
      <c r="I51" s="432" t="s">
        <v>31</v>
      </c>
      <c r="J51" s="432" t="s">
        <v>31</v>
      </c>
      <c r="K51" s="432" t="s">
        <v>31</v>
      </c>
    </row>
    <row r="52" spans="1:11" x14ac:dyDescent="0.25">
      <c r="A52" s="353"/>
      <c r="B52" s="353"/>
      <c r="C52" s="368" t="s">
        <v>210</v>
      </c>
      <c r="D52" s="223" t="s">
        <v>265</v>
      </c>
      <c r="E52" s="430">
        <v>189.3</v>
      </c>
      <c r="F52" s="430">
        <v>4.3</v>
      </c>
      <c r="G52" s="430">
        <v>117.9</v>
      </c>
      <c r="H52" s="431" t="s">
        <v>31</v>
      </c>
      <c r="I52" s="432" t="s">
        <v>31</v>
      </c>
      <c r="J52" s="432" t="s">
        <v>31</v>
      </c>
      <c r="K52" s="432">
        <v>17.5</v>
      </c>
    </row>
    <row r="53" spans="1:11" x14ac:dyDescent="0.25">
      <c r="A53" s="353"/>
      <c r="B53" s="353"/>
      <c r="C53" s="368" t="s">
        <v>210</v>
      </c>
      <c r="D53" s="223" t="s">
        <v>266</v>
      </c>
      <c r="E53" s="430">
        <v>242.9</v>
      </c>
      <c r="F53" s="430">
        <v>9.9</v>
      </c>
      <c r="G53" s="430">
        <v>205.5</v>
      </c>
      <c r="H53" s="431">
        <v>0</v>
      </c>
      <c r="I53" s="432">
        <v>27.5</v>
      </c>
      <c r="J53" s="432">
        <v>0</v>
      </c>
      <c r="K53" s="432">
        <v>0</v>
      </c>
    </row>
    <row r="54" spans="1:11" x14ac:dyDescent="0.25">
      <c r="A54" s="353"/>
      <c r="B54" s="353"/>
      <c r="C54" s="368" t="s">
        <v>210</v>
      </c>
      <c r="D54" s="223" t="s">
        <v>267</v>
      </c>
      <c r="E54" s="430">
        <v>4419</v>
      </c>
      <c r="F54" s="430">
        <v>1004.3</v>
      </c>
      <c r="G54" s="430">
        <v>1452.5</v>
      </c>
      <c r="H54" s="431">
        <v>708.9</v>
      </c>
      <c r="I54" s="432">
        <v>380.2</v>
      </c>
      <c r="J54" s="432">
        <v>425.1</v>
      </c>
      <c r="K54" s="432">
        <v>448</v>
      </c>
    </row>
    <row r="55" spans="1:11" x14ac:dyDescent="0.25">
      <c r="A55" s="353"/>
      <c r="B55" s="353"/>
      <c r="C55" s="368" t="s">
        <v>210</v>
      </c>
      <c r="D55" s="223" t="s">
        <v>268</v>
      </c>
      <c r="E55" s="430">
        <v>106.8</v>
      </c>
      <c r="F55" s="430" t="s">
        <v>31</v>
      </c>
      <c r="G55" s="430">
        <v>89.8</v>
      </c>
      <c r="H55" s="431">
        <v>0</v>
      </c>
      <c r="I55" s="432">
        <v>0</v>
      </c>
      <c r="J55" s="432" t="s">
        <v>31</v>
      </c>
      <c r="K55" s="432" t="s">
        <v>31</v>
      </c>
    </row>
    <row r="56" spans="1:11" x14ac:dyDescent="0.25">
      <c r="A56" s="353"/>
      <c r="B56" s="353"/>
      <c r="C56" s="368" t="s">
        <v>210</v>
      </c>
      <c r="D56" s="223" t="s">
        <v>269</v>
      </c>
      <c r="E56" s="430">
        <v>534.20000000000005</v>
      </c>
      <c r="F56" s="430">
        <v>64.599999999999994</v>
      </c>
      <c r="G56" s="430">
        <v>387.7</v>
      </c>
      <c r="H56" s="431" t="s">
        <v>31</v>
      </c>
      <c r="I56" s="432">
        <v>55.7</v>
      </c>
      <c r="J56" s="432">
        <v>4</v>
      </c>
      <c r="K56" s="432" t="s">
        <v>31</v>
      </c>
    </row>
    <row r="57" spans="1:11" x14ac:dyDescent="0.25">
      <c r="A57" s="353"/>
      <c r="B57" s="353"/>
      <c r="C57" s="368" t="s">
        <v>227</v>
      </c>
      <c r="D57" s="223"/>
      <c r="E57" s="430">
        <v>2007.4</v>
      </c>
      <c r="F57" s="430">
        <v>170.7</v>
      </c>
      <c r="G57" s="430">
        <v>836.7</v>
      </c>
      <c r="H57" s="431">
        <v>320</v>
      </c>
      <c r="I57" s="432">
        <v>120.1</v>
      </c>
      <c r="J57" s="432">
        <v>279.7</v>
      </c>
      <c r="K57" s="432">
        <v>280.10000000000002</v>
      </c>
    </row>
    <row r="58" spans="1:11" x14ac:dyDescent="0.25">
      <c r="A58" s="353"/>
      <c r="B58" s="353"/>
      <c r="C58" s="368" t="s">
        <v>210</v>
      </c>
      <c r="D58" s="223" t="s">
        <v>270</v>
      </c>
      <c r="E58" s="430">
        <v>221.3</v>
      </c>
      <c r="F58" s="430">
        <v>14</v>
      </c>
      <c r="G58" s="430" t="s">
        <v>31</v>
      </c>
      <c r="H58" s="431">
        <v>0</v>
      </c>
      <c r="I58" s="432">
        <v>1.7</v>
      </c>
      <c r="J58" s="432">
        <v>29.3</v>
      </c>
      <c r="K58" s="432" t="s">
        <v>31</v>
      </c>
    </row>
    <row r="59" spans="1:11" ht="14.25" customHeight="1" x14ac:dyDescent="0.25">
      <c r="A59" s="353"/>
      <c r="B59" s="353"/>
      <c r="C59" s="368" t="s">
        <v>210</v>
      </c>
      <c r="D59" s="223" t="s">
        <v>271</v>
      </c>
      <c r="E59" s="430">
        <v>1593.6</v>
      </c>
      <c r="F59" s="430" t="s">
        <v>31</v>
      </c>
      <c r="G59" s="430">
        <v>491.6</v>
      </c>
      <c r="H59" s="431">
        <v>320</v>
      </c>
      <c r="I59" s="432">
        <v>117.2</v>
      </c>
      <c r="J59" s="432">
        <v>250.3</v>
      </c>
      <c r="K59" s="432" t="s">
        <v>31</v>
      </c>
    </row>
    <row r="60" spans="1:11" x14ac:dyDescent="0.25">
      <c r="A60" s="353"/>
      <c r="B60" s="353"/>
      <c r="C60" s="368" t="s">
        <v>210</v>
      </c>
      <c r="D60" s="223" t="s">
        <v>272</v>
      </c>
      <c r="E60" s="430">
        <v>103.5</v>
      </c>
      <c r="F60" s="430" t="s">
        <v>31</v>
      </c>
      <c r="G60" s="430" t="s">
        <v>31</v>
      </c>
      <c r="H60" s="431">
        <v>0</v>
      </c>
      <c r="I60" s="432">
        <v>0</v>
      </c>
      <c r="J60" s="432">
        <v>0</v>
      </c>
      <c r="K60" s="432">
        <v>0</v>
      </c>
    </row>
    <row r="61" spans="1:11" x14ac:dyDescent="0.25">
      <c r="A61" s="353"/>
      <c r="B61" s="353"/>
      <c r="C61" s="368" t="s">
        <v>210</v>
      </c>
      <c r="D61" s="223" t="s">
        <v>273</v>
      </c>
      <c r="E61" s="430">
        <v>89</v>
      </c>
      <c r="F61" s="430">
        <v>2.6</v>
      </c>
      <c r="G61" s="430">
        <v>85.2</v>
      </c>
      <c r="H61" s="431">
        <v>0</v>
      </c>
      <c r="I61" s="432">
        <v>1.3</v>
      </c>
      <c r="J61" s="432">
        <v>0</v>
      </c>
      <c r="K61" s="432">
        <v>0</v>
      </c>
    </row>
    <row r="62" spans="1:11" x14ac:dyDescent="0.25">
      <c r="A62" s="353"/>
      <c r="B62" s="329" t="s">
        <v>309</v>
      </c>
      <c r="C62" s="211" t="s">
        <v>210</v>
      </c>
      <c r="D62" s="223"/>
      <c r="E62" s="427">
        <v>9260.9</v>
      </c>
      <c r="F62" s="427">
        <v>1616.7</v>
      </c>
      <c r="G62" s="427">
        <v>4341.5</v>
      </c>
      <c r="H62" s="428">
        <v>1192.7</v>
      </c>
      <c r="I62" s="429">
        <v>487.5</v>
      </c>
      <c r="J62" s="429">
        <v>1011.1</v>
      </c>
      <c r="K62" s="429">
        <v>611.5</v>
      </c>
    </row>
    <row r="63" spans="1:11" x14ac:dyDescent="0.25">
      <c r="A63" s="353"/>
      <c r="B63" s="353"/>
      <c r="C63" s="368" t="s">
        <v>228</v>
      </c>
      <c r="D63" s="223"/>
      <c r="E63" s="430">
        <v>8113.9</v>
      </c>
      <c r="F63" s="430">
        <v>1435.1</v>
      </c>
      <c r="G63" s="430">
        <v>3758.8</v>
      </c>
      <c r="H63" s="431" t="s">
        <v>31</v>
      </c>
      <c r="I63" s="432" t="s">
        <v>31</v>
      </c>
      <c r="J63" s="432">
        <v>859.9</v>
      </c>
      <c r="K63" s="432">
        <v>472.8</v>
      </c>
    </row>
    <row r="64" spans="1:11" x14ac:dyDescent="0.25">
      <c r="A64" s="353"/>
      <c r="B64" s="353"/>
      <c r="C64" s="368" t="s">
        <v>210</v>
      </c>
      <c r="D64" s="223" t="s">
        <v>274</v>
      </c>
      <c r="E64" s="430">
        <v>444.9</v>
      </c>
      <c r="F64" s="430" t="s">
        <v>31</v>
      </c>
      <c r="G64" s="430">
        <v>127.9</v>
      </c>
      <c r="H64" s="431" t="s">
        <v>31</v>
      </c>
      <c r="I64" s="432" t="s">
        <v>31</v>
      </c>
      <c r="J64" s="432" t="s">
        <v>31</v>
      </c>
      <c r="K64" s="432">
        <v>0</v>
      </c>
    </row>
    <row r="65" spans="1:11" x14ac:dyDescent="0.25">
      <c r="A65" s="353"/>
      <c r="B65" s="353"/>
      <c r="C65" s="368" t="s">
        <v>210</v>
      </c>
      <c r="D65" s="223" t="s">
        <v>275</v>
      </c>
      <c r="E65" s="430">
        <v>231</v>
      </c>
      <c r="F65" s="430" t="s">
        <v>31</v>
      </c>
      <c r="G65" s="430">
        <v>166.6</v>
      </c>
      <c r="H65" s="431">
        <v>0</v>
      </c>
      <c r="I65" s="432">
        <v>0</v>
      </c>
      <c r="J65" s="432" t="s">
        <v>31</v>
      </c>
      <c r="K65" s="432" t="s">
        <v>31</v>
      </c>
    </row>
    <row r="66" spans="1:11" x14ac:dyDescent="0.25">
      <c r="A66" s="353"/>
      <c r="B66" s="353"/>
      <c r="C66" s="368" t="s">
        <v>210</v>
      </c>
      <c r="D66" s="223" t="s">
        <v>276</v>
      </c>
      <c r="E66" s="430">
        <v>6503.5</v>
      </c>
      <c r="F66" s="430">
        <v>946.6</v>
      </c>
      <c r="G66" s="430">
        <v>2769.3</v>
      </c>
      <c r="H66" s="431">
        <v>1127.4000000000001</v>
      </c>
      <c r="I66" s="432">
        <v>377.1</v>
      </c>
      <c r="J66" s="432">
        <v>815.6</v>
      </c>
      <c r="K66" s="432">
        <v>467.6</v>
      </c>
    </row>
    <row r="67" spans="1:11" x14ac:dyDescent="0.25">
      <c r="A67" s="353"/>
      <c r="B67" s="353"/>
      <c r="C67" s="368" t="s">
        <v>210</v>
      </c>
      <c r="D67" s="223" t="s">
        <v>277</v>
      </c>
      <c r="E67" s="430">
        <v>183.3</v>
      </c>
      <c r="F67" s="430" t="s">
        <v>31</v>
      </c>
      <c r="G67" s="430">
        <v>177.7</v>
      </c>
      <c r="H67" s="431">
        <v>0</v>
      </c>
      <c r="I67" s="432">
        <v>0</v>
      </c>
      <c r="J67" s="432">
        <v>0</v>
      </c>
      <c r="K67" s="432" t="s">
        <v>31</v>
      </c>
    </row>
    <row r="68" spans="1:11" x14ac:dyDescent="0.25">
      <c r="A68" s="353"/>
      <c r="B68" s="353"/>
      <c r="C68" s="368" t="s">
        <v>210</v>
      </c>
      <c r="D68" s="223" t="s">
        <v>278</v>
      </c>
      <c r="E68" s="430">
        <v>751.2</v>
      </c>
      <c r="F68" s="430">
        <v>189.6</v>
      </c>
      <c r="G68" s="430">
        <v>517.29999999999995</v>
      </c>
      <c r="H68" s="431" t="s">
        <v>31</v>
      </c>
      <c r="I68" s="432" t="s">
        <v>31</v>
      </c>
      <c r="J68" s="432">
        <v>0</v>
      </c>
      <c r="K68" s="432">
        <v>0</v>
      </c>
    </row>
    <row r="69" spans="1:11" x14ac:dyDescent="0.25">
      <c r="A69" s="353"/>
      <c r="B69" s="353"/>
      <c r="C69" s="368" t="s">
        <v>229</v>
      </c>
      <c r="D69" s="223"/>
      <c r="E69" s="430">
        <v>1147</v>
      </c>
      <c r="F69" s="430">
        <v>181.6</v>
      </c>
      <c r="G69" s="430">
        <v>582.70000000000005</v>
      </c>
      <c r="H69" s="431" t="s">
        <v>31</v>
      </c>
      <c r="I69" s="432" t="s">
        <v>31</v>
      </c>
      <c r="J69" s="432">
        <v>151.19999999999999</v>
      </c>
      <c r="K69" s="432">
        <v>138.69999999999999</v>
      </c>
    </row>
    <row r="70" spans="1:11" x14ac:dyDescent="0.25">
      <c r="A70" s="353"/>
      <c r="B70" s="353"/>
      <c r="C70" s="368" t="s">
        <v>210</v>
      </c>
      <c r="D70" s="223" t="s">
        <v>279</v>
      </c>
      <c r="E70" s="430">
        <v>52.2</v>
      </c>
      <c r="F70" s="430">
        <v>0</v>
      </c>
      <c r="G70" s="430">
        <v>44.2</v>
      </c>
      <c r="H70" s="431">
        <v>1.8</v>
      </c>
      <c r="I70" s="432" t="s">
        <v>31</v>
      </c>
      <c r="J70" s="432" t="s">
        <v>31</v>
      </c>
      <c r="K70" s="432" t="s">
        <v>31</v>
      </c>
    </row>
    <row r="71" spans="1:11" x14ac:dyDescent="0.25">
      <c r="A71" s="353"/>
      <c r="B71" s="353"/>
      <c r="C71" s="368" t="s">
        <v>210</v>
      </c>
      <c r="D71" s="223" t="s">
        <v>280</v>
      </c>
      <c r="E71" s="430">
        <v>1094.8</v>
      </c>
      <c r="F71" s="430">
        <v>181.6</v>
      </c>
      <c r="G71" s="430">
        <v>538.5</v>
      </c>
      <c r="H71" s="431" t="s">
        <v>31</v>
      </c>
      <c r="I71" s="432" t="s">
        <v>31</v>
      </c>
      <c r="J71" s="432" t="s">
        <v>31</v>
      </c>
      <c r="K71" s="432" t="s">
        <v>31</v>
      </c>
    </row>
    <row r="72" spans="1:11" x14ac:dyDescent="0.25">
      <c r="A72" s="353"/>
      <c r="B72" s="329" t="s">
        <v>310</v>
      </c>
      <c r="C72" s="211" t="s">
        <v>210</v>
      </c>
      <c r="D72" s="223"/>
      <c r="E72" s="427">
        <v>22164.5</v>
      </c>
      <c r="F72" s="427">
        <v>4602.1000000000004</v>
      </c>
      <c r="G72" s="427">
        <v>11330.3</v>
      </c>
      <c r="H72" s="428">
        <v>2130.6</v>
      </c>
      <c r="I72" s="429">
        <v>480.7</v>
      </c>
      <c r="J72" s="429">
        <v>1839.9</v>
      </c>
      <c r="K72" s="429">
        <v>1780.9</v>
      </c>
    </row>
    <row r="73" spans="1:11" x14ac:dyDescent="0.25">
      <c r="A73" s="353"/>
      <c r="B73" s="353"/>
      <c r="C73" s="368" t="s">
        <v>230</v>
      </c>
      <c r="D73" s="223"/>
      <c r="E73" s="430">
        <v>14206.9</v>
      </c>
      <c r="F73" s="430">
        <v>3794.5</v>
      </c>
      <c r="G73" s="430">
        <v>6430.4</v>
      </c>
      <c r="H73" s="431">
        <v>1273.4000000000001</v>
      </c>
      <c r="I73" s="432">
        <v>430.7</v>
      </c>
      <c r="J73" s="432">
        <v>1077.4000000000001</v>
      </c>
      <c r="K73" s="432">
        <v>1200.4000000000001</v>
      </c>
    </row>
    <row r="74" spans="1:11" x14ac:dyDescent="0.25">
      <c r="A74" s="353"/>
      <c r="B74" s="353"/>
      <c r="C74" s="368" t="s">
        <v>210</v>
      </c>
      <c r="D74" s="223" t="s">
        <v>281</v>
      </c>
      <c r="E74" s="430">
        <v>1641</v>
      </c>
      <c r="F74" s="430">
        <v>64</v>
      </c>
      <c r="G74" s="430">
        <v>1557.3</v>
      </c>
      <c r="H74" s="431" t="s">
        <v>31</v>
      </c>
      <c r="I74" s="432">
        <v>12.7</v>
      </c>
      <c r="J74" s="432" t="s">
        <v>31</v>
      </c>
      <c r="K74" s="432">
        <v>0</v>
      </c>
    </row>
    <row r="75" spans="1:11" x14ac:dyDescent="0.25">
      <c r="A75" s="353"/>
      <c r="B75" s="353"/>
      <c r="C75" s="368" t="s">
        <v>210</v>
      </c>
      <c r="D75" s="223" t="s">
        <v>282</v>
      </c>
      <c r="E75" s="430">
        <v>11790.9</v>
      </c>
      <c r="F75" s="430">
        <v>3652.2</v>
      </c>
      <c r="G75" s="430">
        <v>4261</v>
      </c>
      <c r="H75" s="431">
        <v>1251</v>
      </c>
      <c r="I75" s="432">
        <v>373.9</v>
      </c>
      <c r="J75" s="432">
        <v>1057.3</v>
      </c>
      <c r="K75" s="432">
        <v>1195.5</v>
      </c>
    </row>
    <row r="76" spans="1:11" x14ac:dyDescent="0.25">
      <c r="A76" s="353"/>
      <c r="B76" s="353"/>
      <c r="C76" s="368" t="s">
        <v>210</v>
      </c>
      <c r="D76" s="223" t="s">
        <v>283</v>
      </c>
      <c r="E76" s="430">
        <v>191.6</v>
      </c>
      <c r="F76" s="430">
        <v>28.2</v>
      </c>
      <c r="G76" s="430">
        <v>131.1</v>
      </c>
      <c r="H76" s="431" t="s">
        <v>31</v>
      </c>
      <c r="I76" s="432">
        <v>15</v>
      </c>
      <c r="J76" s="432" t="s">
        <v>31</v>
      </c>
      <c r="K76" s="432" t="s">
        <v>31</v>
      </c>
    </row>
    <row r="77" spans="1:11" x14ac:dyDescent="0.25">
      <c r="A77" s="353"/>
      <c r="B77" s="353"/>
      <c r="C77" s="368" t="s">
        <v>210</v>
      </c>
      <c r="D77" s="223" t="s">
        <v>284</v>
      </c>
      <c r="E77" s="430">
        <v>125.6</v>
      </c>
      <c r="F77" s="430" t="s">
        <v>31</v>
      </c>
      <c r="G77" s="430">
        <v>103.1</v>
      </c>
      <c r="H77" s="431" t="s">
        <v>31</v>
      </c>
      <c r="I77" s="432" t="s">
        <v>31</v>
      </c>
      <c r="J77" s="432" t="s">
        <v>31</v>
      </c>
      <c r="K77" s="432" t="s">
        <v>31</v>
      </c>
    </row>
    <row r="78" spans="1:11" x14ac:dyDescent="0.25">
      <c r="A78" s="353"/>
      <c r="B78" s="353"/>
      <c r="C78" s="368" t="s">
        <v>210</v>
      </c>
      <c r="D78" s="223" t="s">
        <v>285</v>
      </c>
      <c r="E78" s="430">
        <v>340.9</v>
      </c>
      <c r="F78" s="430">
        <v>29.3</v>
      </c>
      <c r="G78" s="430">
        <v>287</v>
      </c>
      <c r="H78" s="431" t="s">
        <v>31</v>
      </c>
      <c r="I78" s="432" t="s">
        <v>31</v>
      </c>
      <c r="J78" s="432">
        <v>0</v>
      </c>
      <c r="K78" s="432">
        <v>0</v>
      </c>
    </row>
    <row r="79" spans="1:11" x14ac:dyDescent="0.25">
      <c r="A79" s="353"/>
      <c r="B79" s="353"/>
      <c r="C79" s="368" t="s">
        <v>210</v>
      </c>
      <c r="D79" s="223" t="s">
        <v>286</v>
      </c>
      <c r="E79" s="430">
        <v>116.9</v>
      </c>
      <c r="F79" s="430" t="s">
        <v>31</v>
      </c>
      <c r="G79" s="430">
        <v>91</v>
      </c>
      <c r="H79" s="431">
        <v>0</v>
      </c>
      <c r="I79" s="432">
        <v>0</v>
      </c>
      <c r="J79" s="432" t="s">
        <v>31</v>
      </c>
      <c r="K79" s="432">
        <v>0</v>
      </c>
    </row>
    <row r="80" spans="1:11" x14ac:dyDescent="0.25">
      <c r="A80" s="353"/>
      <c r="B80" s="353"/>
      <c r="C80" s="368" t="s">
        <v>231</v>
      </c>
      <c r="D80" s="223"/>
      <c r="E80" s="430">
        <v>7957.6</v>
      </c>
      <c r="F80" s="430">
        <v>807.6</v>
      </c>
      <c r="G80" s="430">
        <v>4899.8999999999996</v>
      </c>
      <c r="H80" s="431">
        <v>857.2</v>
      </c>
      <c r="I80" s="432">
        <v>49.9</v>
      </c>
      <c r="J80" s="432">
        <v>762.5</v>
      </c>
      <c r="K80" s="432">
        <v>580.5</v>
      </c>
    </row>
    <row r="81" spans="1:11" x14ac:dyDescent="0.25">
      <c r="A81" s="353"/>
      <c r="B81" s="353"/>
      <c r="C81" s="368" t="s">
        <v>210</v>
      </c>
      <c r="D81" s="223" t="s">
        <v>287</v>
      </c>
      <c r="E81" s="430">
        <v>1160.4000000000001</v>
      </c>
      <c r="F81" s="430">
        <v>55</v>
      </c>
      <c r="G81" s="430">
        <v>862.5</v>
      </c>
      <c r="H81" s="431">
        <v>28</v>
      </c>
      <c r="I81" s="432">
        <v>13.1</v>
      </c>
      <c r="J81" s="432">
        <v>107.9</v>
      </c>
      <c r="K81" s="432">
        <v>93.8</v>
      </c>
    </row>
    <row r="82" spans="1:11" x14ac:dyDescent="0.25">
      <c r="A82" s="353"/>
      <c r="B82" s="353"/>
      <c r="C82" s="368" t="s">
        <v>210</v>
      </c>
      <c r="D82" s="223" t="s">
        <v>288</v>
      </c>
      <c r="E82" s="430">
        <v>156.69999999999999</v>
      </c>
      <c r="F82" s="430">
        <v>8.8000000000000007</v>
      </c>
      <c r="G82" s="430">
        <v>107</v>
      </c>
      <c r="H82" s="431" t="s">
        <v>31</v>
      </c>
      <c r="I82" s="432">
        <v>0</v>
      </c>
      <c r="J82" s="432">
        <v>0</v>
      </c>
      <c r="K82" s="432" t="s">
        <v>31</v>
      </c>
    </row>
    <row r="83" spans="1:11" x14ac:dyDescent="0.25">
      <c r="A83" s="353"/>
      <c r="B83" s="353"/>
      <c r="C83" s="368" t="s">
        <v>210</v>
      </c>
      <c r="D83" s="223" t="s">
        <v>289</v>
      </c>
      <c r="E83" s="430">
        <v>622.4</v>
      </c>
      <c r="F83" s="430" t="s">
        <v>31</v>
      </c>
      <c r="G83" s="430">
        <v>336.4</v>
      </c>
      <c r="H83" s="431">
        <v>31.3</v>
      </c>
      <c r="I83" s="432" t="s">
        <v>31</v>
      </c>
      <c r="J83" s="432">
        <v>130.19999999999999</v>
      </c>
      <c r="K83" s="432">
        <v>70.400000000000006</v>
      </c>
    </row>
    <row r="84" spans="1:11" x14ac:dyDescent="0.25">
      <c r="A84" s="353"/>
      <c r="B84" s="353"/>
      <c r="C84" s="368" t="s">
        <v>210</v>
      </c>
      <c r="D84" s="223" t="s">
        <v>290</v>
      </c>
      <c r="E84" s="430">
        <v>2144.1</v>
      </c>
      <c r="F84" s="430">
        <v>287.7</v>
      </c>
      <c r="G84" s="430">
        <v>1525.7</v>
      </c>
      <c r="H84" s="431">
        <v>253.1</v>
      </c>
      <c r="I84" s="432" t="s">
        <v>31</v>
      </c>
      <c r="J84" s="432" t="s">
        <v>31</v>
      </c>
      <c r="K84" s="432" t="s">
        <v>31</v>
      </c>
    </row>
    <row r="85" spans="1:11" x14ac:dyDescent="0.25">
      <c r="A85" s="353"/>
      <c r="B85" s="353"/>
      <c r="C85" s="368" t="s">
        <v>210</v>
      </c>
      <c r="D85" s="223" t="s">
        <v>291</v>
      </c>
      <c r="E85" s="430">
        <v>2787.6</v>
      </c>
      <c r="F85" s="430">
        <v>227.2</v>
      </c>
      <c r="G85" s="430">
        <v>1343.4</v>
      </c>
      <c r="H85" s="431">
        <v>382.8</v>
      </c>
      <c r="I85" s="432">
        <v>4.3</v>
      </c>
      <c r="J85" s="432">
        <v>421</v>
      </c>
      <c r="K85" s="432">
        <v>408.9</v>
      </c>
    </row>
    <row r="86" spans="1:11" x14ac:dyDescent="0.25">
      <c r="A86" s="353"/>
      <c r="B86" s="353"/>
      <c r="C86" s="368" t="s">
        <v>210</v>
      </c>
      <c r="D86" s="223" t="s">
        <v>292</v>
      </c>
      <c r="E86" s="430">
        <v>307.8</v>
      </c>
      <c r="F86" s="430" t="s">
        <v>31</v>
      </c>
      <c r="G86" s="430">
        <v>286.60000000000002</v>
      </c>
      <c r="H86" s="431" t="s">
        <v>31</v>
      </c>
      <c r="I86" s="432" t="s">
        <v>31</v>
      </c>
      <c r="J86" s="432">
        <v>0</v>
      </c>
      <c r="K86" s="432">
        <v>0</v>
      </c>
    </row>
    <row r="87" spans="1:11" x14ac:dyDescent="0.25">
      <c r="A87" s="353"/>
      <c r="B87" s="353"/>
      <c r="C87" s="368" t="s">
        <v>210</v>
      </c>
      <c r="D87" s="223" t="s">
        <v>293</v>
      </c>
      <c r="E87" s="430">
        <v>438</v>
      </c>
      <c r="F87" s="430">
        <v>104.7</v>
      </c>
      <c r="G87" s="430">
        <v>174.8</v>
      </c>
      <c r="H87" s="431" t="s">
        <v>31</v>
      </c>
      <c r="I87" s="432" t="s">
        <v>31</v>
      </c>
      <c r="J87" s="432" t="s">
        <v>31</v>
      </c>
      <c r="K87" s="432">
        <v>0</v>
      </c>
    </row>
    <row r="88" spans="1:11" x14ac:dyDescent="0.25">
      <c r="A88" s="353"/>
      <c r="B88" s="353"/>
      <c r="C88" s="368" t="s">
        <v>210</v>
      </c>
      <c r="D88" s="223" t="s">
        <v>294</v>
      </c>
      <c r="E88" s="430">
        <v>340.6</v>
      </c>
      <c r="F88" s="430">
        <v>54.2</v>
      </c>
      <c r="G88" s="430">
        <v>263.5</v>
      </c>
      <c r="H88" s="431" t="s">
        <v>31</v>
      </c>
      <c r="I88" s="432" t="s">
        <v>31</v>
      </c>
      <c r="J88" s="432">
        <v>0</v>
      </c>
      <c r="K88" s="432">
        <v>0</v>
      </c>
    </row>
    <row r="89" spans="1:11" x14ac:dyDescent="0.25">
      <c r="A89" s="353"/>
      <c r="B89" s="329" t="s">
        <v>217</v>
      </c>
      <c r="C89" s="211" t="s">
        <v>210</v>
      </c>
      <c r="D89" s="223"/>
      <c r="E89" s="427">
        <v>10813.2</v>
      </c>
      <c r="F89" s="427">
        <v>3241.1</v>
      </c>
      <c r="G89" s="427">
        <v>3054.6</v>
      </c>
      <c r="H89" s="428">
        <v>1547.6</v>
      </c>
      <c r="I89" s="429">
        <v>456.2</v>
      </c>
      <c r="J89" s="429">
        <v>1581.3</v>
      </c>
      <c r="K89" s="429">
        <v>932.5</v>
      </c>
    </row>
    <row r="90" spans="1:11" x14ac:dyDescent="0.25">
      <c r="A90" s="353"/>
      <c r="B90" s="353"/>
      <c r="C90" s="368" t="s">
        <v>232</v>
      </c>
      <c r="D90" s="223"/>
      <c r="E90" s="430">
        <v>2801</v>
      </c>
      <c r="F90" s="430">
        <v>326.2</v>
      </c>
      <c r="G90" s="430">
        <v>1144.4000000000001</v>
      </c>
      <c r="H90" s="431">
        <v>401.1</v>
      </c>
      <c r="I90" s="432">
        <v>63.7</v>
      </c>
      <c r="J90" s="432">
        <v>493.9</v>
      </c>
      <c r="K90" s="432">
        <v>371.7</v>
      </c>
    </row>
    <row r="91" spans="1:11" x14ac:dyDescent="0.25">
      <c r="A91" s="353"/>
      <c r="B91" s="353"/>
      <c r="C91" s="368" t="s">
        <v>210</v>
      </c>
      <c r="D91" s="223" t="s">
        <v>295</v>
      </c>
      <c r="E91" s="430">
        <v>2495.3000000000002</v>
      </c>
      <c r="F91" s="430">
        <v>322.10000000000002</v>
      </c>
      <c r="G91" s="430">
        <v>968.9</v>
      </c>
      <c r="H91" s="431">
        <v>397.5</v>
      </c>
      <c r="I91" s="432" t="s">
        <v>31</v>
      </c>
      <c r="J91" s="432" t="s">
        <v>31</v>
      </c>
      <c r="K91" s="432" t="s">
        <v>31</v>
      </c>
    </row>
    <row r="92" spans="1:11" x14ac:dyDescent="0.25">
      <c r="A92" s="353"/>
      <c r="B92" s="353"/>
      <c r="C92" s="368" t="s">
        <v>210</v>
      </c>
      <c r="D92" s="223" t="s">
        <v>296</v>
      </c>
      <c r="E92" s="430" t="s">
        <v>31</v>
      </c>
      <c r="F92" s="430">
        <v>0</v>
      </c>
      <c r="G92" s="430">
        <v>74.5</v>
      </c>
      <c r="H92" s="431" t="s">
        <v>31</v>
      </c>
      <c r="I92" s="432" t="s">
        <v>31</v>
      </c>
      <c r="J92" s="432" t="s">
        <v>31</v>
      </c>
      <c r="K92" s="432">
        <v>0</v>
      </c>
    </row>
    <row r="93" spans="1:11" x14ac:dyDescent="0.25">
      <c r="A93" s="353"/>
      <c r="B93" s="353"/>
      <c r="C93" s="368" t="s">
        <v>210</v>
      </c>
      <c r="D93" s="223" t="s">
        <v>297</v>
      </c>
      <c r="E93" s="430" t="s">
        <v>31</v>
      </c>
      <c r="F93" s="430">
        <v>0</v>
      </c>
      <c r="G93" s="430">
        <v>23.3</v>
      </c>
      <c r="H93" s="431">
        <v>0</v>
      </c>
      <c r="I93" s="432" t="s">
        <v>31</v>
      </c>
      <c r="J93" s="432">
        <v>0</v>
      </c>
      <c r="K93" s="432">
        <v>0</v>
      </c>
    </row>
    <row r="94" spans="1:11" x14ac:dyDescent="0.25">
      <c r="A94" s="353"/>
      <c r="B94" s="353"/>
      <c r="C94" s="368" t="s">
        <v>210</v>
      </c>
      <c r="D94" s="223" t="s">
        <v>298</v>
      </c>
      <c r="E94" s="430">
        <v>32.799999999999997</v>
      </c>
      <c r="F94" s="430">
        <v>0.6</v>
      </c>
      <c r="G94" s="430">
        <v>23.3</v>
      </c>
      <c r="H94" s="431" t="s">
        <v>31</v>
      </c>
      <c r="I94" s="432" t="s">
        <v>31</v>
      </c>
      <c r="J94" s="432">
        <v>0</v>
      </c>
      <c r="K94" s="432">
        <v>0</v>
      </c>
    </row>
    <row r="95" spans="1:11" x14ac:dyDescent="0.25">
      <c r="A95" s="353"/>
      <c r="B95" s="353"/>
      <c r="C95" s="368" t="s">
        <v>210</v>
      </c>
      <c r="D95" s="223" t="s">
        <v>299</v>
      </c>
      <c r="E95" s="430">
        <v>76.099999999999994</v>
      </c>
      <c r="F95" s="430">
        <v>3.5</v>
      </c>
      <c r="G95" s="430">
        <v>54.4</v>
      </c>
      <c r="H95" s="431" t="s">
        <v>31</v>
      </c>
      <c r="I95" s="432">
        <v>0</v>
      </c>
      <c r="J95" s="432">
        <v>0</v>
      </c>
      <c r="K95" s="432" t="s">
        <v>31</v>
      </c>
    </row>
    <row r="96" spans="1:11" x14ac:dyDescent="0.25">
      <c r="A96" s="353"/>
      <c r="B96" s="353"/>
      <c r="C96" s="368" t="s">
        <v>233</v>
      </c>
      <c r="D96" s="223"/>
      <c r="E96" s="430">
        <v>6540.4</v>
      </c>
      <c r="F96" s="430">
        <v>2742.7</v>
      </c>
      <c r="G96" s="430">
        <v>1601.9</v>
      </c>
      <c r="H96" s="431">
        <v>997.9</v>
      </c>
      <c r="I96" s="432">
        <v>43.8</v>
      </c>
      <c r="J96" s="432">
        <v>787.2</v>
      </c>
      <c r="K96" s="432">
        <v>366.9</v>
      </c>
    </row>
    <row r="97" spans="1:11" x14ac:dyDescent="0.25">
      <c r="A97" s="353"/>
      <c r="B97" s="353"/>
      <c r="C97" s="368" t="s">
        <v>210</v>
      </c>
      <c r="D97" s="223" t="s">
        <v>300</v>
      </c>
      <c r="E97" s="430">
        <v>12.5</v>
      </c>
      <c r="F97" s="430" t="s">
        <v>31</v>
      </c>
      <c r="G97" s="430" t="s">
        <v>31</v>
      </c>
      <c r="H97" s="431">
        <v>0</v>
      </c>
      <c r="I97" s="432">
        <v>0</v>
      </c>
      <c r="J97" s="432">
        <v>0</v>
      </c>
      <c r="K97" s="432">
        <v>0</v>
      </c>
    </row>
    <row r="98" spans="1:11" x14ac:dyDescent="0.25">
      <c r="A98" s="353"/>
      <c r="B98" s="353"/>
      <c r="C98" s="368" t="s">
        <v>210</v>
      </c>
      <c r="D98" s="223" t="s">
        <v>301</v>
      </c>
      <c r="E98" s="430" t="s">
        <v>31</v>
      </c>
      <c r="F98" s="430" t="s">
        <v>31</v>
      </c>
      <c r="G98" s="430">
        <v>80.400000000000006</v>
      </c>
      <c r="H98" s="431" t="s">
        <v>31</v>
      </c>
      <c r="I98" s="432">
        <v>0</v>
      </c>
      <c r="J98" s="432">
        <v>0</v>
      </c>
      <c r="K98" s="432">
        <v>0</v>
      </c>
    </row>
    <row r="99" spans="1:11" x14ac:dyDescent="0.25">
      <c r="A99" s="353"/>
      <c r="B99" s="353"/>
      <c r="C99" s="368" t="s">
        <v>210</v>
      </c>
      <c r="D99" s="223" t="s">
        <v>302</v>
      </c>
      <c r="E99" s="430">
        <v>228.1</v>
      </c>
      <c r="F99" s="430" t="s">
        <v>31</v>
      </c>
      <c r="G99" s="430">
        <v>76.3</v>
      </c>
      <c r="H99" s="431" t="s">
        <v>31</v>
      </c>
      <c r="I99" s="432" t="s">
        <v>31</v>
      </c>
      <c r="J99" s="432">
        <v>51.5</v>
      </c>
      <c r="K99" s="432">
        <v>28.6</v>
      </c>
    </row>
    <row r="100" spans="1:11" x14ac:dyDescent="0.25">
      <c r="A100" s="353"/>
      <c r="B100" s="353"/>
      <c r="C100" s="368" t="s">
        <v>210</v>
      </c>
      <c r="D100" s="223" t="s">
        <v>303</v>
      </c>
      <c r="E100" s="430" t="s">
        <v>31</v>
      </c>
      <c r="F100" s="430">
        <v>0</v>
      </c>
      <c r="G100" s="430" t="s">
        <v>31</v>
      </c>
      <c r="H100" s="431" t="s">
        <v>31</v>
      </c>
      <c r="I100" s="432" t="s">
        <v>31</v>
      </c>
      <c r="J100" s="432">
        <v>0</v>
      </c>
      <c r="K100" s="432">
        <v>0</v>
      </c>
    </row>
    <row r="101" spans="1:11" x14ac:dyDescent="0.25">
      <c r="A101" s="353"/>
      <c r="B101" s="353"/>
      <c r="C101" s="368" t="s">
        <v>210</v>
      </c>
      <c r="D101" s="223" t="s">
        <v>304</v>
      </c>
      <c r="E101" s="430">
        <v>5870.6</v>
      </c>
      <c r="F101" s="430">
        <v>2679.2</v>
      </c>
      <c r="G101" s="430">
        <v>1385.3</v>
      </c>
      <c r="H101" s="431">
        <v>706.3</v>
      </c>
      <c r="I101" s="432">
        <v>25.8</v>
      </c>
      <c r="J101" s="432">
        <v>735.6</v>
      </c>
      <c r="K101" s="432">
        <v>338.3</v>
      </c>
    </row>
    <row r="102" spans="1:11" x14ac:dyDescent="0.25">
      <c r="A102" s="353"/>
      <c r="B102" s="353"/>
      <c r="C102" s="368" t="s">
        <v>234</v>
      </c>
      <c r="D102" s="223"/>
      <c r="E102" s="430">
        <v>1471.8</v>
      </c>
      <c r="F102" s="430">
        <v>172.2</v>
      </c>
      <c r="G102" s="430">
        <v>308.3</v>
      </c>
      <c r="H102" s="431">
        <v>148.6</v>
      </c>
      <c r="I102" s="432">
        <v>348.6</v>
      </c>
      <c r="J102" s="432">
        <v>300.2</v>
      </c>
      <c r="K102" s="432">
        <v>193.9</v>
      </c>
    </row>
    <row r="103" spans="1:11" x14ac:dyDescent="0.25">
      <c r="A103" s="353"/>
      <c r="B103" s="353"/>
      <c r="C103" s="368" t="s">
        <v>210</v>
      </c>
      <c r="D103" s="223" t="s">
        <v>305</v>
      </c>
      <c r="E103" s="430">
        <v>191.3</v>
      </c>
      <c r="F103" s="430" t="s">
        <v>31</v>
      </c>
      <c r="G103" s="430" t="s">
        <v>31</v>
      </c>
      <c r="H103" s="431" t="s">
        <v>31</v>
      </c>
      <c r="I103" s="432" t="s">
        <v>31</v>
      </c>
      <c r="J103" s="432">
        <v>40.200000000000003</v>
      </c>
      <c r="K103" s="432" t="s">
        <v>31</v>
      </c>
    </row>
    <row r="104" spans="1:11" x14ac:dyDescent="0.25">
      <c r="A104" s="353"/>
      <c r="B104" s="353"/>
      <c r="C104" s="368" t="s">
        <v>210</v>
      </c>
      <c r="D104" s="223" t="s">
        <v>306</v>
      </c>
      <c r="E104" s="430">
        <v>28</v>
      </c>
      <c r="F104" s="430" t="s">
        <v>31</v>
      </c>
      <c r="G104" s="430" t="s">
        <v>31</v>
      </c>
      <c r="H104" s="431">
        <v>0</v>
      </c>
      <c r="I104" s="432">
        <v>0</v>
      </c>
      <c r="J104" s="432">
        <v>0</v>
      </c>
      <c r="K104" s="432">
        <v>0</v>
      </c>
    </row>
    <row r="105" spans="1:11" x14ac:dyDescent="0.25">
      <c r="A105" s="356"/>
      <c r="B105" s="356"/>
      <c r="C105" s="369" t="s">
        <v>210</v>
      </c>
      <c r="D105" s="224" t="s">
        <v>307</v>
      </c>
      <c r="E105" s="433">
        <v>1252.5</v>
      </c>
      <c r="F105" s="433">
        <v>165.2</v>
      </c>
      <c r="G105" s="433">
        <v>174.8</v>
      </c>
      <c r="H105" s="434" t="s">
        <v>31</v>
      </c>
      <c r="I105" s="435" t="s">
        <v>31</v>
      </c>
      <c r="J105" s="435">
        <v>260</v>
      </c>
      <c r="K105" s="435" t="s">
        <v>31</v>
      </c>
    </row>
    <row r="106" spans="1:11" x14ac:dyDescent="0.25">
      <c r="A106" s="102"/>
      <c r="B106" s="102"/>
      <c r="C106" s="102"/>
      <c r="D106" s="102"/>
      <c r="E106" s="102"/>
      <c r="F106" s="102"/>
      <c r="G106" s="102"/>
      <c r="H106" s="102"/>
      <c r="I106" s="102"/>
      <c r="J106" s="102"/>
      <c r="K106" s="102"/>
    </row>
    <row r="107" spans="1:11" ht="13.5" customHeight="1" x14ac:dyDescent="0.25">
      <c r="A107" s="91" t="s">
        <v>183</v>
      </c>
      <c r="B107" s="102"/>
      <c r="C107" s="102"/>
      <c r="D107" s="102"/>
      <c r="E107" s="102"/>
      <c r="F107" s="102"/>
      <c r="G107" s="102"/>
      <c r="H107" s="102"/>
      <c r="I107" s="102"/>
      <c r="J107" s="102"/>
      <c r="K107" s="102"/>
    </row>
    <row r="108" spans="1:11" x14ac:dyDescent="0.25">
      <c r="A108" s="92" t="s">
        <v>184</v>
      </c>
      <c r="B108" s="102"/>
      <c r="C108" s="102"/>
      <c r="D108" s="102"/>
      <c r="E108" s="102"/>
      <c r="F108" s="102"/>
      <c r="G108" s="102"/>
      <c r="H108" s="102"/>
      <c r="I108" s="102"/>
      <c r="J108" s="102"/>
      <c r="K108" s="102"/>
    </row>
    <row r="109" spans="1:11" x14ac:dyDescent="0.25">
      <c r="A109" s="102"/>
      <c r="B109" s="102"/>
      <c r="C109" s="102"/>
      <c r="D109" s="102"/>
      <c r="E109" s="102"/>
      <c r="F109" s="102"/>
      <c r="G109" s="102"/>
      <c r="H109" s="102"/>
      <c r="I109" s="102"/>
      <c r="J109" s="102"/>
      <c r="K109" s="102"/>
    </row>
  </sheetData>
  <mergeCells count="39">
    <mergeCell ref="K1:K2"/>
    <mergeCell ref="A1:F1"/>
    <mergeCell ref="A2:F2"/>
    <mergeCell ref="E4:E6"/>
    <mergeCell ref="E7:K7"/>
    <mergeCell ref="F4:K4"/>
    <mergeCell ref="F5:F6"/>
    <mergeCell ref="G5:G6"/>
    <mergeCell ref="H5:H6"/>
    <mergeCell ref="I5:I6"/>
    <mergeCell ref="J5:J6"/>
    <mergeCell ref="K5:K6"/>
    <mergeCell ref="B4:D7"/>
    <mergeCell ref="A4:A7"/>
    <mergeCell ref="C90:C95"/>
    <mergeCell ref="C96:C101"/>
    <mergeCell ref="C102:C105"/>
    <mergeCell ref="B62:B71"/>
    <mergeCell ref="C63:C68"/>
    <mergeCell ref="C69:C71"/>
    <mergeCell ref="B72:B88"/>
    <mergeCell ref="C73:C79"/>
    <mergeCell ref="C80:C88"/>
    <mergeCell ref="A9:A105"/>
    <mergeCell ref="B9:B18"/>
    <mergeCell ref="C10:C15"/>
    <mergeCell ref="C16:C18"/>
    <mergeCell ref="B19:B30"/>
    <mergeCell ref="C20:C26"/>
    <mergeCell ref="C27:C30"/>
    <mergeCell ref="B31:B45"/>
    <mergeCell ref="C32:C36"/>
    <mergeCell ref="C37:C41"/>
    <mergeCell ref="C42:C45"/>
    <mergeCell ref="B46:B61"/>
    <mergeCell ref="C47:C49"/>
    <mergeCell ref="C50:C56"/>
    <mergeCell ref="C57:C61"/>
    <mergeCell ref="B89:B105"/>
  </mergeCells>
  <hyperlinks>
    <hyperlink ref="K1" location="'Spis tablic  List of tables 1.1'!A1" display="'Spis tablic  List of tables 1.1'!A1"/>
    <hyperlink ref="K1:K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8"/>
  <sheetViews>
    <sheetView showGridLines="0" zoomScaleNormal="100" workbookViewId="0">
      <pane ySplit="6" topLeftCell="A7" activePane="bottomLeft" state="frozen"/>
      <selection pane="bottomLeft" sqref="A1:F1"/>
    </sheetView>
  </sheetViews>
  <sheetFormatPr defaultColWidth="9.140625" defaultRowHeight="15" x14ac:dyDescent="0.25"/>
  <cols>
    <col min="1" max="1" width="10.7109375" style="14" customWidth="1"/>
    <col min="2" max="2" width="29.85546875" style="14" customWidth="1"/>
    <col min="3" max="3" width="25.28515625" style="14" customWidth="1"/>
    <col min="4" max="4" width="27.140625" style="14" customWidth="1"/>
    <col min="5" max="10" width="15.5703125" style="14" customWidth="1"/>
    <col min="11" max="11" width="16.140625" style="14" customWidth="1"/>
    <col min="12" max="12" width="6.28515625" style="14" customWidth="1"/>
    <col min="13" max="14" width="9.140625" style="14"/>
    <col min="15" max="15" width="9.85546875" style="14" bestFit="1" customWidth="1"/>
    <col min="16" max="16384" width="9.140625" style="14"/>
  </cols>
  <sheetData>
    <row r="1" spans="1:20" ht="15" customHeight="1" x14ac:dyDescent="0.25">
      <c r="A1" s="289" t="s">
        <v>359</v>
      </c>
      <c r="B1" s="289"/>
      <c r="C1" s="289"/>
      <c r="D1" s="289"/>
      <c r="E1" s="289"/>
      <c r="F1" s="289"/>
      <c r="G1" s="159"/>
      <c r="H1" s="159"/>
      <c r="I1" s="159"/>
      <c r="J1" s="159"/>
      <c r="K1" s="253" t="s">
        <v>361</v>
      </c>
      <c r="L1" s="240"/>
    </row>
    <row r="2" spans="1:20" ht="15" customHeight="1" x14ac:dyDescent="0.25">
      <c r="A2" s="230" t="s">
        <v>360</v>
      </c>
      <c r="B2" s="230"/>
      <c r="C2" s="230"/>
      <c r="D2" s="230"/>
      <c r="E2" s="230"/>
      <c r="F2" s="234"/>
      <c r="G2" s="102"/>
      <c r="H2" s="102"/>
      <c r="I2" s="102"/>
      <c r="J2" s="102"/>
      <c r="K2" s="253"/>
      <c r="L2" s="240"/>
    </row>
    <row r="3" spans="1:20" s="16" customFormat="1" ht="15" customHeight="1" x14ac:dyDescent="0.25">
      <c r="A3" s="179"/>
      <c r="B3" s="101"/>
      <c r="C3" s="101"/>
      <c r="D3" s="101"/>
      <c r="E3" s="101"/>
      <c r="F3" s="101"/>
      <c r="G3" s="178"/>
      <c r="H3" s="101"/>
      <c r="I3" s="101"/>
      <c r="J3" s="101"/>
      <c r="K3" s="101"/>
    </row>
    <row r="4" spans="1:20" ht="21" customHeight="1" x14ac:dyDescent="0.25">
      <c r="A4" s="371" t="s">
        <v>208</v>
      </c>
      <c r="B4" s="377" t="s">
        <v>364</v>
      </c>
      <c r="C4" s="345"/>
      <c r="D4" s="346"/>
      <c r="E4" s="254" t="s">
        <v>135</v>
      </c>
      <c r="F4" s="374" t="s">
        <v>124</v>
      </c>
      <c r="G4" s="375"/>
      <c r="H4" s="375"/>
      <c r="I4" s="375"/>
      <c r="J4" s="375"/>
      <c r="K4" s="376"/>
    </row>
    <row r="5" spans="1:20" ht="35.25" customHeight="1" x14ac:dyDescent="0.25">
      <c r="A5" s="331"/>
      <c r="B5" s="378"/>
      <c r="C5" s="335"/>
      <c r="D5" s="336"/>
      <c r="E5" s="256"/>
      <c r="F5" s="250" t="s">
        <v>204</v>
      </c>
      <c r="G5" s="250" t="s">
        <v>16</v>
      </c>
      <c r="H5" s="250" t="s">
        <v>17</v>
      </c>
      <c r="I5" s="250" t="s">
        <v>18</v>
      </c>
      <c r="J5" s="250" t="s">
        <v>19</v>
      </c>
      <c r="K5" s="250" t="s">
        <v>205</v>
      </c>
    </row>
    <row r="6" spans="1:20" ht="35.25" customHeight="1" x14ac:dyDescent="0.25">
      <c r="A6" s="332"/>
      <c r="B6" s="379"/>
      <c r="C6" s="380"/>
      <c r="D6" s="381"/>
      <c r="E6" s="280" t="s">
        <v>119</v>
      </c>
      <c r="F6" s="280"/>
      <c r="G6" s="280"/>
      <c r="H6" s="280"/>
      <c r="I6" s="280"/>
      <c r="J6" s="280"/>
      <c r="K6" s="280"/>
      <c r="M6" s="54"/>
      <c r="N6" s="54"/>
      <c r="O6" s="54"/>
      <c r="P6" s="54"/>
      <c r="Q6" s="54"/>
      <c r="R6" s="54"/>
      <c r="S6" s="54"/>
      <c r="T6" s="54"/>
    </row>
    <row r="7" spans="1:20" ht="15" customHeight="1" x14ac:dyDescent="0.25">
      <c r="A7" s="207" t="s">
        <v>180</v>
      </c>
      <c r="B7" s="207"/>
      <c r="C7" s="180" t="s">
        <v>210</v>
      </c>
      <c r="D7" s="222"/>
      <c r="E7" s="436">
        <v>146643</v>
      </c>
      <c r="F7" s="437">
        <v>3362</v>
      </c>
      <c r="G7" s="437">
        <v>43536</v>
      </c>
      <c r="H7" s="437">
        <v>46803</v>
      </c>
      <c r="I7" s="438">
        <v>25125</v>
      </c>
      <c r="J7" s="439">
        <v>16894</v>
      </c>
      <c r="K7" s="439">
        <v>10923</v>
      </c>
      <c r="M7" s="54"/>
      <c r="N7" s="209"/>
      <c r="O7" s="209"/>
      <c r="P7" s="54"/>
      <c r="Q7" s="54"/>
      <c r="R7" s="54"/>
      <c r="S7" s="54"/>
      <c r="T7" s="54"/>
    </row>
    <row r="8" spans="1:20" ht="15" customHeight="1" x14ac:dyDescent="0.25">
      <c r="A8" s="382"/>
      <c r="B8" s="382" t="s">
        <v>211</v>
      </c>
      <c r="C8" s="211" t="s">
        <v>210</v>
      </c>
      <c r="D8" s="223"/>
      <c r="E8" s="440">
        <v>9260</v>
      </c>
      <c r="F8" s="441">
        <v>151</v>
      </c>
      <c r="G8" s="441">
        <v>2265</v>
      </c>
      <c r="H8" s="441">
        <v>2990</v>
      </c>
      <c r="I8" s="442">
        <v>1725</v>
      </c>
      <c r="J8" s="385">
        <v>1277</v>
      </c>
      <c r="K8" s="385">
        <v>852</v>
      </c>
      <c r="M8" s="54"/>
      <c r="N8" s="209"/>
      <c r="O8" s="210"/>
      <c r="P8" s="54"/>
      <c r="Q8" s="54"/>
      <c r="R8" s="54"/>
      <c r="S8" s="54"/>
      <c r="T8" s="54"/>
    </row>
    <row r="9" spans="1:20" ht="15" customHeight="1" x14ac:dyDescent="0.25">
      <c r="A9" s="383"/>
      <c r="B9" s="383"/>
      <c r="C9" s="354" t="s">
        <v>218</v>
      </c>
      <c r="D9" s="223"/>
      <c r="E9" s="443">
        <v>7710</v>
      </c>
      <c r="F9" s="444">
        <v>133</v>
      </c>
      <c r="G9" s="444">
        <v>1927</v>
      </c>
      <c r="H9" s="444">
        <v>2517</v>
      </c>
      <c r="I9" s="445">
        <v>1385</v>
      </c>
      <c r="J9" s="390">
        <v>1014</v>
      </c>
      <c r="K9" s="390">
        <v>734</v>
      </c>
      <c r="M9" s="54"/>
      <c r="N9" s="209"/>
      <c r="O9" s="372"/>
      <c r="P9" s="54"/>
      <c r="Q9" s="54"/>
      <c r="R9" s="54"/>
      <c r="S9" s="54"/>
      <c r="T9" s="54"/>
    </row>
    <row r="10" spans="1:20" ht="14.25" customHeight="1" x14ac:dyDescent="0.25">
      <c r="A10" s="383"/>
      <c r="B10" s="383"/>
      <c r="C10" s="355" t="s">
        <v>210</v>
      </c>
      <c r="D10" s="223" t="s">
        <v>235</v>
      </c>
      <c r="E10" s="443">
        <v>360</v>
      </c>
      <c r="F10" s="444" t="s">
        <v>31</v>
      </c>
      <c r="G10" s="444">
        <v>139</v>
      </c>
      <c r="H10" s="444">
        <v>109</v>
      </c>
      <c r="I10" s="445">
        <v>29</v>
      </c>
      <c r="J10" s="390">
        <v>19</v>
      </c>
      <c r="K10" s="390" t="s">
        <v>31</v>
      </c>
      <c r="M10" s="54"/>
      <c r="N10" s="209"/>
      <c r="O10" s="373"/>
      <c r="P10" s="54"/>
      <c r="Q10" s="54"/>
      <c r="R10" s="54"/>
      <c r="S10" s="54"/>
      <c r="T10" s="54"/>
    </row>
    <row r="11" spans="1:20" ht="15" customHeight="1" x14ac:dyDescent="0.25">
      <c r="A11" s="383"/>
      <c r="B11" s="383"/>
      <c r="C11" s="355" t="s">
        <v>210</v>
      </c>
      <c r="D11" s="223" t="s">
        <v>236</v>
      </c>
      <c r="E11" s="443">
        <v>6513</v>
      </c>
      <c r="F11" s="444">
        <v>45</v>
      </c>
      <c r="G11" s="444">
        <v>1569</v>
      </c>
      <c r="H11" s="444">
        <v>2123</v>
      </c>
      <c r="I11" s="445">
        <v>1197</v>
      </c>
      <c r="J11" s="390">
        <v>881</v>
      </c>
      <c r="K11" s="390">
        <v>698</v>
      </c>
      <c r="M11" s="54"/>
      <c r="N11" s="209"/>
      <c r="O11" s="373"/>
      <c r="P11" s="54"/>
      <c r="Q11" s="54"/>
      <c r="R11" s="54"/>
      <c r="S11" s="54"/>
      <c r="T11" s="54"/>
    </row>
    <row r="12" spans="1:20" ht="15" customHeight="1" x14ac:dyDescent="0.25">
      <c r="A12" s="383"/>
      <c r="B12" s="383"/>
      <c r="C12" s="355" t="s">
        <v>210</v>
      </c>
      <c r="D12" s="223" t="s">
        <v>237</v>
      </c>
      <c r="E12" s="443">
        <v>249</v>
      </c>
      <c r="F12" s="444">
        <v>20</v>
      </c>
      <c r="G12" s="444">
        <v>38</v>
      </c>
      <c r="H12" s="444">
        <v>82</v>
      </c>
      <c r="I12" s="445">
        <v>55</v>
      </c>
      <c r="J12" s="390">
        <v>39</v>
      </c>
      <c r="K12" s="390">
        <v>15</v>
      </c>
      <c r="M12" s="54"/>
      <c r="N12" s="209"/>
      <c r="O12" s="373"/>
      <c r="P12" s="54"/>
      <c r="Q12" s="54"/>
      <c r="R12" s="54"/>
      <c r="S12" s="54"/>
      <c r="T12" s="54"/>
    </row>
    <row r="13" spans="1:20" ht="15" customHeight="1" x14ac:dyDescent="0.25">
      <c r="A13" s="383"/>
      <c r="B13" s="383"/>
      <c r="C13" s="355" t="s">
        <v>210</v>
      </c>
      <c r="D13" s="223" t="s">
        <v>238</v>
      </c>
      <c r="E13" s="443">
        <v>151</v>
      </c>
      <c r="F13" s="444">
        <v>4</v>
      </c>
      <c r="G13" s="444">
        <v>79</v>
      </c>
      <c r="H13" s="444">
        <v>44</v>
      </c>
      <c r="I13" s="445">
        <v>13</v>
      </c>
      <c r="J13" s="390">
        <v>7</v>
      </c>
      <c r="K13" s="390">
        <v>4</v>
      </c>
      <c r="M13" s="54"/>
      <c r="N13" s="209"/>
      <c r="O13" s="373"/>
      <c r="P13" s="54"/>
      <c r="Q13" s="54"/>
      <c r="R13" s="54"/>
      <c r="S13" s="54"/>
      <c r="T13" s="54"/>
    </row>
    <row r="14" spans="1:20" ht="15" customHeight="1" x14ac:dyDescent="0.25">
      <c r="A14" s="383"/>
      <c r="B14" s="383"/>
      <c r="C14" s="355" t="s">
        <v>210</v>
      </c>
      <c r="D14" s="223" t="s">
        <v>239</v>
      </c>
      <c r="E14" s="443">
        <v>437</v>
      </c>
      <c r="F14" s="444" t="s">
        <v>31</v>
      </c>
      <c r="G14" s="444">
        <v>102</v>
      </c>
      <c r="H14" s="444">
        <v>159</v>
      </c>
      <c r="I14" s="445">
        <v>91</v>
      </c>
      <c r="J14" s="390">
        <v>68</v>
      </c>
      <c r="K14" s="390" t="s">
        <v>31</v>
      </c>
      <c r="M14" s="54"/>
      <c r="N14" s="209"/>
      <c r="O14" s="373"/>
      <c r="P14" s="54"/>
      <c r="Q14" s="54"/>
      <c r="R14" s="54"/>
      <c r="S14" s="54"/>
      <c r="T14" s="54"/>
    </row>
    <row r="15" spans="1:20" ht="15" customHeight="1" x14ac:dyDescent="0.25">
      <c r="A15" s="383"/>
      <c r="B15" s="383"/>
      <c r="C15" s="354" t="s">
        <v>219</v>
      </c>
      <c r="D15" s="223"/>
      <c r="E15" s="443">
        <v>1550</v>
      </c>
      <c r="F15" s="444">
        <v>18</v>
      </c>
      <c r="G15" s="444">
        <v>338</v>
      </c>
      <c r="H15" s="444">
        <v>473</v>
      </c>
      <c r="I15" s="445">
        <v>340</v>
      </c>
      <c r="J15" s="390">
        <v>263</v>
      </c>
      <c r="K15" s="390">
        <v>118</v>
      </c>
      <c r="M15" s="54"/>
      <c r="N15" s="209"/>
      <c r="O15" s="372"/>
      <c r="P15" s="54"/>
      <c r="Q15" s="54"/>
      <c r="R15" s="54"/>
      <c r="S15" s="54"/>
      <c r="T15" s="54"/>
    </row>
    <row r="16" spans="1:20" ht="15" customHeight="1" x14ac:dyDescent="0.25">
      <c r="A16" s="383"/>
      <c r="B16" s="383"/>
      <c r="C16" s="355" t="s">
        <v>210</v>
      </c>
      <c r="D16" s="223" t="s">
        <v>240</v>
      </c>
      <c r="E16" s="443">
        <v>1415</v>
      </c>
      <c r="F16" s="444" t="s">
        <v>31</v>
      </c>
      <c r="G16" s="444">
        <v>309</v>
      </c>
      <c r="H16" s="444">
        <v>434</v>
      </c>
      <c r="I16" s="445">
        <v>303</v>
      </c>
      <c r="J16" s="390">
        <v>246</v>
      </c>
      <c r="K16" s="390" t="s">
        <v>31</v>
      </c>
      <c r="M16" s="54"/>
      <c r="N16" s="209"/>
      <c r="O16" s="373"/>
      <c r="P16" s="54"/>
      <c r="Q16" s="54"/>
      <c r="R16" s="54"/>
      <c r="S16" s="54"/>
      <c r="T16" s="54"/>
    </row>
    <row r="17" spans="1:20" x14ac:dyDescent="0.25">
      <c r="A17" s="383"/>
      <c r="B17" s="383"/>
      <c r="C17" s="355" t="s">
        <v>210</v>
      </c>
      <c r="D17" s="223" t="s">
        <v>241</v>
      </c>
      <c r="E17" s="443">
        <v>135</v>
      </c>
      <c r="F17" s="444" t="s">
        <v>31</v>
      </c>
      <c r="G17" s="444">
        <v>29</v>
      </c>
      <c r="H17" s="444">
        <v>39</v>
      </c>
      <c r="I17" s="445">
        <v>37</v>
      </c>
      <c r="J17" s="390">
        <v>17</v>
      </c>
      <c r="K17" s="390" t="s">
        <v>31</v>
      </c>
      <c r="M17" s="54"/>
      <c r="N17" s="209"/>
      <c r="O17" s="373"/>
      <c r="P17" s="54"/>
      <c r="Q17" s="54"/>
      <c r="R17" s="54"/>
      <c r="S17" s="54"/>
      <c r="T17" s="54"/>
    </row>
    <row r="18" spans="1:20" ht="15" customHeight="1" x14ac:dyDescent="0.25">
      <c r="A18" s="383"/>
      <c r="B18" s="382" t="s">
        <v>212</v>
      </c>
      <c r="C18" s="211" t="s">
        <v>210</v>
      </c>
      <c r="D18" s="223"/>
      <c r="E18" s="440">
        <v>43541</v>
      </c>
      <c r="F18" s="441">
        <v>1424</v>
      </c>
      <c r="G18" s="441">
        <v>14278</v>
      </c>
      <c r="H18" s="441">
        <v>13369</v>
      </c>
      <c r="I18" s="442">
        <v>6212</v>
      </c>
      <c r="J18" s="385">
        <v>4813</v>
      </c>
      <c r="K18" s="385">
        <v>3445</v>
      </c>
      <c r="M18" s="54"/>
      <c r="N18" s="209"/>
      <c r="O18" s="210"/>
      <c r="P18" s="54"/>
      <c r="Q18" s="54"/>
      <c r="R18" s="54"/>
      <c r="S18" s="54"/>
      <c r="T18" s="54"/>
    </row>
    <row r="19" spans="1:20" ht="15" customHeight="1" x14ac:dyDescent="0.25">
      <c r="A19" s="383"/>
      <c r="B19" s="383"/>
      <c r="C19" s="354" t="s">
        <v>220</v>
      </c>
      <c r="D19" s="223"/>
      <c r="E19" s="443">
        <v>1669</v>
      </c>
      <c r="F19" s="444">
        <v>30</v>
      </c>
      <c r="G19" s="444">
        <v>373</v>
      </c>
      <c r="H19" s="444">
        <v>523</v>
      </c>
      <c r="I19" s="445">
        <v>326</v>
      </c>
      <c r="J19" s="390">
        <v>259</v>
      </c>
      <c r="K19" s="390">
        <v>158</v>
      </c>
      <c r="M19" s="54"/>
      <c r="N19" s="209"/>
      <c r="O19" s="372"/>
      <c r="P19" s="54"/>
      <c r="Q19" s="54"/>
      <c r="R19" s="54"/>
      <c r="S19" s="54"/>
      <c r="T19" s="54"/>
    </row>
    <row r="20" spans="1:20" x14ac:dyDescent="0.25">
      <c r="A20" s="383"/>
      <c r="B20" s="383"/>
      <c r="C20" s="355" t="s">
        <v>210</v>
      </c>
      <c r="D20" s="223" t="s">
        <v>242</v>
      </c>
      <c r="E20" s="443" t="s">
        <v>31</v>
      </c>
      <c r="F20" s="444">
        <v>0</v>
      </c>
      <c r="G20" s="444" t="s">
        <v>31</v>
      </c>
      <c r="H20" s="444" t="s">
        <v>31</v>
      </c>
      <c r="I20" s="445" t="s">
        <v>31</v>
      </c>
      <c r="J20" s="390">
        <v>0</v>
      </c>
      <c r="K20" s="390" t="s">
        <v>31</v>
      </c>
      <c r="M20" s="54"/>
      <c r="N20" s="209"/>
      <c r="O20" s="373"/>
      <c r="P20" s="54"/>
      <c r="Q20" s="54"/>
      <c r="R20" s="54"/>
      <c r="S20" s="54"/>
      <c r="T20" s="54"/>
    </row>
    <row r="21" spans="1:20" ht="15" customHeight="1" x14ac:dyDescent="0.25">
      <c r="A21" s="383"/>
      <c r="B21" s="383"/>
      <c r="C21" s="355" t="s">
        <v>210</v>
      </c>
      <c r="D21" s="223" t="s">
        <v>243</v>
      </c>
      <c r="E21" s="443">
        <v>116</v>
      </c>
      <c r="F21" s="444">
        <v>10</v>
      </c>
      <c r="G21" s="444">
        <v>45</v>
      </c>
      <c r="H21" s="444">
        <v>31</v>
      </c>
      <c r="I21" s="445">
        <v>13</v>
      </c>
      <c r="J21" s="390">
        <v>13</v>
      </c>
      <c r="K21" s="390">
        <v>4</v>
      </c>
      <c r="M21" s="54"/>
      <c r="N21" s="209"/>
      <c r="O21" s="373"/>
      <c r="P21" s="54"/>
      <c r="Q21" s="54"/>
      <c r="R21" s="54"/>
      <c r="S21" s="54"/>
      <c r="T21" s="54"/>
    </row>
    <row r="22" spans="1:20" ht="15" customHeight="1" x14ac:dyDescent="0.25">
      <c r="A22" s="383"/>
      <c r="B22" s="383"/>
      <c r="C22" s="355" t="s">
        <v>210</v>
      </c>
      <c r="D22" s="223" t="s">
        <v>244</v>
      </c>
      <c r="E22" s="443">
        <v>200</v>
      </c>
      <c r="F22" s="444">
        <v>4</v>
      </c>
      <c r="G22" s="444">
        <v>53</v>
      </c>
      <c r="H22" s="444">
        <v>55</v>
      </c>
      <c r="I22" s="445" t="s">
        <v>31</v>
      </c>
      <c r="J22" s="390">
        <v>23</v>
      </c>
      <c r="K22" s="390" t="s">
        <v>31</v>
      </c>
      <c r="M22" s="54"/>
      <c r="N22" s="209"/>
      <c r="O22" s="373"/>
      <c r="P22" s="54"/>
      <c r="Q22" s="54"/>
      <c r="R22" s="54"/>
      <c r="S22" s="54"/>
      <c r="T22" s="54"/>
    </row>
    <row r="23" spans="1:20" ht="15" customHeight="1" x14ac:dyDescent="0.25">
      <c r="A23" s="383"/>
      <c r="B23" s="383"/>
      <c r="C23" s="355" t="s">
        <v>210</v>
      </c>
      <c r="D23" s="223" t="s">
        <v>245</v>
      </c>
      <c r="E23" s="443">
        <v>580</v>
      </c>
      <c r="F23" s="444">
        <v>3</v>
      </c>
      <c r="G23" s="444">
        <v>101</v>
      </c>
      <c r="H23" s="444">
        <v>169</v>
      </c>
      <c r="I23" s="445">
        <v>113</v>
      </c>
      <c r="J23" s="390">
        <v>121</v>
      </c>
      <c r="K23" s="390">
        <v>73</v>
      </c>
      <c r="M23" s="54"/>
      <c r="N23" s="209"/>
      <c r="O23" s="373"/>
      <c r="P23" s="54"/>
      <c r="Q23" s="54"/>
      <c r="R23" s="54"/>
      <c r="S23" s="54"/>
      <c r="T23" s="54"/>
    </row>
    <row r="24" spans="1:20" ht="15" customHeight="1" x14ac:dyDescent="0.25">
      <c r="A24" s="383"/>
      <c r="B24" s="383"/>
      <c r="C24" s="355" t="s">
        <v>210</v>
      </c>
      <c r="D24" s="223" t="s">
        <v>246</v>
      </c>
      <c r="E24" s="443">
        <v>493</v>
      </c>
      <c r="F24" s="444" t="s">
        <v>31</v>
      </c>
      <c r="G24" s="444">
        <v>51</v>
      </c>
      <c r="H24" s="444">
        <v>170</v>
      </c>
      <c r="I24" s="445">
        <v>134</v>
      </c>
      <c r="J24" s="390">
        <v>88</v>
      </c>
      <c r="K24" s="390" t="s">
        <v>31</v>
      </c>
      <c r="M24" s="54"/>
      <c r="N24" s="209"/>
      <c r="O24" s="373"/>
      <c r="P24" s="54"/>
      <c r="Q24" s="54"/>
      <c r="R24" s="54"/>
      <c r="S24" s="54"/>
      <c r="T24" s="54"/>
    </row>
    <row r="25" spans="1:20" ht="15" customHeight="1" x14ac:dyDescent="0.25">
      <c r="A25" s="383"/>
      <c r="B25" s="383"/>
      <c r="C25" s="355" t="s">
        <v>210</v>
      </c>
      <c r="D25" s="223" t="s">
        <v>247</v>
      </c>
      <c r="E25" s="443" t="s">
        <v>31</v>
      </c>
      <c r="F25" s="444" t="s">
        <v>31</v>
      </c>
      <c r="G25" s="444" t="s">
        <v>31</v>
      </c>
      <c r="H25" s="444" t="s">
        <v>31</v>
      </c>
      <c r="I25" s="445">
        <v>27</v>
      </c>
      <c r="J25" s="390">
        <v>14</v>
      </c>
      <c r="K25" s="390">
        <v>4</v>
      </c>
      <c r="M25" s="54"/>
      <c r="N25" s="209"/>
      <c r="O25" s="373"/>
      <c r="P25" s="54"/>
      <c r="Q25" s="54"/>
      <c r="R25" s="54"/>
      <c r="S25" s="54"/>
      <c r="T25" s="54"/>
    </row>
    <row r="26" spans="1:20" ht="15" customHeight="1" x14ac:dyDescent="0.25">
      <c r="A26" s="383"/>
      <c r="B26" s="383"/>
      <c r="C26" s="354" t="s">
        <v>221</v>
      </c>
      <c r="D26" s="223"/>
      <c r="E26" s="443">
        <v>41872</v>
      </c>
      <c r="F26" s="444">
        <v>1394</v>
      </c>
      <c r="G26" s="444">
        <v>13905</v>
      </c>
      <c r="H26" s="444">
        <v>12846</v>
      </c>
      <c r="I26" s="445">
        <v>5886</v>
      </c>
      <c r="J26" s="390">
        <v>4554</v>
      </c>
      <c r="K26" s="390">
        <v>3287</v>
      </c>
      <c r="M26" s="54"/>
      <c r="N26" s="209"/>
      <c r="O26" s="372"/>
      <c r="P26" s="54"/>
      <c r="Q26" s="54"/>
      <c r="R26" s="54"/>
      <c r="S26" s="54"/>
      <c r="T26" s="54"/>
    </row>
    <row r="27" spans="1:20" x14ac:dyDescent="0.25">
      <c r="A27" s="383"/>
      <c r="B27" s="383"/>
      <c r="C27" s="355" t="s">
        <v>210</v>
      </c>
      <c r="D27" s="223" t="s">
        <v>248</v>
      </c>
      <c r="E27" s="443">
        <v>39492</v>
      </c>
      <c r="F27" s="444">
        <v>1349</v>
      </c>
      <c r="G27" s="444">
        <v>13101</v>
      </c>
      <c r="H27" s="444">
        <v>12151</v>
      </c>
      <c r="I27" s="445">
        <v>5596</v>
      </c>
      <c r="J27" s="390">
        <v>4215</v>
      </c>
      <c r="K27" s="390">
        <v>3080</v>
      </c>
      <c r="M27" s="54"/>
      <c r="N27" s="209"/>
      <c r="O27" s="373"/>
      <c r="P27" s="54"/>
      <c r="Q27" s="54"/>
      <c r="R27" s="54"/>
      <c r="S27" s="54"/>
      <c r="T27" s="54"/>
    </row>
    <row r="28" spans="1:20" x14ac:dyDescent="0.25">
      <c r="A28" s="383"/>
      <c r="B28" s="383"/>
      <c r="C28" s="355" t="s">
        <v>210</v>
      </c>
      <c r="D28" s="223" t="s">
        <v>249</v>
      </c>
      <c r="E28" s="443">
        <v>949</v>
      </c>
      <c r="F28" s="444">
        <v>23</v>
      </c>
      <c r="G28" s="444">
        <v>322</v>
      </c>
      <c r="H28" s="444">
        <v>269</v>
      </c>
      <c r="I28" s="445">
        <v>111</v>
      </c>
      <c r="J28" s="390">
        <v>101</v>
      </c>
      <c r="K28" s="390">
        <v>123</v>
      </c>
      <c r="M28" s="54"/>
      <c r="N28" s="209"/>
      <c r="O28" s="373"/>
      <c r="P28" s="54"/>
      <c r="Q28" s="54"/>
      <c r="R28" s="54"/>
      <c r="S28" s="54"/>
      <c r="T28" s="54"/>
    </row>
    <row r="29" spans="1:20" x14ac:dyDescent="0.25">
      <c r="A29" s="383"/>
      <c r="B29" s="383"/>
      <c r="C29" s="355" t="s">
        <v>210</v>
      </c>
      <c r="D29" s="223" t="s">
        <v>250</v>
      </c>
      <c r="E29" s="443">
        <v>1431</v>
      </c>
      <c r="F29" s="444">
        <v>22</v>
      </c>
      <c r="G29" s="444">
        <v>482</v>
      </c>
      <c r="H29" s="444">
        <v>426</v>
      </c>
      <c r="I29" s="445">
        <v>179</v>
      </c>
      <c r="J29" s="390">
        <v>238</v>
      </c>
      <c r="K29" s="390">
        <v>84</v>
      </c>
      <c r="M29" s="54"/>
      <c r="N29" s="209"/>
      <c r="O29" s="373"/>
      <c r="P29" s="54"/>
      <c r="Q29" s="54"/>
      <c r="R29" s="54"/>
      <c r="S29" s="54"/>
      <c r="T29" s="54"/>
    </row>
    <row r="30" spans="1:20" ht="15" customHeight="1" x14ac:dyDescent="0.25">
      <c r="A30" s="383"/>
      <c r="B30" s="382" t="s">
        <v>213</v>
      </c>
      <c r="C30" s="211" t="s">
        <v>210</v>
      </c>
      <c r="D30" s="223"/>
      <c r="E30" s="440">
        <v>14699</v>
      </c>
      <c r="F30" s="441">
        <v>196</v>
      </c>
      <c r="G30" s="441">
        <v>3692</v>
      </c>
      <c r="H30" s="441">
        <v>4929</v>
      </c>
      <c r="I30" s="442">
        <v>3159</v>
      </c>
      <c r="J30" s="385">
        <v>1823</v>
      </c>
      <c r="K30" s="385">
        <v>900</v>
      </c>
      <c r="M30" s="54"/>
      <c r="N30" s="209"/>
      <c r="O30" s="210"/>
      <c r="P30" s="54"/>
      <c r="Q30" s="54"/>
      <c r="R30" s="54"/>
      <c r="S30" s="54"/>
      <c r="T30" s="54"/>
    </row>
    <row r="31" spans="1:20" ht="15" customHeight="1" x14ac:dyDescent="0.25">
      <c r="A31" s="383"/>
      <c r="B31" s="383"/>
      <c r="C31" s="354" t="s">
        <v>222</v>
      </c>
      <c r="D31" s="223"/>
      <c r="E31" s="443">
        <v>6281</v>
      </c>
      <c r="F31" s="444">
        <v>44</v>
      </c>
      <c r="G31" s="444">
        <v>1390</v>
      </c>
      <c r="H31" s="444">
        <v>1993</v>
      </c>
      <c r="I31" s="445">
        <v>1512</v>
      </c>
      <c r="J31" s="390">
        <v>886</v>
      </c>
      <c r="K31" s="390">
        <v>456</v>
      </c>
      <c r="M31" s="54"/>
      <c r="N31" s="209"/>
      <c r="O31" s="372"/>
      <c r="P31" s="54"/>
      <c r="Q31" s="54"/>
      <c r="R31" s="54"/>
      <c r="S31" s="54"/>
      <c r="T31" s="54"/>
    </row>
    <row r="32" spans="1:20" ht="15" customHeight="1" x14ac:dyDescent="0.25">
      <c r="A32" s="383"/>
      <c r="B32" s="383"/>
      <c r="C32" s="355" t="s">
        <v>210</v>
      </c>
      <c r="D32" s="223" t="s">
        <v>251</v>
      </c>
      <c r="E32" s="443">
        <v>90</v>
      </c>
      <c r="F32" s="444">
        <v>0</v>
      </c>
      <c r="G32" s="444">
        <v>21</v>
      </c>
      <c r="H32" s="444">
        <v>29</v>
      </c>
      <c r="I32" s="445">
        <v>18</v>
      </c>
      <c r="J32" s="390" t="s">
        <v>31</v>
      </c>
      <c r="K32" s="390" t="s">
        <v>31</v>
      </c>
      <c r="M32" s="54"/>
      <c r="N32" s="209"/>
      <c r="O32" s="373"/>
      <c r="P32" s="54"/>
      <c r="Q32" s="54"/>
      <c r="R32" s="54"/>
      <c r="S32" s="54"/>
      <c r="T32" s="54"/>
    </row>
    <row r="33" spans="1:20" x14ac:dyDescent="0.25">
      <c r="A33" s="383"/>
      <c r="B33" s="383"/>
      <c r="C33" s="355" t="s">
        <v>210</v>
      </c>
      <c r="D33" s="223" t="s">
        <v>252</v>
      </c>
      <c r="E33" s="443">
        <v>90</v>
      </c>
      <c r="F33" s="444">
        <v>0</v>
      </c>
      <c r="G33" s="444">
        <v>24</v>
      </c>
      <c r="H33" s="444">
        <v>36</v>
      </c>
      <c r="I33" s="445">
        <v>17</v>
      </c>
      <c r="J33" s="390" t="s">
        <v>31</v>
      </c>
      <c r="K33" s="390" t="s">
        <v>31</v>
      </c>
      <c r="M33" s="54"/>
      <c r="N33" s="209"/>
      <c r="O33" s="373"/>
      <c r="P33" s="54"/>
      <c r="Q33" s="54"/>
      <c r="R33" s="54"/>
      <c r="S33" s="54"/>
      <c r="T33" s="54"/>
    </row>
    <row r="34" spans="1:20" ht="15" customHeight="1" x14ac:dyDescent="0.25">
      <c r="A34" s="383"/>
      <c r="B34" s="383"/>
      <c r="C34" s="355" t="s">
        <v>210</v>
      </c>
      <c r="D34" s="223" t="s">
        <v>253</v>
      </c>
      <c r="E34" s="443">
        <v>5612</v>
      </c>
      <c r="F34" s="444">
        <v>41</v>
      </c>
      <c r="G34" s="444">
        <v>1246</v>
      </c>
      <c r="H34" s="444">
        <v>1772</v>
      </c>
      <c r="I34" s="445">
        <v>1392</v>
      </c>
      <c r="J34" s="390">
        <v>774</v>
      </c>
      <c r="K34" s="390">
        <v>387</v>
      </c>
      <c r="M34" s="54"/>
      <c r="N34" s="209"/>
      <c r="O34" s="373"/>
      <c r="P34" s="54"/>
      <c r="Q34" s="54"/>
      <c r="R34" s="54"/>
      <c r="S34" s="54"/>
      <c r="T34" s="54"/>
    </row>
    <row r="35" spans="1:20" ht="15" customHeight="1" x14ac:dyDescent="0.25">
      <c r="A35" s="383"/>
      <c r="B35" s="383"/>
      <c r="C35" s="355" t="s">
        <v>210</v>
      </c>
      <c r="D35" s="223" t="s">
        <v>254</v>
      </c>
      <c r="E35" s="443">
        <v>489</v>
      </c>
      <c r="F35" s="444">
        <v>3</v>
      </c>
      <c r="G35" s="444">
        <v>99</v>
      </c>
      <c r="H35" s="444">
        <v>156</v>
      </c>
      <c r="I35" s="445">
        <v>85</v>
      </c>
      <c r="J35" s="390">
        <v>86</v>
      </c>
      <c r="K35" s="390">
        <v>60</v>
      </c>
      <c r="M35" s="54"/>
      <c r="N35" s="209"/>
      <c r="O35" s="373"/>
      <c r="P35" s="54"/>
      <c r="Q35" s="54"/>
      <c r="R35" s="54"/>
      <c r="S35" s="54"/>
      <c r="T35" s="54"/>
    </row>
    <row r="36" spans="1:20" ht="15" customHeight="1" x14ac:dyDescent="0.25">
      <c r="A36" s="383"/>
      <c r="B36" s="383"/>
      <c r="C36" s="354" t="s">
        <v>223</v>
      </c>
      <c r="D36" s="223"/>
      <c r="E36" s="443">
        <v>5716</v>
      </c>
      <c r="F36" s="444">
        <v>111</v>
      </c>
      <c r="G36" s="444">
        <v>1673</v>
      </c>
      <c r="H36" s="444">
        <v>2062</v>
      </c>
      <c r="I36" s="445">
        <v>1073</v>
      </c>
      <c r="J36" s="390">
        <v>551</v>
      </c>
      <c r="K36" s="390">
        <v>246</v>
      </c>
      <c r="M36" s="54"/>
      <c r="N36" s="209"/>
      <c r="O36" s="372"/>
      <c r="P36" s="54"/>
      <c r="Q36" s="54"/>
      <c r="R36" s="54"/>
      <c r="S36" s="54"/>
      <c r="T36" s="54"/>
    </row>
    <row r="37" spans="1:20" ht="15" customHeight="1" x14ac:dyDescent="0.25">
      <c r="A37" s="383"/>
      <c r="B37" s="383"/>
      <c r="C37" s="355" t="s">
        <v>210</v>
      </c>
      <c r="D37" s="223" t="s">
        <v>255</v>
      </c>
      <c r="E37" s="443">
        <v>409</v>
      </c>
      <c r="F37" s="444" t="s">
        <v>31</v>
      </c>
      <c r="G37" s="444">
        <v>101</v>
      </c>
      <c r="H37" s="444">
        <v>156</v>
      </c>
      <c r="I37" s="445">
        <v>63</v>
      </c>
      <c r="J37" s="390">
        <v>40</v>
      </c>
      <c r="K37" s="390" t="s">
        <v>31</v>
      </c>
      <c r="M37" s="54"/>
      <c r="N37" s="209"/>
      <c r="O37" s="373"/>
      <c r="P37" s="54"/>
      <c r="Q37" s="54"/>
      <c r="R37" s="54"/>
      <c r="S37" s="54"/>
      <c r="T37" s="54"/>
    </row>
    <row r="38" spans="1:20" ht="15" customHeight="1" x14ac:dyDescent="0.25">
      <c r="A38" s="383"/>
      <c r="B38" s="383"/>
      <c r="C38" s="355" t="s">
        <v>210</v>
      </c>
      <c r="D38" s="223" t="s">
        <v>256</v>
      </c>
      <c r="E38" s="443">
        <v>107</v>
      </c>
      <c r="F38" s="444">
        <v>0</v>
      </c>
      <c r="G38" s="444">
        <v>59</v>
      </c>
      <c r="H38" s="444">
        <v>23</v>
      </c>
      <c r="I38" s="445">
        <v>16</v>
      </c>
      <c r="J38" s="390" t="s">
        <v>31</v>
      </c>
      <c r="K38" s="390" t="s">
        <v>31</v>
      </c>
      <c r="M38" s="54"/>
      <c r="N38" s="209"/>
      <c r="O38" s="373"/>
      <c r="P38" s="54"/>
      <c r="Q38" s="54"/>
      <c r="R38" s="54"/>
      <c r="S38" s="54"/>
      <c r="T38" s="54"/>
    </row>
    <row r="39" spans="1:20" ht="15" customHeight="1" x14ac:dyDescent="0.25">
      <c r="A39" s="383"/>
      <c r="B39" s="383"/>
      <c r="C39" s="355" t="s">
        <v>210</v>
      </c>
      <c r="D39" s="223" t="s">
        <v>257</v>
      </c>
      <c r="E39" s="443">
        <v>4311</v>
      </c>
      <c r="F39" s="444">
        <v>54</v>
      </c>
      <c r="G39" s="444">
        <v>1177</v>
      </c>
      <c r="H39" s="444">
        <v>1606</v>
      </c>
      <c r="I39" s="445">
        <v>860</v>
      </c>
      <c r="J39" s="390">
        <v>407</v>
      </c>
      <c r="K39" s="390">
        <v>207</v>
      </c>
      <c r="M39" s="54"/>
      <c r="N39" s="209"/>
      <c r="O39" s="373"/>
      <c r="P39" s="54"/>
      <c r="Q39" s="54"/>
      <c r="R39" s="54"/>
      <c r="S39" s="54"/>
      <c r="T39" s="54"/>
    </row>
    <row r="40" spans="1:20" x14ac:dyDescent="0.25">
      <c r="A40" s="383"/>
      <c r="B40" s="383"/>
      <c r="C40" s="355" t="s">
        <v>210</v>
      </c>
      <c r="D40" s="223" t="s">
        <v>258</v>
      </c>
      <c r="E40" s="443">
        <v>889</v>
      </c>
      <c r="F40" s="444" t="s">
        <v>31</v>
      </c>
      <c r="G40" s="444">
        <v>336</v>
      </c>
      <c r="H40" s="444">
        <v>277</v>
      </c>
      <c r="I40" s="445">
        <v>134</v>
      </c>
      <c r="J40" s="390" t="s">
        <v>31</v>
      </c>
      <c r="K40" s="390">
        <v>28</v>
      </c>
      <c r="M40" s="54"/>
      <c r="N40" s="209"/>
      <c r="O40" s="373"/>
      <c r="P40" s="54"/>
      <c r="Q40" s="54"/>
      <c r="R40" s="54"/>
      <c r="S40" s="54"/>
      <c r="T40" s="54"/>
    </row>
    <row r="41" spans="1:20" ht="15" customHeight="1" x14ac:dyDescent="0.25">
      <c r="A41" s="383"/>
      <c r="B41" s="383"/>
      <c r="C41" s="354" t="s">
        <v>224</v>
      </c>
      <c r="D41" s="223"/>
      <c r="E41" s="443">
        <v>2702</v>
      </c>
      <c r="F41" s="444">
        <v>41</v>
      </c>
      <c r="G41" s="444">
        <v>629</v>
      </c>
      <c r="H41" s="444">
        <v>874</v>
      </c>
      <c r="I41" s="445">
        <v>574</v>
      </c>
      <c r="J41" s="390">
        <v>386</v>
      </c>
      <c r="K41" s="390">
        <v>198</v>
      </c>
      <c r="M41" s="54"/>
      <c r="N41" s="209"/>
      <c r="O41" s="372"/>
      <c r="P41" s="54"/>
      <c r="Q41" s="54"/>
      <c r="R41" s="54"/>
      <c r="S41" s="54"/>
      <c r="T41" s="54"/>
    </row>
    <row r="42" spans="1:20" ht="15" customHeight="1" x14ac:dyDescent="0.25">
      <c r="A42" s="383"/>
      <c r="B42" s="383"/>
      <c r="C42" s="355" t="s">
        <v>210</v>
      </c>
      <c r="D42" s="223" t="s">
        <v>259</v>
      </c>
      <c r="E42" s="443">
        <v>2385</v>
      </c>
      <c r="F42" s="444" t="s">
        <v>31</v>
      </c>
      <c r="G42" s="444" t="s">
        <v>31</v>
      </c>
      <c r="H42" s="444">
        <v>787</v>
      </c>
      <c r="I42" s="445">
        <v>509</v>
      </c>
      <c r="J42" s="390">
        <v>335</v>
      </c>
      <c r="K42" s="390">
        <v>166</v>
      </c>
      <c r="M42" s="54"/>
      <c r="N42" s="209"/>
      <c r="O42" s="373"/>
      <c r="P42" s="54"/>
      <c r="Q42" s="54"/>
      <c r="R42" s="54"/>
      <c r="S42" s="54"/>
      <c r="T42" s="54"/>
    </row>
    <row r="43" spans="1:20" ht="15" customHeight="1" x14ac:dyDescent="0.25">
      <c r="A43" s="383"/>
      <c r="B43" s="383"/>
      <c r="C43" s="355" t="s">
        <v>210</v>
      </c>
      <c r="D43" s="223" t="s">
        <v>260</v>
      </c>
      <c r="E43" s="443">
        <v>288</v>
      </c>
      <c r="F43" s="444" t="s">
        <v>31</v>
      </c>
      <c r="G43" s="444">
        <v>73</v>
      </c>
      <c r="H43" s="444">
        <v>76</v>
      </c>
      <c r="I43" s="445">
        <v>56</v>
      </c>
      <c r="J43" s="390" t="s">
        <v>31</v>
      </c>
      <c r="K43" s="390">
        <v>32</v>
      </c>
      <c r="M43" s="54"/>
      <c r="N43" s="209"/>
      <c r="O43" s="373"/>
      <c r="P43" s="54"/>
      <c r="Q43" s="54"/>
      <c r="R43" s="54"/>
      <c r="S43" s="54"/>
      <c r="T43" s="54"/>
    </row>
    <row r="44" spans="1:20" ht="15" customHeight="1" x14ac:dyDescent="0.25">
      <c r="A44" s="383"/>
      <c r="B44" s="383"/>
      <c r="C44" s="355" t="s">
        <v>210</v>
      </c>
      <c r="D44" s="223" t="s">
        <v>261</v>
      </c>
      <c r="E44" s="443">
        <v>29</v>
      </c>
      <c r="F44" s="444">
        <v>0</v>
      </c>
      <c r="G44" s="444" t="s">
        <v>31</v>
      </c>
      <c r="H44" s="444">
        <v>11</v>
      </c>
      <c r="I44" s="445">
        <v>9</v>
      </c>
      <c r="J44" s="390" t="s">
        <v>31</v>
      </c>
      <c r="K44" s="390">
        <v>0</v>
      </c>
      <c r="M44" s="54"/>
      <c r="N44" s="209"/>
      <c r="O44" s="373"/>
      <c r="P44" s="54"/>
      <c r="Q44" s="54"/>
      <c r="R44" s="54"/>
      <c r="S44" s="54"/>
      <c r="T44" s="54"/>
    </row>
    <row r="45" spans="1:20" ht="15" customHeight="1" x14ac:dyDescent="0.25">
      <c r="A45" s="383"/>
      <c r="B45" s="382" t="s">
        <v>214</v>
      </c>
      <c r="C45" s="211" t="s">
        <v>210</v>
      </c>
      <c r="D45" s="223"/>
      <c r="E45" s="440">
        <v>15518</v>
      </c>
      <c r="F45" s="441">
        <v>169</v>
      </c>
      <c r="G45" s="441">
        <v>3665</v>
      </c>
      <c r="H45" s="441">
        <v>5390</v>
      </c>
      <c r="I45" s="442">
        <v>3016</v>
      </c>
      <c r="J45" s="385">
        <v>1877</v>
      </c>
      <c r="K45" s="385">
        <v>1401</v>
      </c>
      <c r="M45" s="54"/>
      <c r="N45" s="209"/>
      <c r="O45" s="210"/>
      <c r="P45" s="54"/>
      <c r="Q45" s="54"/>
      <c r="R45" s="54"/>
      <c r="S45" s="54"/>
      <c r="T45" s="54"/>
    </row>
    <row r="46" spans="1:20" ht="15" customHeight="1" x14ac:dyDescent="0.25">
      <c r="A46" s="383"/>
      <c r="B46" s="383"/>
      <c r="C46" s="354" t="s">
        <v>225</v>
      </c>
      <c r="D46" s="223"/>
      <c r="E46" s="443">
        <v>1630</v>
      </c>
      <c r="F46" s="444">
        <v>7</v>
      </c>
      <c r="G46" s="444">
        <v>348</v>
      </c>
      <c r="H46" s="444">
        <v>546</v>
      </c>
      <c r="I46" s="445">
        <v>390</v>
      </c>
      <c r="J46" s="390">
        <v>190</v>
      </c>
      <c r="K46" s="390">
        <v>149</v>
      </c>
      <c r="M46" s="54"/>
      <c r="N46" s="209"/>
      <c r="O46" s="372"/>
      <c r="P46" s="54"/>
      <c r="Q46" s="54"/>
      <c r="R46" s="54"/>
      <c r="S46" s="54"/>
      <c r="T46" s="54"/>
    </row>
    <row r="47" spans="1:20" ht="15" customHeight="1" x14ac:dyDescent="0.25">
      <c r="A47" s="383"/>
      <c r="B47" s="383"/>
      <c r="C47" s="355" t="s">
        <v>210</v>
      </c>
      <c r="D47" s="223" t="s">
        <v>262</v>
      </c>
      <c r="E47" s="443">
        <v>210</v>
      </c>
      <c r="F47" s="444">
        <v>0</v>
      </c>
      <c r="G47" s="444">
        <v>37</v>
      </c>
      <c r="H47" s="444">
        <v>77</v>
      </c>
      <c r="I47" s="445">
        <v>52</v>
      </c>
      <c r="J47" s="390">
        <v>14</v>
      </c>
      <c r="K47" s="390">
        <v>30</v>
      </c>
      <c r="M47" s="54"/>
      <c r="N47" s="209"/>
      <c r="O47" s="373"/>
      <c r="P47" s="54"/>
      <c r="Q47" s="54"/>
      <c r="R47" s="54"/>
      <c r="S47" s="54"/>
      <c r="T47" s="54"/>
    </row>
    <row r="48" spans="1:20" x14ac:dyDescent="0.25">
      <c r="A48" s="383"/>
      <c r="B48" s="383"/>
      <c r="C48" s="355" t="s">
        <v>210</v>
      </c>
      <c r="D48" s="223" t="s">
        <v>263</v>
      </c>
      <c r="E48" s="443">
        <v>1420</v>
      </c>
      <c r="F48" s="444">
        <v>7</v>
      </c>
      <c r="G48" s="444">
        <v>311</v>
      </c>
      <c r="H48" s="444">
        <v>469</v>
      </c>
      <c r="I48" s="445">
        <v>338</v>
      </c>
      <c r="J48" s="390">
        <v>176</v>
      </c>
      <c r="K48" s="390">
        <v>119</v>
      </c>
      <c r="M48" s="54"/>
      <c r="N48" s="209"/>
      <c r="O48" s="373"/>
      <c r="P48" s="54"/>
      <c r="Q48" s="54"/>
      <c r="R48" s="54"/>
      <c r="S48" s="54"/>
      <c r="T48" s="54"/>
    </row>
    <row r="49" spans="1:20" ht="15" customHeight="1" x14ac:dyDescent="0.25">
      <c r="A49" s="383"/>
      <c r="B49" s="383"/>
      <c r="C49" s="354" t="s">
        <v>226</v>
      </c>
      <c r="D49" s="223"/>
      <c r="E49" s="443">
        <v>10373</v>
      </c>
      <c r="F49" s="444">
        <v>129</v>
      </c>
      <c r="G49" s="444">
        <v>2570</v>
      </c>
      <c r="H49" s="444">
        <v>3682</v>
      </c>
      <c r="I49" s="445">
        <v>1827</v>
      </c>
      <c r="J49" s="390">
        <v>1245</v>
      </c>
      <c r="K49" s="390">
        <v>920</v>
      </c>
      <c r="M49" s="54"/>
      <c r="N49" s="209"/>
      <c r="O49" s="372"/>
      <c r="P49" s="54"/>
      <c r="Q49" s="54"/>
      <c r="R49" s="54"/>
      <c r="S49" s="54"/>
      <c r="T49" s="54"/>
    </row>
    <row r="50" spans="1:20" ht="15" customHeight="1" x14ac:dyDescent="0.25">
      <c r="A50" s="383"/>
      <c r="B50" s="383"/>
      <c r="C50" s="355" t="s">
        <v>210</v>
      </c>
      <c r="D50" s="223" t="s">
        <v>264</v>
      </c>
      <c r="E50" s="443">
        <v>397</v>
      </c>
      <c r="F50" s="444">
        <v>7</v>
      </c>
      <c r="G50" s="444">
        <v>106</v>
      </c>
      <c r="H50" s="444">
        <v>129</v>
      </c>
      <c r="I50" s="445">
        <v>69</v>
      </c>
      <c r="J50" s="390">
        <v>54</v>
      </c>
      <c r="K50" s="390">
        <v>32</v>
      </c>
      <c r="M50" s="54"/>
      <c r="N50" s="209"/>
      <c r="O50" s="373"/>
      <c r="P50" s="54"/>
      <c r="Q50" s="54"/>
      <c r="R50" s="54"/>
      <c r="S50" s="54"/>
      <c r="T50" s="54"/>
    </row>
    <row r="51" spans="1:20" ht="15" customHeight="1" x14ac:dyDescent="0.25">
      <c r="A51" s="383"/>
      <c r="B51" s="383"/>
      <c r="C51" s="355" t="s">
        <v>210</v>
      </c>
      <c r="D51" s="223" t="s">
        <v>265</v>
      </c>
      <c r="E51" s="443">
        <v>268</v>
      </c>
      <c r="F51" s="444">
        <v>5</v>
      </c>
      <c r="G51" s="444">
        <v>72</v>
      </c>
      <c r="H51" s="444">
        <v>96</v>
      </c>
      <c r="I51" s="445">
        <v>41</v>
      </c>
      <c r="J51" s="390">
        <v>38</v>
      </c>
      <c r="K51" s="390">
        <v>16</v>
      </c>
      <c r="M51" s="54"/>
      <c r="N51" s="209"/>
      <c r="O51" s="373"/>
      <c r="P51" s="54"/>
      <c r="Q51" s="54"/>
      <c r="R51" s="54"/>
      <c r="S51" s="54"/>
      <c r="T51" s="54"/>
    </row>
    <row r="52" spans="1:20" ht="15" customHeight="1" x14ac:dyDescent="0.25">
      <c r="A52" s="383"/>
      <c r="B52" s="383"/>
      <c r="C52" s="355" t="s">
        <v>210</v>
      </c>
      <c r="D52" s="223" t="s">
        <v>266</v>
      </c>
      <c r="E52" s="443">
        <v>296</v>
      </c>
      <c r="F52" s="444" t="s">
        <v>31</v>
      </c>
      <c r="G52" s="444">
        <v>98</v>
      </c>
      <c r="H52" s="444">
        <v>126</v>
      </c>
      <c r="I52" s="445">
        <v>41</v>
      </c>
      <c r="J52" s="390">
        <v>15</v>
      </c>
      <c r="K52" s="390" t="s">
        <v>31</v>
      </c>
      <c r="M52" s="54"/>
      <c r="N52" s="209"/>
      <c r="O52" s="373"/>
      <c r="P52" s="54"/>
      <c r="Q52" s="54"/>
      <c r="R52" s="54"/>
      <c r="S52" s="54"/>
      <c r="T52" s="54"/>
    </row>
    <row r="53" spans="1:20" x14ac:dyDescent="0.25">
      <c r="A53" s="383"/>
      <c r="B53" s="383"/>
      <c r="C53" s="355" t="s">
        <v>210</v>
      </c>
      <c r="D53" s="223" t="s">
        <v>267</v>
      </c>
      <c r="E53" s="443">
        <v>8664</v>
      </c>
      <c r="F53" s="444">
        <v>71</v>
      </c>
      <c r="G53" s="444">
        <v>2045</v>
      </c>
      <c r="H53" s="444">
        <v>3043</v>
      </c>
      <c r="I53" s="445">
        <v>1578</v>
      </c>
      <c r="J53" s="390">
        <v>1079</v>
      </c>
      <c r="K53" s="390">
        <v>848</v>
      </c>
      <c r="M53" s="54"/>
      <c r="N53" s="209"/>
      <c r="O53" s="373"/>
      <c r="P53" s="54"/>
      <c r="Q53" s="54"/>
      <c r="R53" s="54"/>
      <c r="S53" s="54"/>
      <c r="T53" s="54"/>
    </row>
    <row r="54" spans="1:20" ht="15" customHeight="1" x14ac:dyDescent="0.25">
      <c r="A54" s="383"/>
      <c r="B54" s="383"/>
      <c r="C54" s="355" t="s">
        <v>210</v>
      </c>
      <c r="D54" s="223" t="s">
        <v>268</v>
      </c>
      <c r="E54" s="443">
        <v>135</v>
      </c>
      <c r="F54" s="444" t="s">
        <v>31</v>
      </c>
      <c r="G54" s="444">
        <v>43</v>
      </c>
      <c r="H54" s="444">
        <v>54</v>
      </c>
      <c r="I54" s="445">
        <v>16</v>
      </c>
      <c r="J54" s="390">
        <v>14</v>
      </c>
      <c r="K54" s="390" t="s">
        <v>31</v>
      </c>
      <c r="M54" s="54"/>
      <c r="N54" s="209"/>
      <c r="O54" s="373"/>
      <c r="P54" s="54"/>
      <c r="Q54" s="54"/>
      <c r="R54" s="54"/>
      <c r="S54" s="54"/>
      <c r="T54" s="54"/>
    </row>
    <row r="55" spans="1:20" ht="15" customHeight="1" x14ac:dyDescent="0.25">
      <c r="A55" s="383"/>
      <c r="B55" s="383"/>
      <c r="C55" s="355" t="s">
        <v>210</v>
      </c>
      <c r="D55" s="223" t="s">
        <v>269</v>
      </c>
      <c r="E55" s="443">
        <v>613</v>
      </c>
      <c r="F55" s="444">
        <v>30</v>
      </c>
      <c r="G55" s="444">
        <v>206</v>
      </c>
      <c r="H55" s="444">
        <v>234</v>
      </c>
      <c r="I55" s="445">
        <v>82</v>
      </c>
      <c r="J55" s="390">
        <v>45</v>
      </c>
      <c r="K55" s="390">
        <v>16</v>
      </c>
      <c r="M55" s="54"/>
      <c r="N55" s="209"/>
      <c r="O55" s="373"/>
      <c r="P55" s="54"/>
      <c r="Q55" s="54"/>
      <c r="R55" s="54"/>
      <c r="S55" s="54"/>
      <c r="T55" s="54"/>
    </row>
    <row r="56" spans="1:20" ht="15" customHeight="1" x14ac:dyDescent="0.25">
      <c r="A56" s="383"/>
      <c r="B56" s="383"/>
      <c r="C56" s="354" t="s">
        <v>227</v>
      </c>
      <c r="D56" s="223"/>
      <c r="E56" s="443">
        <v>3515</v>
      </c>
      <c r="F56" s="444">
        <v>33</v>
      </c>
      <c r="G56" s="444">
        <v>747</v>
      </c>
      <c r="H56" s="444">
        <v>1162</v>
      </c>
      <c r="I56" s="445">
        <v>799</v>
      </c>
      <c r="J56" s="390">
        <v>442</v>
      </c>
      <c r="K56" s="390">
        <v>332</v>
      </c>
      <c r="M56" s="54"/>
      <c r="N56" s="209"/>
      <c r="O56" s="372"/>
      <c r="P56" s="54"/>
      <c r="Q56" s="54"/>
      <c r="R56" s="54"/>
      <c r="S56" s="54"/>
      <c r="T56" s="54"/>
    </row>
    <row r="57" spans="1:20" ht="15" customHeight="1" x14ac:dyDescent="0.25">
      <c r="A57" s="383"/>
      <c r="B57" s="383"/>
      <c r="C57" s="355" t="s">
        <v>210</v>
      </c>
      <c r="D57" s="223" t="s">
        <v>270</v>
      </c>
      <c r="E57" s="443">
        <v>406</v>
      </c>
      <c r="F57" s="444" t="s">
        <v>31</v>
      </c>
      <c r="G57" s="444">
        <v>79</v>
      </c>
      <c r="H57" s="444">
        <v>131</v>
      </c>
      <c r="I57" s="445">
        <v>76</v>
      </c>
      <c r="J57" s="390">
        <v>55</v>
      </c>
      <c r="K57" s="390" t="s">
        <v>31</v>
      </c>
      <c r="L57" s="16"/>
      <c r="M57" s="54"/>
      <c r="N57" s="209"/>
      <c r="O57" s="373"/>
      <c r="P57" s="54"/>
      <c r="Q57" s="54"/>
      <c r="R57" s="54"/>
      <c r="S57" s="54"/>
      <c r="T57" s="54"/>
    </row>
    <row r="58" spans="1:20" x14ac:dyDescent="0.25">
      <c r="A58" s="383"/>
      <c r="B58" s="383"/>
      <c r="C58" s="355" t="s">
        <v>210</v>
      </c>
      <c r="D58" s="223" t="s">
        <v>271</v>
      </c>
      <c r="E58" s="443">
        <v>146</v>
      </c>
      <c r="F58" s="444" t="s">
        <v>31</v>
      </c>
      <c r="G58" s="444">
        <v>84</v>
      </c>
      <c r="H58" s="444">
        <v>36</v>
      </c>
      <c r="I58" s="445">
        <v>17</v>
      </c>
      <c r="J58" s="390" t="s">
        <v>31</v>
      </c>
      <c r="K58" s="390">
        <v>0</v>
      </c>
      <c r="L58" s="16"/>
      <c r="M58" s="54"/>
      <c r="N58" s="209"/>
      <c r="O58" s="373"/>
      <c r="P58" s="54"/>
      <c r="Q58" s="54"/>
      <c r="R58" s="54"/>
      <c r="S58" s="54"/>
      <c r="T58" s="54"/>
    </row>
    <row r="59" spans="1:20" x14ac:dyDescent="0.25">
      <c r="A59" s="383"/>
      <c r="B59" s="383"/>
      <c r="C59" s="355" t="s">
        <v>210</v>
      </c>
      <c r="D59" s="223" t="s">
        <v>272</v>
      </c>
      <c r="E59" s="443">
        <v>2852</v>
      </c>
      <c r="F59" s="444">
        <v>18</v>
      </c>
      <c r="G59" s="444">
        <v>534</v>
      </c>
      <c r="H59" s="444">
        <v>961</v>
      </c>
      <c r="I59" s="445">
        <v>694</v>
      </c>
      <c r="J59" s="390">
        <v>376</v>
      </c>
      <c r="K59" s="390">
        <v>269</v>
      </c>
      <c r="L59" s="16"/>
      <c r="M59" s="54"/>
      <c r="N59" s="209"/>
      <c r="O59" s="373"/>
      <c r="P59" s="54"/>
      <c r="Q59" s="54"/>
      <c r="R59" s="54"/>
      <c r="S59" s="54"/>
      <c r="T59" s="54"/>
    </row>
    <row r="60" spans="1:20" ht="15" customHeight="1" x14ac:dyDescent="0.25">
      <c r="A60" s="383"/>
      <c r="B60" s="383"/>
      <c r="C60" s="355" t="s">
        <v>210</v>
      </c>
      <c r="D60" s="223" t="s">
        <v>273</v>
      </c>
      <c r="E60" s="443">
        <v>111</v>
      </c>
      <c r="F60" s="444">
        <v>11</v>
      </c>
      <c r="G60" s="444">
        <v>50</v>
      </c>
      <c r="H60" s="444">
        <v>34</v>
      </c>
      <c r="I60" s="445">
        <v>12</v>
      </c>
      <c r="J60" s="390" t="s">
        <v>31</v>
      </c>
      <c r="K60" s="390" t="s">
        <v>31</v>
      </c>
      <c r="L60" s="16"/>
      <c r="M60" s="54"/>
      <c r="N60" s="209"/>
      <c r="O60" s="373"/>
      <c r="P60" s="54"/>
      <c r="Q60" s="54"/>
      <c r="R60" s="54"/>
      <c r="S60" s="54"/>
      <c r="T60" s="54"/>
    </row>
    <row r="61" spans="1:20" ht="15" customHeight="1" x14ac:dyDescent="0.25">
      <c r="A61" s="383"/>
      <c r="B61" s="382" t="s">
        <v>215</v>
      </c>
      <c r="C61" s="211" t="s">
        <v>210</v>
      </c>
      <c r="D61" s="223"/>
      <c r="E61" s="440">
        <v>13169</v>
      </c>
      <c r="F61" s="441">
        <v>208</v>
      </c>
      <c r="G61" s="441">
        <v>4051</v>
      </c>
      <c r="H61" s="441">
        <v>4154</v>
      </c>
      <c r="I61" s="442">
        <v>2157</v>
      </c>
      <c r="J61" s="385">
        <v>1558</v>
      </c>
      <c r="K61" s="385">
        <v>1041</v>
      </c>
      <c r="L61" s="16"/>
      <c r="M61" s="54"/>
      <c r="N61" s="209"/>
      <c r="O61" s="210"/>
      <c r="P61" s="54"/>
      <c r="Q61" s="54"/>
      <c r="R61" s="54"/>
      <c r="S61" s="54"/>
      <c r="T61" s="54"/>
    </row>
    <row r="62" spans="1:20" ht="15" customHeight="1" x14ac:dyDescent="0.25">
      <c r="A62" s="383"/>
      <c r="B62" s="383"/>
      <c r="C62" s="354" t="s">
        <v>228</v>
      </c>
      <c r="D62" s="223"/>
      <c r="E62" s="443">
        <v>11475</v>
      </c>
      <c r="F62" s="444">
        <v>167</v>
      </c>
      <c r="G62" s="444">
        <v>3650</v>
      </c>
      <c r="H62" s="444">
        <v>3626</v>
      </c>
      <c r="I62" s="445">
        <v>1846</v>
      </c>
      <c r="J62" s="390">
        <v>1309</v>
      </c>
      <c r="K62" s="390">
        <v>877</v>
      </c>
      <c r="L62" s="16"/>
      <c r="M62" s="54"/>
      <c r="N62" s="209"/>
      <c r="O62" s="372"/>
      <c r="P62" s="54"/>
      <c r="Q62" s="54"/>
      <c r="R62" s="54"/>
      <c r="S62" s="54"/>
      <c r="T62" s="54"/>
    </row>
    <row r="63" spans="1:20" x14ac:dyDescent="0.25">
      <c r="A63" s="383"/>
      <c r="B63" s="383"/>
      <c r="C63" s="355" t="s">
        <v>210</v>
      </c>
      <c r="D63" s="223" t="s">
        <v>274</v>
      </c>
      <c r="E63" s="443">
        <v>569</v>
      </c>
      <c r="F63" s="444" t="s">
        <v>31</v>
      </c>
      <c r="G63" s="444">
        <v>208</v>
      </c>
      <c r="H63" s="444">
        <v>216</v>
      </c>
      <c r="I63" s="445">
        <v>62</v>
      </c>
      <c r="J63" s="390">
        <v>66</v>
      </c>
      <c r="K63" s="390" t="s">
        <v>31</v>
      </c>
      <c r="L63" s="16"/>
      <c r="M63" s="54"/>
      <c r="N63" s="209"/>
      <c r="O63" s="373"/>
      <c r="P63" s="54"/>
      <c r="Q63" s="54"/>
      <c r="R63" s="54"/>
      <c r="S63" s="54"/>
      <c r="T63" s="54"/>
    </row>
    <row r="64" spans="1:20" x14ac:dyDescent="0.25">
      <c r="A64" s="383"/>
      <c r="B64" s="383"/>
      <c r="C64" s="355" t="s">
        <v>210</v>
      </c>
      <c r="D64" s="223" t="s">
        <v>275</v>
      </c>
      <c r="E64" s="443">
        <v>286</v>
      </c>
      <c r="F64" s="444" t="s">
        <v>31</v>
      </c>
      <c r="G64" s="444">
        <v>130</v>
      </c>
      <c r="H64" s="444">
        <v>87</v>
      </c>
      <c r="I64" s="445">
        <v>33</v>
      </c>
      <c r="J64" s="390">
        <v>26</v>
      </c>
      <c r="K64" s="390" t="s">
        <v>31</v>
      </c>
      <c r="L64" s="16"/>
      <c r="M64" s="54"/>
      <c r="N64" s="209"/>
      <c r="O64" s="373"/>
      <c r="P64" s="54"/>
      <c r="Q64" s="54"/>
      <c r="R64" s="54"/>
      <c r="S64" s="54"/>
      <c r="T64" s="54"/>
    </row>
    <row r="65" spans="1:20" x14ac:dyDescent="0.25">
      <c r="A65" s="383"/>
      <c r="B65" s="383"/>
      <c r="C65" s="355" t="s">
        <v>210</v>
      </c>
      <c r="D65" s="223" t="s">
        <v>276</v>
      </c>
      <c r="E65" s="443">
        <v>9550</v>
      </c>
      <c r="F65" s="444">
        <v>121</v>
      </c>
      <c r="G65" s="444">
        <v>2739</v>
      </c>
      <c r="H65" s="444">
        <v>3028</v>
      </c>
      <c r="I65" s="445">
        <v>1664</v>
      </c>
      <c r="J65" s="390">
        <v>1159</v>
      </c>
      <c r="K65" s="390">
        <v>839</v>
      </c>
      <c r="L65" s="16"/>
      <c r="M65" s="54"/>
      <c r="N65" s="209"/>
      <c r="O65" s="373"/>
      <c r="P65" s="54"/>
      <c r="Q65" s="54"/>
      <c r="R65" s="54"/>
      <c r="S65" s="54"/>
      <c r="T65" s="54"/>
    </row>
    <row r="66" spans="1:20" ht="15" customHeight="1" x14ac:dyDescent="0.25">
      <c r="A66" s="383"/>
      <c r="B66" s="383"/>
      <c r="C66" s="355" t="s">
        <v>210</v>
      </c>
      <c r="D66" s="223" t="s">
        <v>277</v>
      </c>
      <c r="E66" s="443">
        <v>216</v>
      </c>
      <c r="F66" s="444">
        <v>8</v>
      </c>
      <c r="G66" s="444">
        <v>90</v>
      </c>
      <c r="H66" s="444">
        <v>63</v>
      </c>
      <c r="I66" s="445">
        <v>20</v>
      </c>
      <c r="J66" s="390">
        <v>28</v>
      </c>
      <c r="K66" s="390">
        <v>7</v>
      </c>
      <c r="L66" s="16"/>
      <c r="M66" s="54"/>
      <c r="N66" s="209"/>
      <c r="O66" s="373"/>
      <c r="P66" s="54"/>
      <c r="Q66" s="54"/>
      <c r="R66" s="54"/>
      <c r="S66" s="54"/>
      <c r="T66" s="54"/>
    </row>
    <row r="67" spans="1:20" ht="15" customHeight="1" x14ac:dyDescent="0.25">
      <c r="A67" s="383"/>
      <c r="B67" s="383"/>
      <c r="C67" s="355" t="s">
        <v>210</v>
      </c>
      <c r="D67" s="223" t="s">
        <v>278</v>
      </c>
      <c r="E67" s="443">
        <v>854</v>
      </c>
      <c r="F67" s="444">
        <v>33</v>
      </c>
      <c r="G67" s="444">
        <v>483</v>
      </c>
      <c r="H67" s="444">
        <v>232</v>
      </c>
      <c r="I67" s="445">
        <v>67</v>
      </c>
      <c r="J67" s="390">
        <v>30</v>
      </c>
      <c r="K67" s="390">
        <v>9</v>
      </c>
      <c r="L67" s="16"/>
      <c r="M67" s="54"/>
      <c r="N67" s="209"/>
      <c r="O67" s="373"/>
      <c r="P67" s="54"/>
      <c r="Q67" s="54"/>
      <c r="R67" s="54"/>
      <c r="S67" s="54"/>
      <c r="T67" s="54"/>
    </row>
    <row r="68" spans="1:20" ht="15" customHeight="1" x14ac:dyDescent="0.25">
      <c r="A68" s="383"/>
      <c r="B68" s="383"/>
      <c r="C68" s="354" t="s">
        <v>229</v>
      </c>
      <c r="D68" s="223"/>
      <c r="E68" s="443">
        <v>1694</v>
      </c>
      <c r="F68" s="444">
        <v>41</v>
      </c>
      <c r="G68" s="444">
        <v>401</v>
      </c>
      <c r="H68" s="444">
        <v>528</v>
      </c>
      <c r="I68" s="445">
        <v>311</v>
      </c>
      <c r="J68" s="390">
        <v>249</v>
      </c>
      <c r="K68" s="390">
        <v>164</v>
      </c>
      <c r="L68" s="16"/>
      <c r="M68" s="54"/>
      <c r="N68" s="209"/>
      <c r="O68" s="372"/>
      <c r="P68" s="54"/>
      <c r="Q68" s="54"/>
      <c r="R68" s="54"/>
      <c r="S68" s="54"/>
      <c r="T68" s="54"/>
    </row>
    <row r="69" spans="1:20" ht="15" customHeight="1" x14ac:dyDescent="0.25">
      <c r="A69" s="383"/>
      <c r="B69" s="383"/>
      <c r="C69" s="355" t="s">
        <v>210</v>
      </c>
      <c r="D69" s="223" t="s">
        <v>279</v>
      </c>
      <c r="E69" s="443">
        <v>76</v>
      </c>
      <c r="F69" s="444" t="s">
        <v>31</v>
      </c>
      <c r="G69" s="444">
        <v>25</v>
      </c>
      <c r="H69" s="444">
        <v>25</v>
      </c>
      <c r="I69" s="445">
        <v>12</v>
      </c>
      <c r="J69" s="390">
        <v>5</v>
      </c>
      <c r="K69" s="390" t="s">
        <v>31</v>
      </c>
      <c r="L69" s="16"/>
      <c r="M69" s="54"/>
      <c r="N69" s="209"/>
      <c r="O69" s="373"/>
      <c r="P69" s="54"/>
      <c r="Q69" s="54"/>
      <c r="R69" s="54"/>
      <c r="S69" s="54"/>
      <c r="T69" s="54"/>
    </row>
    <row r="70" spans="1:20" ht="15" customHeight="1" x14ac:dyDescent="0.25">
      <c r="A70" s="383"/>
      <c r="B70" s="383"/>
      <c r="C70" s="355" t="s">
        <v>210</v>
      </c>
      <c r="D70" s="223" t="s">
        <v>280</v>
      </c>
      <c r="E70" s="443">
        <v>1618</v>
      </c>
      <c r="F70" s="444" t="s">
        <v>31</v>
      </c>
      <c r="G70" s="444">
        <v>376</v>
      </c>
      <c r="H70" s="444">
        <v>503</v>
      </c>
      <c r="I70" s="445">
        <v>299</v>
      </c>
      <c r="J70" s="390">
        <v>244</v>
      </c>
      <c r="K70" s="390" t="s">
        <v>31</v>
      </c>
      <c r="L70" s="16"/>
      <c r="M70" s="54"/>
      <c r="N70" s="209"/>
      <c r="O70" s="373"/>
      <c r="P70" s="54"/>
      <c r="Q70" s="54"/>
      <c r="R70" s="54"/>
      <c r="S70" s="54"/>
      <c r="T70" s="54"/>
    </row>
    <row r="71" spans="1:20" ht="15" customHeight="1" x14ac:dyDescent="0.25">
      <c r="A71" s="383"/>
      <c r="B71" s="382" t="s">
        <v>216</v>
      </c>
      <c r="C71" s="211" t="s">
        <v>210</v>
      </c>
      <c r="D71" s="223"/>
      <c r="E71" s="440">
        <v>33795</v>
      </c>
      <c r="F71" s="441">
        <v>729</v>
      </c>
      <c r="G71" s="441">
        <v>10959</v>
      </c>
      <c r="H71" s="441">
        <v>10650</v>
      </c>
      <c r="I71" s="442">
        <v>5666</v>
      </c>
      <c r="J71" s="385">
        <v>3637</v>
      </c>
      <c r="K71" s="385">
        <v>2154</v>
      </c>
      <c r="L71" s="16"/>
      <c r="M71" s="54"/>
      <c r="N71" s="209"/>
      <c r="O71" s="210"/>
      <c r="P71" s="54"/>
      <c r="Q71" s="54"/>
      <c r="R71" s="54"/>
      <c r="S71" s="54"/>
      <c r="T71" s="54"/>
    </row>
    <row r="72" spans="1:20" ht="15" customHeight="1" x14ac:dyDescent="0.25">
      <c r="A72" s="383"/>
      <c r="B72" s="383"/>
      <c r="C72" s="354" t="s">
        <v>230</v>
      </c>
      <c r="D72" s="223"/>
      <c r="E72" s="443">
        <v>21075</v>
      </c>
      <c r="F72" s="444">
        <v>528</v>
      </c>
      <c r="G72" s="444">
        <v>7439</v>
      </c>
      <c r="H72" s="444">
        <v>6511</v>
      </c>
      <c r="I72" s="445">
        <v>3228</v>
      </c>
      <c r="J72" s="390">
        <v>2075</v>
      </c>
      <c r="K72" s="390">
        <v>1294</v>
      </c>
      <c r="L72" s="16"/>
      <c r="M72" s="54"/>
      <c r="N72" s="209"/>
      <c r="O72" s="372"/>
      <c r="P72" s="54"/>
      <c r="Q72" s="54"/>
      <c r="R72" s="54"/>
      <c r="S72" s="54"/>
      <c r="T72" s="54"/>
    </row>
    <row r="73" spans="1:20" ht="15" customHeight="1" x14ac:dyDescent="0.25">
      <c r="A73" s="383"/>
      <c r="B73" s="383"/>
      <c r="C73" s="355" t="s">
        <v>210</v>
      </c>
      <c r="D73" s="223" t="s">
        <v>281</v>
      </c>
      <c r="E73" s="443">
        <v>1782</v>
      </c>
      <c r="F73" s="444">
        <v>73</v>
      </c>
      <c r="G73" s="444">
        <v>1134</v>
      </c>
      <c r="H73" s="444">
        <v>458</v>
      </c>
      <c r="I73" s="445">
        <v>78</v>
      </c>
      <c r="J73" s="390">
        <v>25</v>
      </c>
      <c r="K73" s="390">
        <v>14</v>
      </c>
      <c r="L73" s="16"/>
      <c r="M73" s="54"/>
      <c r="N73" s="209"/>
      <c r="O73" s="373"/>
      <c r="P73" s="54"/>
      <c r="Q73" s="54"/>
      <c r="R73" s="54"/>
      <c r="S73" s="54"/>
      <c r="T73" s="54"/>
    </row>
    <row r="74" spans="1:20" x14ac:dyDescent="0.25">
      <c r="A74" s="383"/>
      <c r="B74" s="383"/>
      <c r="C74" s="355" t="s">
        <v>210</v>
      </c>
      <c r="D74" s="223" t="s">
        <v>282</v>
      </c>
      <c r="E74" s="443">
        <v>18234</v>
      </c>
      <c r="F74" s="444">
        <v>409</v>
      </c>
      <c r="G74" s="444">
        <v>5916</v>
      </c>
      <c r="H74" s="444">
        <v>5716</v>
      </c>
      <c r="I74" s="445">
        <v>2995</v>
      </c>
      <c r="J74" s="390">
        <v>1956</v>
      </c>
      <c r="K74" s="390">
        <v>1242</v>
      </c>
      <c r="L74" s="16"/>
      <c r="M74" s="54"/>
      <c r="N74" s="209"/>
      <c r="O74" s="373"/>
      <c r="P74" s="54"/>
      <c r="Q74" s="54"/>
      <c r="R74" s="54"/>
      <c r="S74" s="54"/>
      <c r="T74" s="54"/>
    </row>
    <row r="75" spans="1:20" x14ac:dyDescent="0.25">
      <c r="A75" s="383"/>
      <c r="B75" s="383"/>
      <c r="C75" s="355" t="s">
        <v>210</v>
      </c>
      <c r="D75" s="223" t="s">
        <v>283</v>
      </c>
      <c r="E75" s="443">
        <v>270</v>
      </c>
      <c r="F75" s="444">
        <v>9</v>
      </c>
      <c r="G75" s="444">
        <v>75</v>
      </c>
      <c r="H75" s="444">
        <v>106</v>
      </c>
      <c r="I75" s="445">
        <v>41</v>
      </c>
      <c r="J75" s="390">
        <v>23</v>
      </c>
      <c r="K75" s="390">
        <v>16</v>
      </c>
      <c r="L75" s="16"/>
      <c r="M75" s="54"/>
      <c r="N75" s="209"/>
      <c r="O75" s="373"/>
      <c r="P75" s="54"/>
      <c r="Q75" s="54"/>
      <c r="R75" s="54"/>
      <c r="S75" s="54"/>
      <c r="T75" s="54"/>
    </row>
    <row r="76" spans="1:20" ht="15" customHeight="1" x14ac:dyDescent="0.25">
      <c r="A76" s="383"/>
      <c r="B76" s="383"/>
      <c r="C76" s="355" t="s">
        <v>210</v>
      </c>
      <c r="D76" s="223" t="s">
        <v>284</v>
      </c>
      <c r="E76" s="443">
        <v>179</v>
      </c>
      <c r="F76" s="444" t="s">
        <v>31</v>
      </c>
      <c r="G76" s="444">
        <v>61</v>
      </c>
      <c r="H76" s="444">
        <v>56</v>
      </c>
      <c r="I76" s="445">
        <v>36</v>
      </c>
      <c r="J76" s="390">
        <v>18</v>
      </c>
      <c r="K76" s="390" t="s">
        <v>31</v>
      </c>
      <c r="L76" s="16"/>
      <c r="M76" s="54"/>
      <c r="N76" s="209"/>
      <c r="O76" s="373"/>
      <c r="P76" s="54"/>
      <c r="Q76" s="54"/>
      <c r="R76" s="54"/>
      <c r="S76" s="54"/>
      <c r="T76" s="54"/>
    </row>
    <row r="77" spans="1:20" ht="15" customHeight="1" x14ac:dyDescent="0.25">
      <c r="A77" s="383"/>
      <c r="B77" s="383"/>
      <c r="C77" s="355" t="s">
        <v>210</v>
      </c>
      <c r="D77" s="223" t="s">
        <v>285</v>
      </c>
      <c r="E77" s="443">
        <v>431</v>
      </c>
      <c r="F77" s="444">
        <v>33</v>
      </c>
      <c r="G77" s="444">
        <v>182</v>
      </c>
      <c r="H77" s="444">
        <v>125</v>
      </c>
      <c r="I77" s="445">
        <v>51</v>
      </c>
      <c r="J77" s="390">
        <v>36</v>
      </c>
      <c r="K77" s="390">
        <v>4</v>
      </c>
      <c r="L77" s="16"/>
      <c r="M77" s="54"/>
      <c r="N77" s="209"/>
      <c r="O77" s="373"/>
      <c r="P77" s="54"/>
      <c r="Q77" s="54"/>
      <c r="R77" s="54"/>
      <c r="S77" s="54"/>
      <c r="T77" s="54"/>
    </row>
    <row r="78" spans="1:20" ht="15" customHeight="1" x14ac:dyDescent="0.25">
      <c r="A78" s="383"/>
      <c r="B78" s="383"/>
      <c r="C78" s="355" t="s">
        <v>210</v>
      </c>
      <c r="D78" s="223" t="s">
        <v>286</v>
      </c>
      <c r="E78" s="443">
        <v>179</v>
      </c>
      <c r="F78" s="444" t="s">
        <v>31</v>
      </c>
      <c r="G78" s="444">
        <v>71</v>
      </c>
      <c r="H78" s="444">
        <v>50</v>
      </c>
      <c r="I78" s="445">
        <v>27</v>
      </c>
      <c r="J78" s="390">
        <v>17</v>
      </c>
      <c r="K78" s="390" t="s">
        <v>31</v>
      </c>
      <c r="L78" s="16"/>
      <c r="M78" s="54"/>
      <c r="N78" s="209"/>
      <c r="O78" s="373"/>
      <c r="P78" s="54"/>
      <c r="Q78" s="54"/>
      <c r="R78" s="54"/>
      <c r="S78" s="54"/>
      <c r="T78" s="54"/>
    </row>
    <row r="79" spans="1:20" ht="15" customHeight="1" x14ac:dyDescent="0.25">
      <c r="A79" s="383"/>
      <c r="B79" s="383"/>
      <c r="C79" s="354" t="s">
        <v>231</v>
      </c>
      <c r="D79" s="223"/>
      <c r="E79" s="443">
        <v>12720</v>
      </c>
      <c r="F79" s="444">
        <v>201</v>
      </c>
      <c r="G79" s="444">
        <v>3520</v>
      </c>
      <c r="H79" s="444">
        <v>4139</v>
      </c>
      <c r="I79" s="445">
        <v>2438</v>
      </c>
      <c r="J79" s="390">
        <v>1562</v>
      </c>
      <c r="K79" s="390">
        <v>860</v>
      </c>
      <c r="L79" s="16"/>
      <c r="M79" s="54"/>
      <c r="N79" s="209"/>
      <c r="O79" s="372"/>
      <c r="P79" s="54"/>
      <c r="Q79" s="54"/>
      <c r="R79" s="54"/>
      <c r="S79" s="54"/>
      <c r="T79" s="54"/>
    </row>
    <row r="80" spans="1:20" ht="15" customHeight="1" x14ac:dyDescent="0.25">
      <c r="A80" s="383"/>
      <c r="B80" s="383"/>
      <c r="C80" s="355" t="s">
        <v>210</v>
      </c>
      <c r="D80" s="223" t="s">
        <v>287</v>
      </c>
      <c r="E80" s="443">
        <v>1514</v>
      </c>
      <c r="F80" s="444">
        <v>24</v>
      </c>
      <c r="G80" s="444">
        <v>524</v>
      </c>
      <c r="H80" s="444">
        <v>516</v>
      </c>
      <c r="I80" s="445">
        <v>230</v>
      </c>
      <c r="J80" s="390">
        <v>152</v>
      </c>
      <c r="K80" s="390">
        <v>68</v>
      </c>
      <c r="L80" s="16"/>
      <c r="M80" s="54"/>
      <c r="N80" s="209"/>
      <c r="O80" s="373"/>
      <c r="P80" s="54"/>
      <c r="Q80" s="54"/>
      <c r="R80" s="54"/>
      <c r="S80" s="54"/>
      <c r="T80" s="54"/>
    </row>
    <row r="81" spans="1:20" ht="15" customHeight="1" x14ac:dyDescent="0.25">
      <c r="A81" s="383"/>
      <c r="B81" s="383"/>
      <c r="C81" s="355" t="s">
        <v>210</v>
      </c>
      <c r="D81" s="223" t="s">
        <v>288</v>
      </c>
      <c r="E81" s="443">
        <v>284</v>
      </c>
      <c r="F81" s="444" t="s">
        <v>31</v>
      </c>
      <c r="G81" s="444">
        <v>75</v>
      </c>
      <c r="H81" s="444">
        <v>98</v>
      </c>
      <c r="I81" s="445">
        <v>63</v>
      </c>
      <c r="J81" s="390">
        <v>35</v>
      </c>
      <c r="K81" s="390" t="s">
        <v>31</v>
      </c>
      <c r="L81" s="16"/>
      <c r="M81" s="54"/>
      <c r="N81" s="209"/>
      <c r="O81" s="373"/>
      <c r="P81" s="54"/>
      <c r="Q81" s="54"/>
      <c r="R81" s="54"/>
      <c r="S81" s="54"/>
      <c r="T81" s="54"/>
    </row>
    <row r="82" spans="1:20" x14ac:dyDescent="0.25">
      <c r="A82" s="383"/>
      <c r="B82" s="383"/>
      <c r="C82" s="355" t="s">
        <v>210</v>
      </c>
      <c r="D82" s="223" t="s">
        <v>289</v>
      </c>
      <c r="E82" s="443">
        <v>1255</v>
      </c>
      <c r="F82" s="444" t="s">
        <v>31</v>
      </c>
      <c r="G82" s="444">
        <v>175</v>
      </c>
      <c r="H82" s="444">
        <v>413</v>
      </c>
      <c r="I82" s="445">
        <v>325</v>
      </c>
      <c r="J82" s="390">
        <v>217</v>
      </c>
      <c r="K82" s="390" t="s">
        <v>31</v>
      </c>
      <c r="L82" s="16"/>
      <c r="M82" s="54"/>
      <c r="N82" s="209"/>
      <c r="O82" s="373"/>
      <c r="P82" s="54"/>
      <c r="Q82" s="54"/>
      <c r="R82" s="54"/>
      <c r="S82" s="54"/>
      <c r="T82" s="54"/>
    </row>
    <row r="83" spans="1:20" ht="15" customHeight="1" x14ac:dyDescent="0.25">
      <c r="A83" s="383"/>
      <c r="B83" s="383"/>
      <c r="C83" s="355" t="s">
        <v>210</v>
      </c>
      <c r="D83" s="223" t="s">
        <v>290</v>
      </c>
      <c r="E83" s="443">
        <v>3341</v>
      </c>
      <c r="F83" s="444">
        <v>41</v>
      </c>
      <c r="G83" s="444">
        <v>879</v>
      </c>
      <c r="H83" s="444">
        <v>1099</v>
      </c>
      <c r="I83" s="445">
        <v>688</v>
      </c>
      <c r="J83" s="390">
        <v>409</v>
      </c>
      <c r="K83" s="390">
        <v>225</v>
      </c>
      <c r="L83" s="16"/>
      <c r="M83" s="54"/>
      <c r="N83" s="209"/>
      <c r="O83" s="373"/>
      <c r="P83" s="54"/>
      <c r="Q83" s="54"/>
      <c r="R83" s="54"/>
      <c r="S83" s="54"/>
      <c r="T83" s="54"/>
    </row>
    <row r="84" spans="1:20" ht="15" customHeight="1" x14ac:dyDescent="0.25">
      <c r="A84" s="383"/>
      <c r="B84" s="383"/>
      <c r="C84" s="355" t="s">
        <v>210</v>
      </c>
      <c r="D84" s="223" t="s">
        <v>291</v>
      </c>
      <c r="E84" s="443">
        <v>4663</v>
      </c>
      <c r="F84" s="444">
        <v>70</v>
      </c>
      <c r="G84" s="444">
        <v>1308</v>
      </c>
      <c r="H84" s="444">
        <v>1468</v>
      </c>
      <c r="I84" s="445">
        <v>853</v>
      </c>
      <c r="J84" s="390">
        <v>588</v>
      </c>
      <c r="K84" s="390">
        <v>376</v>
      </c>
      <c r="L84" s="16"/>
      <c r="M84" s="54"/>
      <c r="N84" s="209"/>
      <c r="O84" s="373"/>
      <c r="P84" s="54"/>
      <c r="Q84" s="54"/>
      <c r="R84" s="54"/>
      <c r="S84" s="54"/>
      <c r="T84" s="54"/>
    </row>
    <row r="85" spans="1:20" ht="15" customHeight="1" x14ac:dyDescent="0.25">
      <c r="A85" s="383"/>
      <c r="B85" s="383"/>
      <c r="C85" s="355" t="s">
        <v>210</v>
      </c>
      <c r="D85" s="223" t="s">
        <v>292</v>
      </c>
      <c r="E85" s="443">
        <v>348</v>
      </c>
      <c r="F85" s="444">
        <v>13</v>
      </c>
      <c r="G85" s="444">
        <v>171</v>
      </c>
      <c r="H85" s="444">
        <v>120</v>
      </c>
      <c r="I85" s="445">
        <v>22</v>
      </c>
      <c r="J85" s="390">
        <v>16</v>
      </c>
      <c r="K85" s="390">
        <v>6</v>
      </c>
      <c r="L85" s="16"/>
      <c r="M85" s="54"/>
      <c r="N85" s="209"/>
      <c r="O85" s="373"/>
      <c r="P85" s="54"/>
      <c r="Q85" s="54"/>
      <c r="R85" s="54"/>
      <c r="S85" s="54"/>
      <c r="T85" s="54"/>
    </row>
    <row r="86" spans="1:20" ht="15" customHeight="1" x14ac:dyDescent="0.25">
      <c r="A86" s="383"/>
      <c r="B86" s="383"/>
      <c r="C86" s="355" t="s">
        <v>210</v>
      </c>
      <c r="D86" s="223" t="s">
        <v>293</v>
      </c>
      <c r="E86" s="443">
        <v>818</v>
      </c>
      <c r="F86" s="444">
        <v>15</v>
      </c>
      <c r="G86" s="444">
        <v>167</v>
      </c>
      <c r="H86" s="444">
        <v>249</v>
      </c>
      <c r="I86" s="445">
        <v>204</v>
      </c>
      <c r="J86" s="390">
        <v>115</v>
      </c>
      <c r="K86" s="390">
        <v>68</v>
      </c>
      <c r="L86" s="16"/>
      <c r="M86" s="54"/>
      <c r="N86" s="209"/>
      <c r="O86" s="373"/>
      <c r="P86" s="54"/>
      <c r="Q86" s="54"/>
      <c r="R86" s="54"/>
      <c r="S86" s="54"/>
      <c r="T86" s="54"/>
    </row>
    <row r="87" spans="1:20" ht="15" customHeight="1" x14ac:dyDescent="0.25">
      <c r="A87" s="383"/>
      <c r="B87" s="383"/>
      <c r="C87" s="355" t="s">
        <v>210</v>
      </c>
      <c r="D87" s="223" t="s">
        <v>294</v>
      </c>
      <c r="E87" s="443">
        <v>497</v>
      </c>
      <c r="F87" s="444">
        <v>11</v>
      </c>
      <c r="G87" s="444">
        <v>221</v>
      </c>
      <c r="H87" s="444">
        <v>176</v>
      </c>
      <c r="I87" s="445">
        <v>53</v>
      </c>
      <c r="J87" s="390">
        <v>30</v>
      </c>
      <c r="K87" s="390">
        <v>6</v>
      </c>
      <c r="M87" s="54"/>
      <c r="N87" s="209"/>
      <c r="O87" s="373"/>
      <c r="P87" s="54"/>
      <c r="Q87" s="54"/>
      <c r="R87" s="54"/>
      <c r="S87" s="54"/>
      <c r="T87" s="54"/>
    </row>
    <row r="88" spans="1:20" ht="15" customHeight="1" x14ac:dyDescent="0.25">
      <c r="A88" s="383"/>
      <c r="B88" s="382" t="s">
        <v>217</v>
      </c>
      <c r="C88" s="211" t="s">
        <v>210</v>
      </c>
      <c r="D88" s="223"/>
      <c r="E88" s="440">
        <v>16661</v>
      </c>
      <c r="F88" s="441">
        <v>485</v>
      </c>
      <c r="G88" s="441">
        <v>4626</v>
      </c>
      <c r="H88" s="441">
        <v>5321</v>
      </c>
      <c r="I88" s="442">
        <v>3190</v>
      </c>
      <c r="J88" s="385">
        <v>1909</v>
      </c>
      <c r="K88" s="385">
        <v>1130</v>
      </c>
      <c r="M88" s="54"/>
      <c r="N88" s="209"/>
      <c r="O88" s="210"/>
      <c r="P88" s="54"/>
      <c r="Q88" s="54"/>
      <c r="R88" s="54"/>
      <c r="S88" s="54"/>
      <c r="T88" s="54"/>
    </row>
    <row r="89" spans="1:20" ht="15" customHeight="1" x14ac:dyDescent="0.25">
      <c r="A89" s="383"/>
      <c r="B89" s="383"/>
      <c r="C89" s="354" t="s">
        <v>232</v>
      </c>
      <c r="D89" s="223"/>
      <c r="E89" s="443">
        <v>5028</v>
      </c>
      <c r="F89" s="444">
        <v>93</v>
      </c>
      <c r="G89" s="444">
        <v>1334</v>
      </c>
      <c r="H89" s="444">
        <v>1569</v>
      </c>
      <c r="I89" s="445">
        <v>975</v>
      </c>
      <c r="J89" s="390">
        <v>694</v>
      </c>
      <c r="K89" s="390">
        <v>363</v>
      </c>
      <c r="L89" s="16"/>
      <c r="M89" s="54"/>
      <c r="N89" s="209"/>
      <c r="O89" s="372"/>
      <c r="P89" s="54"/>
      <c r="Q89" s="54"/>
      <c r="R89" s="54"/>
      <c r="S89" s="54"/>
      <c r="T89" s="54"/>
    </row>
    <row r="90" spans="1:20" x14ac:dyDescent="0.25">
      <c r="A90" s="383"/>
      <c r="B90" s="383"/>
      <c r="C90" s="355" t="s">
        <v>210</v>
      </c>
      <c r="D90" s="223" t="s">
        <v>295</v>
      </c>
      <c r="E90" s="443">
        <v>4355</v>
      </c>
      <c r="F90" s="444">
        <v>60</v>
      </c>
      <c r="G90" s="444">
        <v>1070</v>
      </c>
      <c r="H90" s="444">
        <v>1368</v>
      </c>
      <c r="I90" s="445">
        <v>888</v>
      </c>
      <c r="J90" s="390">
        <v>619</v>
      </c>
      <c r="K90" s="390">
        <v>350</v>
      </c>
      <c r="L90" s="16"/>
      <c r="M90" s="54"/>
      <c r="N90" s="209"/>
      <c r="O90" s="373"/>
      <c r="P90" s="54"/>
      <c r="Q90" s="54"/>
      <c r="R90" s="54"/>
      <c r="S90" s="54"/>
      <c r="T90" s="54"/>
    </row>
    <row r="91" spans="1:20" ht="15" customHeight="1" x14ac:dyDescent="0.25">
      <c r="A91" s="383"/>
      <c r="B91" s="383"/>
      <c r="C91" s="355" t="s">
        <v>210</v>
      </c>
      <c r="D91" s="223" t="s">
        <v>296</v>
      </c>
      <c r="E91" s="443" t="s">
        <v>31</v>
      </c>
      <c r="F91" s="444" t="s">
        <v>31</v>
      </c>
      <c r="G91" s="444" t="s">
        <v>31</v>
      </c>
      <c r="H91" s="444">
        <v>138</v>
      </c>
      <c r="I91" s="445" t="s">
        <v>31</v>
      </c>
      <c r="J91" s="390" t="s">
        <v>31</v>
      </c>
      <c r="K91" s="390">
        <v>7</v>
      </c>
      <c r="L91" s="16"/>
      <c r="M91" s="54"/>
      <c r="N91" s="209"/>
      <c r="O91" s="373"/>
      <c r="P91" s="54"/>
      <c r="Q91" s="54"/>
      <c r="R91" s="54"/>
      <c r="S91" s="54"/>
      <c r="T91" s="54"/>
    </row>
    <row r="92" spans="1:20" x14ac:dyDescent="0.25">
      <c r="A92" s="383"/>
      <c r="B92" s="383"/>
      <c r="C92" s="355" t="s">
        <v>210</v>
      </c>
      <c r="D92" s="223" t="s">
        <v>297</v>
      </c>
      <c r="E92" s="443">
        <v>48</v>
      </c>
      <c r="F92" s="444" t="s">
        <v>31</v>
      </c>
      <c r="G92" s="444">
        <v>27</v>
      </c>
      <c r="H92" s="444">
        <v>16</v>
      </c>
      <c r="I92" s="445" t="s">
        <v>31</v>
      </c>
      <c r="J92" s="390" t="s">
        <v>31</v>
      </c>
      <c r="K92" s="390" t="s">
        <v>31</v>
      </c>
      <c r="L92" s="16"/>
      <c r="M92" s="54"/>
      <c r="N92" s="209"/>
      <c r="O92" s="373"/>
      <c r="P92" s="54"/>
      <c r="Q92" s="54"/>
      <c r="R92" s="54"/>
      <c r="S92" s="54"/>
      <c r="T92" s="54"/>
    </row>
    <row r="93" spans="1:20" ht="15" customHeight="1" x14ac:dyDescent="0.25">
      <c r="A93" s="383"/>
      <c r="B93" s="383"/>
      <c r="C93" s="355" t="s">
        <v>210</v>
      </c>
      <c r="D93" s="223" t="s">
        <v>298</v>
      </c>
      <c r="E93" s="443" t="s">
        <v>31</v>
      </c>
      <c r="F93" s="444" t="s">
        <v>31</v>
      </c>
      <c r="G93" s="444" t="s">
        <v>31</v>
      </c>
      <c r="H93" s="444">
        <v>12</v>
      </c>
      <c r="I93" s="445">
        <v>4</v>
      </c>
      <c r="J93" s="390" t="s">
        <v>31</v>
      </c>
      <c r="K93" s="390" t="s">
        <v>31</v>
      </c>
      <c r="L93" s="16"/>
      <c r="M93" s="54"/>
      <c r="N93" s="209"/>
      <c r="O93" s="373"/>
      <c r="P93" s="54"/>
      <c r="Q93" s="54"/>
      <c r="R93" s="54"/>
      <c r="S93" s="54"/>
      <c r="T93" s="54"/>
    </row>
    <row r="94" spans="1:20" ht="15" customHeight="1" x14ac:dyDescent="0.25">
      <c r="A94" s="383"/>
      <c r="B94" s="383"/>
      <c r="C94" s="355" t="s">
        <v>210</v>
      </c>
      <c r="D94" s="223" t="s">
        <v>299</v>
      </c>
      <c r="E94" s="443">
        <v>113</v>
      </c>
      <c r="F94" s="444">
        <v>0</v>
      </c>
      <c r="G94" s="444">
        <v>33</v>
      </c>
      <c r="H94" s="444">
        <v>35</v>
      </c>
      <c r="I94" s="445">
        <v>22</v>
      </c>
      <c r="J94" s="390">
        <v>20</v>
      </c>
      <c r="K94" s="390">
        <v>3</v>
      </c>
      <c r="L94" s="16"/>
      <c r="M94" s="54"/>
      <c r="N94" s="209"/>
      <c r="O94" s="373"/>
      <c r="P94" s="54"/>
      <c r="Q94" s="54"/>
      <c r="R94" s="54"/>
      <c r="S94" s="54"/>
      <c r="T94" s="54"/>
    </row>
    <row r="95" spans="1:20" ht="15" customHeight="1" x14ac:dyDescent="0.25">
      <c r="A95" s="383"/>
      <c r="B95" s="383"/>
      <c r="C95" s="354" t="s">
        <v>233</v>
      </c>
      <c r="D95" s="223"/>
      <c r="E95" s="443">
        <v>9020</v>
      </c>
      <c r="F95" s="444" t="s">
        <v>31</v>
      </c>
      <c r="G95" s="444">
        <v>2812</v>
      </c>
      <c r="H95" s="444">
        <v>2879</v>
      </c>
      <c r="I95" s="445">
        <v>1541</v>
      </c>
      <c r="J95" s="390">
        <v>845</v>
      </c>
      <c r="K95" s="390" t="s">
        <v>31</v>
      </c>
      <c r="L95" s="16"/>
      <c r="M95" s="54"/>
      <c r="N95" s="209"/>
      <c r="O95" s="372"/>
      <c r="P95" s="54"/>
      <c r="Q95" s="54"/>
      <c r="R95" s="54"/>
      <c r="S95" s="54"/>
      <c r="T95" s="54"/>
    </row>
    <row r="96" spans="1:20" ht="15" customHeight="1" x14ac:dyDescent="0.25">
      <c r="A96" s="383"/>
      <c r="B96" s="383"/>
      <c r="C96" s="355" t="s">
        <v>210</v>
      </c>
      <c r="D96" s="223" t="s">
        <v>300</v>
      </c>
      <c r="E96" s="443">
        <v>13</v>
      </c>
      <c r="F96" s="444">
        <v>0</v>
      </c>
      <c r="G96" s="444" t="s">
        <v>31</v>
      </c>
      <c r="H96" s="444" t="s">
        <v>31</v>
      </c>
      <c r="I96" s="445" t="s">
        <v>31</v>
      </c>
      <c r="J96" s="390" t="s">
        <v>31</v>
      </c>
      <c r="K96" s="390" t="s">
        <v>31</v>
      </c>
      <c r="M96" s="54"/>
      <c r="N96" s="209"/>
      <c r="O96" s="373"/>
      <c r="P96" s="54"/>
      <c r="Q96" s="54"/>
      <c r="R96" s="54"/>
      <c r="S96" s="54"/>
      <c r="T96" s="54"/>
    </row>
    <row r="97" spans="1:20" ht="15" customHeight="1" x14ac:dyDescent="0.25">
      <c r="A97" s="383"/>
      <c r="B97" s="383"/>
      <c r="C97" s="355" t="s">
        <v>210</v>
      </c>
      <c r="D97" s="223" t="s">
        <v>301</v>
      </c>
      <c r="E97" s="443">
        <v>114</v>
      </c>
      <c r="F97" s="444">
        <v>6</v>
      </c>
      <c r="G97" s="444">
        <v>34</v>
      </c>
      <c r="H97" s="444">
        <v>56</v>
      </c>
      <c r="I97" s="445">
        <v>13</v>
      </c>
      <c r="J97" s="390" t="s">
        <v>31</v>
      </c>
      <c r="K97" s="390" t="s">
        <v>31</v>
      </c>
      <c r="M97" s="54"/>
      <c r="N97" s="209"/>
      <c r="O97" s="373"/>
      <c r="P97" s="54"/>
      <c r="Q97" s="54"/>
      <c r="R97" s="54"/>
      <c r="S97" s="54"/>
      <c r="T97" s="54"/>
    </row>
    <row r="98" spans="1:20" ht="15" customHeight="1" x14ac:dyDescent="0.25">
      <c r="A98" s="383"/>
      <c r="B98" s="383"/>
      <c r="C98" s="355" t="s">
        <v>210</v>
      </c>
      <c r="D98" s="223" t="s">
        <v>302</v>
      </c>
      <c r="E98" s="443">
        <v>485</v>
      </c>
      <c r="F98" s="444">
        <v>7</v>
      </c>
      <c r="G98" s="444">
        <v>93</v>
      </c>
      <c r="H98" s="444">
        <v>184</v>
      </c>
      <c r="I98" s="445">
        <v>111</v>
      </c>
      <c r="J98" s="390">
        <v>66</v>
      </c>
      <c r="K98" s="390">
        <v>24</v>
      </c>
      <c r="M98" s="54"/>
      <c r="N98" s="209"/>
      <c r="O98" s="373"/>
      <c r="P98" s="54"/>
      <c r="Q98" s="54"/>
      <c r="R98" s="54"/>
      <c r="S98" s="54"/>
      <c r="T98" s="54"/>
    </row>
    <row r="99" spans="1:20" ht="16.5" customHeight="1" x14ac:dyDescent="0.25">
      <c r="A99" s="383"/>
      <c r="B99" s="383"/>
      <c r="C99" s="355" t="s">
        <v>210</v>
      </c>
      <c r="D99" s="223" t="s">
        <v>303</v>
      </c>
      <c r="E99" s="443">
        <v>377</v>
      </c>
      <c r="F99" s="444" t="s">
        <v>31</v>
      </c>
      <c r="G99" s="444" t="s">
        <v>31</v>
      </c>
      <c r="H99" s="444" t="s">
        <v>31</v>
      </c>
      <c r="I99" s="445" t="s">
        <v>31</v>
      </c>
      <c r="J99" s="390" t="s">
        <v>31</v>
      </c>
      <c r="K99" s="390" t="s">
        <v>31</v>
      </c>
      <c r="M99" s="54"/>
      <c r="N99" s="209"/>
      <c r="O99" s="373"/>
      <c r="P99" s="54"/>
      <c r="Q99" s="54"/>
      <c r="R99" s="54"/>
      <c r="S99" s="54"/>
      <c r="T99" s="54"/>
    </row>
    <row r="100" spans="1:20" ht="15" customHeight="1" x14ac:dyDescent="0.25">
      <c r="A100" s="383"/>
      <c r="B100" s="383"/>
      <c r="C100" s="355" t="s">
        <v>210</v>
      </c>
      <c r="D100" s="223" t="s">
        <v>304</v>
      </c>
      <c r="E100" s="443">
        <v>8031</v>
      </c>
      <c r="F100" s="444" t="s">
        <v>31</v>
      </c>
      <c r="G100" s="444">
        <v>2551</v>
      </c>
      <c r="H100" s="444">
        <v>2468</v>
      </c>
      <c r="I100" s="445">
        <v>1370</v>
      </c>
      <c r="J100" s="390">
        <v>746</v>
      </c>
      <c r="K100" s="390">
        <v>540</v>
      </c>
      <c r="M100" s="54"/>
      <c r="N100" s="209"/>
      <c r="O100" s="373"/>
      <c r="P100" s="54"/>
      <c r="Q100" s="54"/>
      <c r="R100" s="54"/>
      <c r="S100" s="54"/>
      <c r="T100" s="54"/>
    </row>
    <row r="101" spans="1:20" ht="15" customHeight="1" x14ac:dyDescent="0.25">
      <c r="A101" s="383"/>
      <c r="B101" s="383"/>
      <c r="C101" s="354" t="s">
        <v>234</v>
      </c>
      <c r="D101" s="223"/>
      <c r="E101" s="443">
        <v>2613</v>
      </c>
      <c r="F101" s="444" t="s">
        <v>31</v>
      </c>
      <c r="G101" s="444">
        <v>480</v>
      </c>
      <c r="H101" s="444">
        <v>873</v>
      </c>
      <c r="I101" s="445">
        <v>674</v>
      </c>
      <c r="J101" s="390">
        <v>370</v>
      </c>
      <c r="K101" s="390" t="s">
        <v>31</v>
      </c>
      <c r="M101" s="54"/>
      <c r="N101" s="209"/>
      <c r="O101" s="372"/>
      <c r="P101" s="54"/>
      <c r="Q101" s="54"/>
      <c r="R101" s="54"/>
      <c r="S101" s="54"/>
      <c r="T101" s="54"/>
    </row>
    <row r="102" spans="1:20" ht="15" customHeight="1" x14ac:dyDescent="0.25">
      <c r="A102" s="383"/>
      <c r="B102" s="383"/>
      <c r="C102" s="355" t="s">
        <v>210</v>
      </c>
      <c r="D102" s="223" t="s">
        <v>305</v>
      </c>
      <c r="E102" s="443">
        <v>356</v>
      </c>
      <c r="F102" s="444">
        <v>14</v>
      </c>
      <c r="G102" s="444">
        <v>70</v>
      </c>
      <c r="H102" s="444">
        <v>157</v>
      </c>
      <c r="I102" s="445">
        <v>65</v>
      </c>
      <c r="J102" s="390">
        <v>25</v>
      </c>
      <c r="K102" s="390">
        <v>25</v>
      </c>
      <c r="M102" s="54"/>
      <c r="N102" s="209"/>
      <c r="O102" s="373"/>
      <c r="P102" s="54"/>
      <c r="Q102" s="54"/>
      <c r="R102" s="54"/>
      <c r="S102" s="54"/>
      <c r="T102" s="54"/>
    </row>
    <row r="103" spans="1:20" ht="15" customHeight="1" x14ac:dyDescent="0.25">
      <c r="A103" s="383"/>
      <c r="B103" s="383"/>
      <c r="C103" s="355" t="s">
        <v>210</v>
      </c>
      <c r="D103" s="223" t="s">
        <v>306</v>
      </c>
      <c r="E103" s="443">
        <v>42</v>
      </c>
      <c r="F103" s="444" t="s">
        <v>31</v>
      </c>
      <c r="G103" s="444">
        <v>14</v>
      </c>
      <c r="H103" s="444">
        <v>13</v>
      </c>
      <c r="I103" s="445">
        <v>7</v>
      </c>
      <c r="J103" s="390">
        <v>3</v>
      </c>
      <c r="K103" s="390" t="s">
        <v>31</v>
      </c>
      <c r="M103" s="54"/>
      <c r="N103" s="209"/>
      <c r="O103" s="373"/>
      <c r="P103" s="54"/>
      <c r="Q103" s="54"/>
      <c r="R103" s="54"/>
      <c r="S103" s="54"/>
      <c r="T103" s="54"/>
    </row>
    <row r="104" spans="1:20" ht="15" customHeight="1" x14ac:dyDescent="0.25">
      <c r="A104" s="384"/>
      <c r="B104" s="384"/>
      <c r="C104" s="357" t="s">
        <v>210</v>
      </c>
      <c r="D104" s="224" t="s">
        <v>307</v>
      </c>
      <c r="E104" s="446">
        <v>2215</v>
      </c>
      <c r="F104" s="447">
        <v>5</v>
      </c>
      <c r="G104" s="447">
        <v>396</v>
      </c>
      <c r="H104" s="447">
        <v>703</v>
      </c>
      <c r="I104" s="448">
        <v>602</v>
      </c>
      <c r="J104" s="395">
        <v>342</v>
      </c>
      <c r="K104" s="395">
        <v>167</v>
      </c>
      <c r="M104" s="54"/>
      <c r="N104" s="209"/>
      <c r="O104" s="373"/>
      <c r="P104" s="54"/>
      <c r="Q104" s="54"/>
      <c r="R104" s="54"/>
      <c r="S104" s="54"/>
      <c r="T104" s="54"/>
    </row>
    <row r="105" spans="1:20" x14ac:dyDescent="0.25">
      <c r="M105" s="54"/>
      <c r="N105" s="54"/>
      <c r="O105" s="54"/>
      <c r="P105" s="54"/>
      <c r="Q105" s="54"/>
      <c r="R105" s="54"/>
      <c r="S105" s="54"/>
      <c r="T105" s="54"/>
    </row>
    <row r="106" spans="1:20" ht="409.6" hidden="1" customHeight="1" x14ac:dyDescent="0.25">
      <c r="M106" s="54"/>
      <c r="N106" s="54"/>
      <c r="O106" s="54"/>
      <c r="P106" s="54"/>
      <c r="Q106" s="54"/>
      <c r="R106" s="54"/>
      <c r="S106" s="54"/>
      <c r="T106" s="54"/>
    </row>
    <row r="107" spans="1:20" x14ac:dyDescent="0.25">
      <c r="M107" s="54"/>
      <c r="N107" s="54"/>
      <c r="O107" s="54"/>
      <c r="P107" s="54"/>
      <c r="Q107" s="54"/>
      <c r="R107" s="54"/>
      <c r="S107" s="54"/>
      <c r="T107" s="54"/>
    </row>
    <row r="108" spans="1:20" x14ac:dyDescent="0.25">
      <c r="M108" s="54"/>
      <c r="N108" s="54"/>
      <c r="O108" s="54"/>
      <c r="P108" s="54"/>
      <c r="Q108" s="54"/>
      <c r="R108" s="54"/>
      <c r="S108" s="54"/>
      <c r="T108" s="54"/>
    </row>
  </sheetData>
  <mergeCells count="49">
    <mergeCell ref="K1:K2"/>
    <mergeCell ref="A1:F1"/>
    <mergeCell ref="C101:C104"/>
    <mergeCell ref="C49:C55"/>
    <mergeCell ref="C56:C60"/>
    <mergeCell ref="B71:B87"/>
    <mergeCell ref="C72:C78"/>
    <mergeCell ref="C79:C87"/>
    <mergeCell ref="B61:B70"/>
    <mergeCell ref="C62:C67"/>
    <mergeCell ref="C68:C70"/>
    <mergeCell ref="A8:A104"/>
    <mergeCell ref="B8:B17"/>
    <mergeCell ref="C9:C14"/>
    <mergeCell ref="C15:C17"/>
    <mergeCell ref="B18:B29"/>
    <mergeCell ref="C19:C25"/>
    <mergeCell ref="C26:C29"/>
    <mergeCell ref="B30:B44"/>
    <mergeCell ref="C31:C35"/>
    <mergeCell ref="C36:C40"/>
    <mergeCell ref="C41:C44"/>
    <mergeCell ref="B45:B60"/>
    <mergeCell ref="C46:C48"/>
    <mergeCell ref="B88:B104"/>
    <mergeCell ref="C89:C94"/>
    <mergeCell ref="C95:C100"/>
    <mergeCell ref="F4:K4"/>
    <mergeCell ref="E6:K6"/>
    <mergeCell ref="E4:E5"/>
    <mergeCell ref="A4:A6"/>
    <mergeCell ref="B4:D6"/>
    <mergeCell ref="O9:O14"/>
    <mergeCell ref="O15:O17"/>
    <mergeCell ref="O19:O25"/>
    <mergeCell ref="O26:O29"/>
    <mergeCell ref="O31:O35"/>
    <mergeCell ref="O36:O40"/>
    <mergeCell ref="O41:O44"/>
    <mergeCell ref="O46:O48"/>
    <mergeCell ref="O49:O55"/>
    <mergeCell ref="O56:O60"/>
    <mergeCell ref="O95:O100"/>
    <mergeCell ref="O101:O104"/>
    <mergeCell ref="O62:O67"/>
    <mergeCell ref="O68:O70"/>
    <mergeCell ref="O72:O78"/>
    <mergeCell ref="O79:O87"/>
    <mergeCell ref="O89:O94"/>
  </mergeCells>
  <conditionalFormatting sqref="E14 E17:J17 E10:J10 G14:K14 E7:K9 E15:K16 E11:K13">
    <cfRule type="cellIs" dxfId="53" priority="27" operator="equal">
      <formula>2</formula>
    </cfRule>
  </conditionalFormatting>
  <conditionalFormatting sqref="E18:K18">
    <cfRule type="cellIs" dxfId="51" priority="26" operator="equal">
      <formula>2</formula>
    </cfRule>
  </conditionalFormatting>
  <conditionalFormatting sqref="E19:K21">
    <cfRule type="cellIs" dxfId="49" priority="25" operator="equal">
      <formula>2</formula>
    </cfRule>
  </conditionalFormatting>
  <conditionalFormatting sqref="E23:K23">
    <cfRule type="cellIs" dxfId="47" priority="24" operator="equal">
      <formula>2</formula>
    </cfRule>
  </conditionalFormatting>
  <conditionalFormatting sqref="E22:K22">
    <cfRule type="cellIs" dxfId="45" priority="23" operator="equal">
      <formula>2</formula>
    </cfRule>
  </conditionalFormatting>
  <conditionalFormatting sqref="E24:K25">
    <cfRule type="cellIs" dxfId="43" priority="22" operator="equal">
      <formula>2</formula>
    </cfRule>
  </conditionalFormatting>
  <conditionalFormatting sqref="E26:K29">
    <cfRule type="cellIs" dxfId="41" priority="21" operator="equal">
      <formula>2</formula>
    </cfRule>
  </conditionalFormatting>
  <conditionalFormatting sqref="E52:J52 E38:J38 E30:K37 E39:K51">
    <cfRule type="cellIs" dxfId="39" priority="20" operator="equal">
      <formula>2</formula>
    </cfRule>
  </conditionalFormatting>
  <conditionalFormatting sqref="E53:K53">
    <cfRule type="cellIs" dxfId="37" priority="19" operator="equal">
      <formula>2</formula>
    </cfRule>
  </conditionalFormatting>
  <conditionalFormatting sqref="E54 G54:K54 E55:K55">
    <cfRule type="cellIs" dxfId="35" priority="18" operator="equal">
      <formula>2</formula>
    </cfRule>
  </conditionalFormatting>
  <conditionalFormatting sqref="E56:K60">
    <cfRule type="cellIs" dxfId="33" priority="17" operator="equal">
      <formula>2</formula>
    </cfRule>
  </conditionalFormatting>
  <conditionalFormatting sqref="E63 G63:K63 E61:K62 E64:K64">
    <cfRule type="cellIs" dxfId="31" priority="16" operator="equal">
      <formula>2</formula>
    </cfRule>
  </conditionalFormatting>
  <conditionalFormatting sqref="E66:K66">
    <cfRule type="cellIs" dxfId="29" priority="15" operator="equal">
      <formula>2</formula>
    </cfRule>
  </conditionalFormatting>
  <conditionalFormatting sqref="E67:K67">
    <cfRule type="cellIs" dxfId="27" priority="14" operator="equal">
      <formula>2</formula>
    </cfRule>
  </conditionalFormatting>
  <conditionalFormatting sqref="E65:K65">
    <cfRule type="cellIs" dxfId="25" priority="13" operator="equal">
      <formula>2</formula>
    </cfRule>
  </conditionalFormatting>
  <conditionalFormatting sqref="E68:K70">
    <cfRule type="cellIs" dxfId="23" priority="12" operator="equal">
      <formula>2</formula>
    </cfRule>
  </conditionalFormatting>
  <conditionalFormatting sqref="E71:K75">
    <cfRule type="cellIs" dxfId="21" priority="11" operator="equal">
      <formula>2</formula>
    </cfRule>
  </conditionalFormatting>
  <conditionalFormatting sqref="E76:K76">
    <cfRule type="cellIs" dxfId="19" priority="10" operator="equal">
      <formula>2</formula>
    </cfRule>
  </conditionalFormatting>
  <conditionalFormatting sqref="E77:K78">
    <cfRule type="cellIs" dxfId="17" priority="9" operator="equal">
      <formula>2</formula>
    </cfRule>
  </conditionalFormatting>
  <conditionalFormatting sqref="E79:K91">
    <cfRule type="cellIs" dxfId="15" priority="8" operator="equal">
      <formula>2</formula>
    </cfRule>
  </conditionalFormatting>
  <conditionalFormatting sqref="E92:J92">
    <cfRule type="cellIs" dxfId="13" priority="7" operator="equal">
      <formula>2</formula>
    </cfRule>
  </conditionalFormatting>
  <conditionalFormatting sqref="E93:K93">
    <cfRule type="cellIs" dxfId="11" priority="6" operator="equal">
      <formula>2</formula>
    </cfRule>
  </conditionalFormatting>
  <conditionalFormatting sqref="E94:K94">
    <cfRule type="cellIs" dxfId="9" priority="5" operator="equal">
      <formula>2</formula>
    </cfRule>
  </conditionalFormatting>
  <conditionalFormatting sqref="E95:K95">
    <cfRule type="cellIs" dxfId="7" priority="4" operator="equal">
      <formula>2</formula>
    </cfRule>
  </conditionalFormatting>
  <conditionalFormatting sqref="E96:G96 I96 K96">
    <cfRule type="cellIs" dxfId="5" priority="3" operator="equal">
      <formula>2</formula>
    </cfRule>
  </conditionalFormatting>
  <conditionalFormatting sqref="E99 G99:K99 E100:K100 E97:K98">
    <cfRule type="cellIs" dxfId="3" priority="2" operator="equal">
      <formula>2</formula>
    </cfRule>
  </conditionalFormatting>
  <conditionalFormatting sqref="E103 G103:K103 E104:K104 E101:K102">
    <cfRule type="cellIs" dxfId="1" priority="1" operator="equal">
      <formula>2</formula>
    </cfRule>
  </conditionalFormatting>
  <hyperlinks>
    <hyperlink ref="K1" location="'Spis tablic  List of tables 1.1'!A1" display="'Spis tablic  List of tables 1.1'!A1"/>
    <hyperlink ref="K1:K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showGridLines="0" zoomScaleNormal="100" workbookViewId="0">
      <pane ySplit="8" topLeftCell="A9" activePane="bottomLeft" state="frozen"/>
      <selection pane="bottomLeft" sqref="A1:D1"/>
    </sheetView>
  </sheetViews>
  <sheetFormatPr defaultRowHeight="12.75" x14ac:dyDescent="0.2"/>
  <cols>
    <col min="1" max="1" width="64.85546875" style="57" customWidth="1"/>
    <col min="2" max="6" width="17.42578125" style="57" customWidth="1"/>
    <col min="7" max="9" width="26.140625" style="57" customWidth="1"/>
    <col min="10" max="10" width="17.42578125" style="57" customWidth="1"/>
    <col min="11" max="16384" width="9.140625" style="60"/>
  </cols>
  <sheetData>
    <row r="1" spans="1:11" ht="15" customHeight="1" x14ac:dyDescent="0.2">
      <c r="A1" s="252" t="s">
        <v>325</v>
      </c>
      <c r="B1" s="252"/>
      <c r="C1" s="252"/>
      <c r="D1" s="252"/>
      <c r="F1" s="118"/>
      <c r="G1" s="118"/>
      <c r="H1" s="118"/>
      <c r="I1" s="118"/>
      <c r="J1" s="253" t="s">
        <v>361</v>
      </c>
      <c r="K1" s="240"/>
    </row>
    <row r="2" spans="1:11" ht="15" customHeight="1" x14ac:dyDescent="0.2">
      <c r="A2" s="251" t="s">
        <v>326</v>
      </c>
      <c r="B2" s="251"/>
      <c r="C2" s="251"/>
      <c r="D2" s="251"/>
      <c r="F2" s="229"/>
      <c r="G2" s="229"/>
      <c r="H2" s="229"/>
      <c r="I2" s="229"/>
      <c r="J2" s="253"/>
      <c r="K2" s="240"/>
    </row>
    <row r="3" spans="1:11" ht="15" customHeight="1" x14ac:dyDescent="0.2"/>
    <row r="4" spans="1:11" ht="15.75" customHeight="1" x14ac:dyDescent="0.2">
      <c r="A4" s="254" t="s">
        <v>66</v>
      </c>
      <c r="B4" s="254" t="s">
        <v>67</v>
      </c>
      <c r="C4" s="257" t="s">
        <v>68</v>
      </c>
      <c r="D4" s="257"/>
      <c r="E4" s="257"/>
      <c r="F4" s="257"/>
      <c r="G4" s="257"/>
      <c r="H4" s="257"/>
      <c r="I4" s="257"/>
      <c r="J4" s="257"/>
    </row>
    <row r="5" spans="1:11" ht="26.25" customHeight="1" x14ac:dyDescent="0.2">
      <c r="A5" s="255"/>
      <c r="B5" s="255"/>
      <c r="C5" s="261" t="s">
        <v>69</v>
      </c>
      <c r="D5" s="261" t="s">
        <v>70</v>
      </c>
      <c r="E5" s="261" t="s">
        <v>71</v>
      </c>
      <c r="F5" s="262" t="s">
        <v>72</v>
      </c>
      <c r="G5" s="263"/>
      <c r="H5" s="263"/>
      <c r="I5" s="263"/>
      <c r="J5" s="263"/>
    </row>
    <row r="6" spans="1:11" ht="29.25" customHeight="1" x14ac:dyDescent="0.2">
      <c r="A6" s="255"/>
      <c r="B6" s="255"/>
      <c r="C6" s="261"/>
      <c r="D6" s="261"/>
      <c r="E6" s="261"/>
      <c r="F6" s="261" t="s">
        <v>73</v>
      </c>
      <c r="G6" s="262" t="s">
        <v>72</v>
      </c>
      <c r="H6" s="263"/>
      <c r="I6" s="263"/>
      <c r="J6" s="261" t="s">
        <v>74</v>
      </c>
    </row>
    <row r="7" spans="1:11" ht="65.25" customHeight="1" x14ac:dyDescent="0.2">
      <c r="A7" s="255"/>
      <c r="B7" s="255"/>
      <c r="C7" s="261"/>
      <c r="D7" s="261"/>
      <c r="E7" s="261"/>
      <c r="F7" s="261"/>
      <c r="G7" s="246" t="s">
        <v>75</v>
      </c>
      <c r="H7" s="246" t="s">
        <v>76</v>
      </c>
      <c r="I7" s="246" t="s">
        <v>77</v>
      </c>
      <c r="J7" s="261"/>
    </row>
    <row r="8" spans="1:11" ht="29.25" customHeight="1" x14ac:dyDescent="0.2">
      <c r="A8" s="256"/>
      <c r="B8" s="256"/>
      <c r="C8" s="258" t="s">
        <v>78</v>
      </c>
      <c r="D8" s="259"/>
      <c r="E8" s="259"/>
      <c r="F8" s="259"/>
      <c r="G8" s="259"/>
      <c r="H8" s="259"/>
      <c r="I8" s="259"/>
      <c r="J8" s="260"/>
    </row>
    <row r="9" spans="1:11" ht="15" customHeight="1" x14ac:dyDescent="0.2">
      <c r="A9" s="61" t="s">
        <v>160</v>
      </c>
      <c r="B9" s="62">
        <v>5102</v>
      </c>
      <c r="C9" s="59">
        <v>20578461.699999999</v>
      </c>
      <c r="D9" s="59">
        <v>10891638.300000001</v>
      </c>
      <c r="E9" s="59">
        <v>9686823.4000000004</v>
      </c>
      <c r="F9" s="59">
        <v>8461698</v>
      </c>
      <c r="G9" s="63">
        <v>7754085.5999999996</v>
      </c>
      <c r="H9" s="64">
        <v>604527.19999999995</v>
      </c>
      <c r="I9" s="64">
        <v>103085.20000000019</v>
      </c>
      <c r="J9" s="64">
        <v>1225125.3999999999</v>
      </c>
    </row>
    <row r="10" spans="1:11" ht="15" customHeight="1" x14ac:dyDescent="0.2">
      <c r="A10" s="65" t="s">
        <v>161</v>
      </c>
      <c r="B10" s="66"/>
      <c r="C10" s="67"/>
      <c r="D10" s="67"/>
      <c r="E10" s="67"/>
      <c r="F10" s="67"/>
      <c r="G10" s="67"/>
      <c r="H10" s="64"/>
      <c r="I10" s="64"/>
      <c r="J10" s="64"/>
    </row>
    <row r="11" spans="1:11" ht="15" customHeight="1" x14ac:dyDescent="0.2">
      <c r="A11" s="61" t="s">
        <v>0</v>
      </c>
      <c r="B11" s="66">
        <v>4474</v>
      </c>
      <c r="C11" s="67">
        <v>13271902.6</v>
      </c>
      <c r="D11" s="67">
        <v>10207679.6</v>
      </c>
      <c r="E11" s="67">
        <v>3064223</v>
      </c>
      <c r="F11" s="67">
        <v>2200177.5</v>
      </c>
      <c r="G11" s="67">
        <v>1832884.6</v>
      </c>
      <c r="H11" s="64">
        <v>338809.9</v>
      </c>
      <c r="I11" s="64">
        <v>28483</v>
      </c>
      <c r="J11" s="64">
        <v>864045.5</v>
      </c>
    </row>
    <row r="12" spans="1:11" ht="15" customHeight="1" x14ac:dyDescent="0.2">
      <c r="A12" s="65" t="s">
        <v>3</v>
      </c>
      <c r="B12" s="69"/>
      <c r="C12" s="70"/>
      <c r="D12" s="70"/>
      <c r="E12" s="70"/>
      <c r="F12" s="70"/>
      <c r="G12" s="70"/>
      <c r="H12" s="71"/>
      <c r="I12" s="71"/>
      <c r="J12" s="71"/>
    </row>
    <row r="13" spans="1:11" ht="15" customHeight="1" x14ac:dyDescent="0.2">
      <c r="A13" s="68" t="s">
        <v>26</v>
      </c>
      <c r="B13" s="69"/>
      <c r="C13" s="70"/>
      <c r="D13" s="70"/>
      <c r="E13" s="70"/>
      <c r="F13" s="70"/>
      <c r="G13" s="70"/>
      <c r="H13" s="73"/>
      <c r="I13" s="73"/>
      <c r="J13" s="73"/>
    </row>
    <row r="14" spans="1:11" ht="15" customHeight="1" x14ac:dyDescent="0.2">
      <c r="A14" s="72" t="s">
        <v>27</v>
      </c>
      <c r="B14" s="69"/>
      <c r="C14" s="70"/>
      <c r="D14" s="70"/>
      <c r="E14" s="70"/>
      <c r="F14" s="70"/>
      <c r="G14" s="70"/>
      <c r="H14" s="73"/>
      <c r="I14" s="73"/>
      <c r="J14" s="73"/>
    </row>
    <row r="15" spans="1:11" ht="15" customHeight="1" x14ac:dyDescent="0.2">
      <c r="A15" s="74" t="s">
        <v>4</v>
      </c>
      <c r="B15" s="69">
        <v>1093</v>
      </c>
      <c r="C15" s="70">
        <v>402531.5</v>
      </c>
      <c r="D15" s="70">
        <v>229886.2</v>
      </c>
      <c r="E15" s="70">
        <v>172645.3</v>
      </c>
      <c r="F15" s="70">
        <v>115777.2</v>
      </c>
      <c r="G15" s="70">
        <v>102057.9</v>
      </c>
      <c r="H15" s="73">
        <v>11373.8</v>
      </c>
      <c r="I15" s="73">
        <v>2345.5</v>
      </c>
      <c r="J15" s="73">
        <v>56868.1</v>
      </c>
      <c r="K15" s="75"/>
    </row>
    <row r="16" spans="1:11" ht="15" customHeight="1" x14ac:dyDescent="0.2">
      <c r="A16" s="76" t="s">
        <v>5</v>
      </c>
      <c r="B16" s="69"/>
      <c r="C16" s="70"/>
      <c r="D16" s="70"/>
      <c r="E16" s="70"/>
      <c r="F16" s="70"/>
      <c r="G16" s="70"/>
      <c r="H16" s="71"/>
      <c r="I16" s="71"/>
      <c r="J16" s="71"/>
      <c r="K16" s="75"/>
    </row>
    <row r="17" spans="1:11" ht="15" customHeight="1" x14ac:dyDescent="0.2">
      <c r="A17" s="74" t="s">
        <v>6</v>
      </c>
      <c r="B17" s="69">
        <v>1261</v>
      </c>
      <c r="C17" s="70">
        <v>1256141.7</v>
      </c>
      <c r="D17" s="70">
        <v>806712.1</v>
      </c>
      <c r="E17" s="70">
        <v>449429.6</v>
      </c>
      <c r="F17" s="70">
        <v>332348</v>
      </c>
      <c r="G17" s="70">
        <v>291071.8</v>
      </c>
      <c r="H17" s="71">
        <v>29700.400000000001</v>
      </c>
      <c r="I17" s="77">
        <v>11575.799999999988</v>
      </c>
      <c r="J17" s="71">
        <v>117081.60000000001</v>
      </c>
      <c r="K17" s="75"/>
    </row>
    <row r="18" spans="1:11" ht="15" customHeight="1" x14ac:dyDescent="0.2">
      <c r="A18" s="76" t="s">
        <v>6</v>
      </c>
      <c r="B18" s="69"/>
      <c r="C18" s="70"/>
      <c r="D18" s="70"/>
      <c r="E18" s="70"/>
      <c r="F18" s="70"/>
      <c r="G18" s="70"/>
      <c r="H18" s="71"/>
      <c r="I18" s="78"/>
      <c r="J18" s="71"/>
      <c r="K18" s="75"/>
    </row>
    <row r="19" spans="1:11" ht="15" customHeight="1" x14ac:dyDescent="0.2">
      <c r="A19" s="74" t="s">
        <v>7</v>
      </c>
      <c r="B19" s="69">
        <v>1332</v>
      </c>
      <c r="C19" s="70">
        <v>2970228.9</v>
      </c>
      <c r="D19" s="70">
        <v>1891485.5</v>
      </c>
      <c r="E19" s="70">
        <v>1078743.3999999999</v>
      </c>
      <c r="F19" s="70">
        <v>866184.5</v>
      </c>
      <c r="G19" s="70">
        <v>717116.8</v>
      </c>
      <c r="H19" s="71">
        <v>137808.20000000001</v>
      </c>
      <c r="I19" s="78">
        <v>11259.5</v>
      </c>
      <c r="J19" s="71">
        <v>212558.9</v>
      </c>
      <c r="K19" s="75"/>
    </row>
    <row r="20" spans="1:11" ht="15" customHeight="1" x14ac:dyDescent="0.2">
      <c r="A20" s="76" t="s">
        <v>7</v>
      </c>
      <c r="B20" s="69"/>
      <c r="C20" s="70"/>
      <c r="D20" s="70"/>
      <c r="E20" s="70"/>
      <c r="F20" s="70"/>
      <c r="G20" s="70"/>
      <c r="H20" s="71"/>
      <c r="I20" s="78"/>
      <c r="J20" s="71"/>
      <c r="K20" s="75"/>
    </row>
    <row r="21" spans="1:11" ht="15" customHeight="1" x14ac:dyDescent="0.2">
      <c r="A21" s="74" t="s">
        <v>23</v>
      </c>
      <c r="B21" s="69">
        <v>386</v>
      </c>
      <c r="C21" s="70">
        <v>2380188.4</v>
      </c>
      <c r="D21" s="70">
        <v>1633303.8</v>
      </c>
      <c r="E21" s="70">
        <v>746884.6</v>
      </c>
      <c r="F21" s="70">
        <v>475709.4</v>
      </c>
      <c r="G21" s="70">
        <v>345332.2</v>
      </c>
      <c r="H21" s="71">
        <v>127866</v>
      </c>
      <c r="I21" s="71">
        <v>2511.1999999999998</v>
      </c>
      <c r="J21" s="71">
        <v>271175.2</v>
      </c>
      <c r="K21" s="75"/>
    </row>
    <row r="22" spans="1:11" ht="15" customHeight="1" x14ac:dyDescent="0.2">
      <c r="A22" s="76" t="s">
        <v>23</v>
      </c>
      <c r="B22" s="69"/>
      <c r="C22" s="70"/>
      <c r="D22" s="70"/>
      <c r="E22" s="70"/>
      <c r="F22" s="70"/>
      <c r="G22" s="70"/>
      <c r="H22" s="71"/>
      <c r="I22" s="71"/>
      <c r="J22" s="71"/>
      <c r="K22" s="75"/>
    </row>
    <row r="23" spans="1:11" ht="15" customHeight="1" x14ac:dyDescent="0.2">
      <c r="A23" s="74" t="s">
        <v>21</v>
      </c>
      <c r="B23" s="69">
        <v>402</v>
      </c>
      <c r="C23" s="70">
        <v>6262812.0999999996</v>
      </c>
      <c r="D23" s="70">
        <v>5646292</v>
      </c>
      <c r="E23" s="70">
        <v>616520.1</v>
      </c>
      <c r="F23" s="70">
        <v>410158.4</v>
      </c>
      <c r="G23" s="70">
        <v>377305.9</v>
      </c>
      <c r="H23" s="73">
        <v>32061.5</v>
      </c>
      <c r="I23" s="73">
        <v>791</v>
      </c>
      <c r="J23" s="73">
        <v>206361.7</v>
      </c>
      <c r="K23" s="75"/>
    </row>
    <row r="24" spans="1:11" ht="15" customHeight="1" x14ac:dyDescent="0.2">
      <c r="A24" s="76" t="s">
        <v>22</v>
      </c>
      <c r="B24" s="69"/>
      <c r="C24" s="70"/>
      <c r="D24" s="70"/>
      <c r="E24" s="70"/>
      <c r="F24" s="70"/>
      <c r="G24" s="70"/>
      <c r="H24" s="73"/>
      <c r="I24" s="73"/>
      <c r="J24" s="73"/>
      <c r="K24" s="75"/>
    </row>
    <row r="25" spans="1:11" ht="15" customHeight="1" x14ac:dyDescent="0.2">
      <c r="A25" s="68" t="s">
        <v>166</v>
      </c>
      <c r="B25" s="69"/>
      <c r="C25" s="70"/>
      <c r="D25" s="70"/>
      <c r="E25" s="70"/>
      <c r="F25" s="70"/>
      <c r="G25" s="70"/>
      <c r="H25" s="73"/>
      <c r="I25" s="73"/>
      <c r="J25" s="73"/>
      <c r="K25" s="75"/>
    </row>
    <row r="26" spans="1:11" ht="15" customHeight="1" x14ac:dyDescent="0.2">
      <c r="A26" s="72" t="s">
        <v>28</v>
      </c>
      <c r="B26" s="69"/>
      <c r="C26" s="70"/>
      <c r="D26" s="70"/>
      <c r="E26" s="70"/>
      <c r="F26" s="70"/>
      <c r="G26" s="70"/>
      <c r="H26" s="73"/>
      <c r="I26" s="73"/>
      <c r="J26" s="73"/>
      <c r="K26" s="75"/>
    </row>
    <row r="27" spans="1:11" ht="15" customHeight="1" x14ac:dyDescent="0.2">
      <c r="A27" s="74" t="s">
        <v>162</v>
      </c>
      <c r="B27" s="69">
        <v>4239</v>
      </c>
      <c r="C27" s="70">
        <v>11075052.4</v>
      </c>
      <c r="D27" s="70">
        <v>9414763.8000000007</v>
      </c>
      <c r="E27" s="70">
        <v>1660288.6</v>
      </c>
      <c r="F27" s="70">
        <v>999215.8</v>
      </c>
      <c r="G27" s="70">
        <v>858123.3</v>
      </c>
      <c r="H27" s="73">
        <v>126558.9</v>
      </c>
      <c r="I27" s="73">
        <v>14533.599999999977</v>
      </c>
      <c r="J27" s="73">
        <v>661072.80000000005</v>
      </c>
      <c r="K27" s="75"/>
    </row>
    <row r="28" spans="1:11" ht="15" customHeight="1" x14ac:dyDescent="0.2">
      <c r="A28" s="76" t="s">
        <v>163</v>
      </c>
      <c r="B28" s="69"/>
      <c r="C28" s="70"/>
      <c r="D28" s="70"/>
      <c r="E28" s="70"/>
      <c r="F28" s="70"/>
      <c r="G28" s="70"/>
      <c r="H28" s="73"/>
      <c r="I28" s="73"/>
      <c r="J28" s="73"/>
      <c r="K28" s="75"/>
    </row>
    <row r="29" spans="1:11" ht="15" customHeight="1" x14ac:dyDescent="0.2">
      <c r="A29" s="76" t="s">
        <v>167</v>
      </c>
      <c r="B29" s="69"/>
      <c r="C29" s="70"/>
      <c r="D29" s="70"/>
      <c r="E29" s="70"/>
      <c r="F29" s="70"/>
      <c r="G29" s="70"/>
      <c r="H29" s="73"/>
      <c r="I29" s="73"/>
      <c r="J29" s="73"/>
      <c r="K29" s="75"/>
    </row>
    <row r="30" spans="1:11" ht="15" customHeight="1" x14ac:dyDescent="0.2">
      <c r="A30" s="79" t="s">
        <v>24</v>
      </c>
      <c r="B30" s="69">
        <v>2968</v>
      </c>
      <c r="C30" s="70">
        <v>3843393.7</v>
      </c>
      <c r="D30" s="70">
        <v>2961506.5</v>
      </c>
      <c r="E30" s="70">
        <v>881887.2</v>
      </c>
      <c r="F30" s="70">
        <v>623732.9</v>
      </c>
      <c r="G30" s="70">
        <v>550470.69999999995</v>
      </c>
      <c r="H30" s="73">
        <v>59568.3</v>
      </c>
      <c r="I30" s="73">
        <v>13693.900000000023</v>
      </c>
      <c r="J30" s="73">
        <v>258154.3</v>
      </c>
      <c r="K30" s="75"/>
    </row>
    <row r="31" spans="1:11" ht="15" customHeight="1" x14ac:dyDescent="0.2">
      <c r="A31" s="80" t="s">
        <v>29</v>
      </c>
      <c r="B31" s="69"/>
      <c r="C31" s="70"/>
      <c r="D31" s="70"/>
      <c r="E31" s="70"/>
      <c r="F31" s="70"/>
      <c r="G31" s="70"/>
      <c r="H31" s="73"/>
      <c r="I31" s="73"/>
      <c r="J31" s="73"/>
      <c r="K31" s="75"/>
    </row>
    <row r="32" spans="1:11" ht="15" customHeight="1" x14ac:dyDescent="0.2">
      <c r="A32" s="79" t="s">
        <v>25</v>
      </c>
      <c r="B32" s="69">
        <v>513</v>
      </c>
      <c r="C32" s="70">
        <v>5504051.5</v>
      </c>
      <c r="D32" s="70">
        <v>5059689.5999999996</v>
      </c>
      <c r="E32" s="70">
        <v>444361.9</v>
      </c>
      <c r="F32" s="70">
        <v>132653.9</v>
      </c>
      <c r="G32" s="70">
        <v>81499</v>
      </c>
      <c r="H32" s="81" t="s">
        <v>31</v>
      </c>
      <c r="I32" s="81" t="s">
        <v>31</v>
      </c>
      <c r="J32" s="73">
        <v>311708</v>
      </c>
      <c r="K32" s="75"/>
    </row>
    <row r="33" spans="1:11" ht="15" customHeight="1" x14ac:dyDescent="0.2">
      <c r="A33" s="80" t="s">
        <v>30</v>
      </c>
      <c r="B33" s="69"/>
      <c r="C33" s="70"/>
      <c r="D33" s="70"/>
      <c r="E33" s="70"/>
      <c r="F33" s="70"/>
      <c r="G33" s="70"/>
      <c r="H33" s="73"/>
      <c r="I33" s="73"/>
      <c r="J33" s="73"/>
      <c r="K33" s="75"/>
    </row>
    <row r="34" spans="1:11" ht="15" customHeight="1" x14ac:dyDescent="0.2">
      <c r="A34" s="74" t="s">
        <v>164</v>
      </c>
      <c r="B34" s="69">
        <v>235</v>
      </c>
      <c r="C34" s="70">
        <v>2196850.2000000002</v>
      </c>
      <c r="D34" s="70">
        <v>792915.8</v>
      </c>
      <c r="E34" s="70">
        <v>1403934.4</v>
      </c>
      <c r="F34" s="70">
        <v>1200961.7</v>
      </c>
      <c r="G34" s="70">
        <v>974761.3</v>
      </c>
      <c r="H34" s="73">
        <v>212251</v>
      </c>
      <c r="I34" s="73">
        <v>13949.4</v>
      </c>
      <c r="J34" s="73">
        <v>202972.7</v>
      </c>
      <c r="K34" s="75"/>
    </row>
    <row r="35" spans="1:11" ht="15" customHeight="1" x14ac:dyDescent="0.2">
      <c r="A35" s="76" t="s">
        <v>165</v>
      </c>
      <c r="B35" s="69"/>
      <c r="C35" s="70"/>
      <c r="D35" s="70"/>
      <c r="E35" s="70"/>
      <c r="F35" s="70"/>
      <c r="G35" s="70"/>
      <c r="H35" s="73"/>
      <c r="I35" s="73"/>
      <c r="J35" s="73"/>
      <c r="K35" s="75"/>
    </row>
    <row r="36" spans="1:11" ht="15" customHeight="1" x14ac:dyDescent="0.2">
      <c r="A36" s="192" t="s">
        <v>1</v>
      </c>
      <c r="B36" s="66">
        <v>367</v>
      </c>
      <c r="C36" s="67">
        <v>541666.6</v>
      </c>
      <c r="D36" s="67">
        <v>102532.2</v>
      </c>
      <c r="E36" s="67">
        <v>439134.4</v>
      </c>
      <c r="F36" s="67">
        <v>387243.1</v>
      </c>
      <c r="G36" s="67">
        <v>347332.8</v>
      </c>
      <c r="H36" s="64">
        <v>28226.7</v>
      </c>
      <c r="I36" s="198">
        <v>11683.599999999977</v>
      </c>
      <c r="J36" s="64">
        <v>51891.3</v>
      </c>
      <c r="K36" s="75"/>
    </row>
    <row r="37" spans="1:11" ht="15" customHeight="1" x14ac:dyDescent="0.2">
      <c r="A37" s="193" t="s">
        <v>8</v>
      </c>
      <c r="B37" s="66"/>
      <c r="C37" s="67"/>
      <c r="D37" s="67"/>
      <c r="E37" s="67"/>
      <c r="F37" s="67"/>
      <c r="G37" s="67"/>
      <c r="H37" s="64"/>
      <c r="I37" s="198"/>
      <c r="J37" s="64"/>
      <c r="K37" s="75"/>
    </row>
    <row r="38" spans="1:11" ht="15" customHeight="1" x14ac:dyDescent="0.2">
      <c r="A38" s="61" t="s">
        <v>2</v>
      </c>
      <c r="B38" s="66">
        <v>261</v>
      </c>
      <c r="C38" s="67">
        <v>6764892.5</v>
      </c>
      <c r="D38" s="67">
        <v>581426.5</v>
      </c>
      <c r="E38" s="67">
        <v>6183466</v>
      </c>
      <c r="F38" s="67">
        <v>5874277.4000000004</v>
      </c>
      <c r="G38" s="67">
        <v>5573868.2000000002</v>
      </c>
      <c r="H38" s="199">
        <v>237490.6</v>
      </c>
      <c r="I38" s="200">
        <v>62918.6</v>
      </c>
      <c r="J38" s="64">
        <v>309188.59999999998</v>
      </c>
      <c r="K38" s="75"/>
    </row>
    <row r="39" spans="1:11" ht="15" customHeight="1" x14ac:dyDescent="0.2">
      <c r="A39" s="65" t="s">
        <v>9</v>
      </c>
      <c r="B39" s="69"/>
      <c r="C39" s="70"/>
      <c r="D39" s="70"/>
      <c r="E39" s="70"/>
      <c r="F39" s="70"/>
      <c r="G39" s="70"/>
      <c r="H39" s="73"/>
      <c r="I39" s="82"/>
      <c r="J39" s="71"/>
      <c r="K39" s="75"/>
    </row>
    <row r="40" spans="1:11" ht="15" customHeight="1" x14ac:dyDescent="0.2">
      <c r="A40" s="74" t="s">
        <v>168</v>
      </c>
      <c r="B40" s="69">
        <v>200</v>
      </c>
      <c r="C40" s="70">
        <v>5161033.2</v>
      </c>
      <c r="D40" s="70">
        <v>448596.1</v>
      </c>
      <c r="E40" s="70">
        <v>4712437.0999999996</v>
      </c>
      <c r="F40" s="70">
        <v>4502357.3</v>
      </c>
      <c r="G40" s="70">
        <v>4312720.5</v>
      </c>
      <c r="H40" s="73">
        <v>159848.9</v>
      </c>
      <c r="I40" s="83">
        <v>29787.9</v>
      </c>
      <c r="J40" s="84">
        <v>210079.8</v>
      </c>
      <c r="K40" s="75"/>
    </row>
    <row r="41" spans="1:11" ht="15" customHeight="1" x14ac:dyDescent="0.2">
      <c r="A41" s="76" t="s">
        <v>169</v>
      </c>
      <c r="B41" s="69"/>
      <c r="C41" s="70"/>
      <c r="D41" s="70"/>
      <c r="E41" s="70"/>
      <c r="F41" s="70"/>
      <c r="G41" s="70"/>
      <c r="H41" s="73"/>
      <c r="I41" s="83"/>
      <c r="J41" s="73"/>
      <c r="K41" s="75"/>
    </row>
    <row r="42" spans="1:11" ht="15" customHeight="1" x14ac:dyDescent="0.2">
      <c r="A42" s="79" t="s">
        <v>170</v>
      </c>
      <c r="B42" s="69">
        <v>109</v>
      </c>
      <c r="C42" s="70">
        <v>4883897.2</v>
      </c>
      <c r="D42" s="70">
        <v>290249</v>
      </c>
      <c r="E42" s="70">
        <v>4593648.2</v>
      </c>
      <c r="F42" s="70">
        <v>4392415.5999999996</v>
      </c>
      <c r="G42" s="70">
        <v>4208908.0999999996</v>
      </c>
      <c r="H42" s="73">
        <v>155213.29999999999</v>
      </c>
      <c r="I42" s="83">
        <v>28294.2</v>
      </c>
      <c r="J42" s="73">
        <v>201232.6</v>
      </c>
      <c r="K42" s="75"/>
    </row>
    <row r="43" spans="1:11" ht="15" customHeight="1" x14ac:dyDescent="0.2">
      <c r="A43" s="80" t="s">
        <v>171</v>
      </c>
      <c r="B43" s="69"/>
      <c r="C43" s="70"/>
      <c r="D43" s="70"/>
      <c r="E43" s="70"/>
      <c r="F43" s="70"/>
      <c r="G43" s="70"/>
      <c r="H43" s="73"/>
      <c r="I43" s="83"/>
      <c r="J43" s="73"/>
      <c r="K43" s="75"/>
    </row>
    <row r="44" spans="1:11" ht="15" customHeight="1" x14ac:dyDescent="0.2">
      <c r="A44" s="79" t="s">
        <v>172</v>
      </c>
      <c r="B44" s="69">
        <v>91</v>
      </c>
      <c r="C44" s="70">
        <v>277136</v>
      </c>
      <c r="D44" s="70">
        <v>158347.1</v>
      </c>
      <c r="E44" s="70">
        <v>118788.9</v>
      </c>
      <c r="F44" s="70">
        <v>109941.7</v>
      </c>
      <c r="G44" s="73">
        <v>103812.4</v>
      </c>
      <c r="H44" s="84">
        <v>4635.6000000000004</v>
      </c>
      <c r="I44" s="73">
        <v>1493.6999999999971</v>
      </c>
      <c r="J44" s="73">
        <v>8847.2000000000007</v>
      </c>
      <c r="K44" s="75"/>
    </row>
    <row r="45" spans="1:11" ht="15" customHeight="1" x14ac:dyDescent="0.2">
      <c r="A45" s="80" t="s">
        <v>173</v>
      </c>
      <c r="B45" s="69"/>
      <c r="C45" s="70"/>
      <c r="D45" s="70"/>
      <c r="E45" s="70"/>
      <c r="F45" s="70"/>
      <c r="G45" s="73"/>
      <c r="H45" s="84"/>
      <c r="I45" s="73"/>
      <c r="J45" s="73"/>
      <c r="K45" s="75"/>
    </row>
    <row r="46" spans="1:11" ht="15" customHeight="1" x14ac:dyDescent="0.2">
      <c r="A46" s="74" t="s">
        <v>174</v>
      </c>
      <c r="B46" s="69">
        <v>61</v>
      </c>
      <c r="C46" s="70">
        <v>1603859.3</v>
      </c>
      <c r="D46" s="70">
        <v>132830.39999999999</v>
      </c>
      <c r="E46" s="70">
        <v>1471028.9</v>
      </c>
      <c r="F46" s="70">
        <v>1371920.1</v>
      </c>
      <c r="G46" s="73">
        <v>1261147.7</v>
      </c>
      <c r="H46" s="84">
        <v>77641.7</v>
      </c>
      <c r="I46" s="73">
        <v>33130.699999999997</v>
      </c>
      <c r="J46" s="73">
        <v>99108.800000000003</v>
      </c>
    </row>
    <row r="47" spans="1:11" ht="15" customHeight="1" x14ac:dyDescent="0.2">
      <c r="A47" s="85" t="s">
        <v>175</v>
      </c>
      <c r="B47" s="86"/>
      <c r="C47" s="87"/>
      <c r="D47" s="87"/>
      <c r="E47" s="87"/>
      <c r="F47" s="87"/>
      <c r="G47" s="87"/>
      <c r="H47" s="88"/>
      <c r="I47" s="86"/>
      <c r="J47" s="86"/>
    </row>
    <row r="48" spans="1:11" x14ac:dyDescent="0.2">
      <c r="A48" s="76"/>
      <c r="B48" s="89"/>
      <c r="C48" s="90"/>
      <c r="D48" s="90"/>
      <c r="E48" s="90"/>
      <c r="F48" s="90"/>
      <c r="G48" s="90"/>
      <c r="H48" s="89"/>
      <c r="I48" s="89"/>
      <c r="J48" s="89"/>
    </row>
    <row r="49" spans="1:10" x14ac:dyDescent="0.2">
      <c r="A49" s="76"/>
      <c r="B49" s="89"/>
      <c r="C49" s="90"/>
      <c r="D49" s="90"/>
      <c r="E49" s="90"/>
      <c r="F49" s="90"/>
      <c r="G49" s="90"/>
      <c r="H49" s="89"/>
      <c r="I49" s="89"/>
      <c r="J49" s="89"/>
    </row>
    <row r="50" spans="1:10" x14ac:dyDescent="0.2">
      <c r="A50" s="91" t="s">
        <v>178</v>
      </c>
      <c r="B50" s="91"/>
      <c r="C50" s="91"/>
      <c r="D50" s="91"/>
      <c r="E50" s="91"/>
      <c r="F50" s="91"/>
      <c r="G50" s="91"/>
      <c r="H50" s="91"/>
      <c r="I50" s="91"/>
      <c r="J50" s="91"/>
    </row>
    <row r="51" spans="1:10" x14ac:dyDescent="0.2">
      <c r="A51" s="92" t="s">
        <v>159</v>
      </c>
      <c r="B51" s="91"/>
      <c r="C51" s="91"/>
      <c r="D51" s="91"/>
      <c r="E51" s="91"/>
      <c r="F51" s="91"/>
      <c r="G51" s="91"/>
      <c r="H51" s="91"/>
      <c r="I51" s="91"/>
      <c r="J51" s="91"/>
    </row>
  </sheetData>
  <mergeCells count="14">
    <mergeCell ref="A2:D2"/>
    <mergeCell ref="A1:D1"/>
    <mergeCell ref="J1:J2"/>
    <mergeCell ref="B4:B8"/>
    <mergeCell ref="C4:J4"/>
    <mergeCell ref="A4:A8"/>
    <mergeCell ref="C8:J8"/>
    <mergeCell ref="J6:J7"/>
    <mergeCell ref="F5:J5"/>
    <mergeCell ref="C5:C7"/>
    <mergeCell ref="D5:D7"/>
    <mergeCell ref="E5:E7"/>
    <mergeCell ref="F6:F7"/>
    <mergeCell ref="G6:I6"/>
  </mergeCells>
  <hyperlinks>
    <hyperlink ref="J1" location="'Spis tablic  List of tables 1.1'!A1" display="'Spis tablic  List of tables 1.1'!A1"/>
    <hyperlink ref="J1:J2" location="'Spis tablic'!A1" display="'Spis tablic'!A1"/>
  </hyperlinks>
  <pageMargins left="0.7" right="0.7" top="0.75" bottom="0.75" header="0.3" footer="0.3"/>
  <pageSetup paperSize="9" orientation="portrait" r:id="rId1"/>
  <ignoredErrors>
    <ignoredError sqref="A17:A18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7"/>
  <sheetViews>
    <sheetView showGridLines="0" zoomScaleNormal="100" workbookViewId="0">
      <pane ySplit="6" topLeftCell="A7" activePane="bottomLeft" state="frozen"/>
      <selection pane="bottomLeft" sqref="A1:D1"/>
    </sheetView>
  </sheetViews>
  <sheetFormatPr defaultRowHeight="12.75" x14ac:dyDescent="0.2"/>
  <cols>
    <col min="1" max="1" width="48.140625" style="57" customWidth="1"/>
    <col min="2" max="2" width="21.7109375" style="57" customWidth="1"/>
    <col min="3" max="5" width="23.140625" style="57" customWidth="1"/>
    <col min="6" max="7" width="9.140625" style="75"/>
    <col min="8" max="8" width="12" style="75" bestFit="1" customWidth="1"/>
    <col min="9" max="24" width="9.140625" style="75"/>
    <col min="25" max="16384" width="9.140625" style="60"/>
  </cols>
  <sheetData>
    <row r="1" spans="1:8" ht="15" customHeight="1" x14ac:dyDescent="0.2">
      <c r="A1" s="271" t="s">
        <v>327</v>
      </c>
      <c r="B1" s="271"/>
      <c r="C1" s="271"/>
      <c r="D1" s="271"/>
      <c r="E1" s="253" t="s">
        <v>361</v>
      </c>
      <c r="F1" s="241"/>
      <c r="G1" s="187"/>
      <c r="H1" s="187"/>
    </row>
    <row r="2" spans="1:8" ht="15" customHeight="1" x14ac:dyDescent="0.2">
      <c r="A2" s="251" t="s">
        <v>328</v>
      </c>
      <c r="B2" s="251"/>
      <c r="C2" s="251"/>
      <c r="D2" s="251"/>
      <c r="E2" s="253"/>
      <c r="F2" s="242"/>
      <c r="G2" s="161"/>
      <c r="H2" s="161"/>
    </row>
    <row r="3" spans="1:8" ht="15" customHeight="1" x14ac:dyDescent="0.2"/>
    <row r="4" spans="1:8" ht="25.5" customHeight="1" x14ac:dyDescent="0.2">
      <c r="A4" s="268" t="s">
        <v>66</v>
      </c>
      <c r="B4" s="254" t="s">
        <v>79</v>
      </c>
      <c r="C4" s="265" t="s">
        <v>176</v>
      </c>
      <c r="D4" s="266"/>
      <c r="E4" s="267"/>
    </row>
    <row r="5" spans="1:8" ht="60" customHeight="1" x14ac:dyDescent="0.2">
      <c r="A5" s="269"/>
      <c r="B5" s="264"/>
      <c r="C5" s="247" t="s">
        <v>80</v>
      </c>
      <c r="D5" s="247" t="s">
        <v>81</v>
      </c>
      <c r="E5" s="247" t="s">
        <v>82</v>
      </c>
    </row>
    <row r="6" spans="1:8" ht="32.25" customHeight="1" x14ac:dyDescent="0.2">
      <c r="A6" s="270"/>
      <c r="B6" s="265" t="s">
        <v>78</v>
      </c>
      <c r="C6" s="259"/>
      <c r="D6" s="259"/>
      <c r="E6" s="260"/>
    </row>
    <row r="7" spans="1:8" ht="15" customHeight="1" x14ac:dyDescent="0.2">
      <c r="A7" s="61" t="s">
        <v>160</v>
      </c>
      <c r="B7" s="449">
        <v>20578461.699999999</v>
      </c>
      <c r="C7" s="449">
        <v>5971495.2999999998</v>
      </c>
      <c r="D7" s="449">
        <v>3620438.9</v>
      </c>
      <c r="E7" s="450">
        <v>10986527.5</v>
      </c>
    </row>
    <row r="8" spans="1:8" ht="15" customHeight="1" x14ac:dyDescent="0.2">
      <c r="A8" s="65" t="s">
        <v>161</v>
      </c>
      <c r="B8" s="451"/>
      <c r="C8" s="451"/>
      <c r="D8" s="451"/>
      <c r="E8" s="451"/>
    </row>
    <row r="9" spans="1:8" ht="15" customHeight="1" x14ac:dyDescent="0.2">
      <c r="A9" s="61" t="s">
        <v>0</v>
      </c>
      <c r="B9" s="452">
        <v>13271902.6</v>
      </c>
      <c r="C9" s="452">
        <v>618332.5</v>
      </c>
      <c r="D9" s="452">
        <v>2514508.2999999998</v>
      </c>
      <c r="E9" s="453">
        <v>10139061.800000001</v>
      </c>
    </row>
    <row r="10" spans="1:8" ht="15" customHeight="1" x14ac:dyDescent="0.2">
      <c r="A10" s="65" t="s">
        <v>3</v>
      </c>
      <c r="B10" s="451"/>
      <c r="C10" s="451"/>
      <c r="D10" s="451"/>
      <c r="E10" s="451"/>
    </row>
    <row r="11" spans="1:8" ht="15" customHeight="1" x14ac:dyDescent="0.2">
      <c r="A11" s="68" t="s">
        <v>26</v>
      </c>
      <c r="B11" s="454"/>
      <c r="C11" s="454"/>
      <c r="D11" s="454"/>
      <c r="E11" s="455"/>
    </row>
    <row r="12" spans="1:8" ht="15" customHeight="1" x14ac:dyDescent="0.2">
      <c r="A12" s="72" t="s">
        <v>27</v>
      </c>
      <c r="B12" s="451"/>
      <c r="C12" s="451"/>
      <c r="D12" s="451"/>
      <c r="E12" s="451"/>
    </row>
    <row r="13" spans="1:8" ht="15" customHeight="1" x14ac:dyDescent="0.2">
      <c r="A13" s="74" t="s">
        <v>4</v>
      </c>
      <c r="B13" s="454">
        <v>402531.5</v>
      </c>
      <c r="C13" s="454">
        <v>35639.800000000003</v>
      </c>
      <c r="D13" s="454">
        <v>112034.3</v>
      </c>
      <c r="E13" s="455">
        <v>254857.4</v>
      </c>
    </row>
    <row r="14" spans="1:8" ht="15" customHeight="1" x14ac:dyDescent="0.2">
      <c r="A14" s="76" t="s">
        <v>5</v>
      </c>
      <c r="B14" s="451"/>
      <c r="C14" s="451"/>
      <c r="D14" s="451"/>
      <c r="E14" s="451"/>
    </row>
    <row r="15" spans="1:8" ht="15" customHeight="1" x14ac:dyDescent="0.2">
      <c r="A15" s="74" t="s">
        <v>6</v>
      </c>
      <c r="B15" s="454">
        <v>1256141.7</v>
      </c>
      <c r="C15" s="454">
        <v>122656</v>
      </c>
      <c r="D15" s="454">
        <v>321990.3</v>
      </c>
      <c r="E15" s="455">
        <v>811495.4</v>
      </c>
    </row>
    <row r="16" spans="1:8" ht="15" customHeight="1" x14ac:dyDescent="0.2">
      <c r="A16" s="76" t="s">
        <v>6</v>
      </c>
      <c r="B16" s="451"/>
      <c r="C16" s="451"/>
      <c r="D16" s="451"/>
      <c r="E16" s="451"/>
    </row>
    <row r="17" spans="1:5" ht="15" customHeight="1" x14ac:dyDescent="0.2">
      <c r="A17" s="74" t="s">
        <v>7</v>
      </c>
      <c r="B17" s="454">
        <v>2970228.9</v>
      </c>
      <c r="C17" s="454">
        <v>240778.2</v>
      </c>
      <c r="D17" s="454">
        <v>724481.9</v>
      </c>
      <c r="E17" s="455">
        <v>2004968.8</v>
      </c>
    </row>
    <row r="18" spans="1:5" ht="15" customHeight="1" x14ac:dyDescent="0.2">
      <c r="A18" s="76" t="s">
        <v>7</v>
      </c>
      <c r="B18" s="451"/>
      <c r="C18" s="451"/>
      <c r="D18" s="451"/>
      <c r="E18" s="451"/>
    </row>
    <row r="19" spans="1:5" ht="15" customHeight="1" x14ac:dyDescent="0.2">
      <c r="A19" s="74" t="s">
        <v>23</v>
      </c>
      <c r="B19" s="454">
        <v>2380188.4</v>
      </c>
      <c r="C19" s="454">
        <v>129849.60000000001</v>
      </c>
      <c r="D19" s="454">
        <v>572160.80000000005</v>
      </c>
      <c r="E19" s="455">
        <v>1678178</v>
      </c>
    </row>
    <row r="20" spans="1:5" ht="15" customHeight="1" x14ac:dyDescent="0.2">
      <c r="A20" s="76" t="s">
        <v>23</v>
      </c>
      <c r="B20" s="454"/>
      <c r="C20" s="454"/>
      <c r="D20" s="454"/>
      <c r="E20" s="455"/>
    </row>
    <row r="21" spans="1:5" ht="15" customHeight="1" x14ac:dyDescent="0.2">
      <c r="A21" s="74" t="s">
        <v>21</v>
      </c>
      <c r="B21" s="454">
        <v>6262812.0999999996</v>
      </c>
      <c r="C21" s="454">
        <v>89408.9</v>
      </c>
      <c r="D21" s="454">
        <v>783841</v>
      </c>
      <c r="E21" s="455">
        <v>5389562.2000000002</v>
      </c>
    </row>
    <row r="22" spans="1:5" ht="15" customHeight="1" x14ac:dyDescent="0.2">
      <c r="A22" s="76" t="s">
        <v>22</v>
      </c>
      <c r="B22" s="451"/>
      <c r="C22" s="451"/>
      <c r="D22" s="451"/>
      <c r="E22" s="451"/>
    </row>
    <row r="23" spans="1:5" ht="15" customHeight="1" x14ac:dyDescent="0.2">
      <c r="A23" s="68" t="s">
        <v>166</v>
      </c>
      <c r="B23" s="454"/>
      <c r="C23" s="454"/>
      <c r="D23" s="454"/>
      <c r="E23" s="455"/>
    </row>
    <row r="24" spans="1:5" ht="15" customHeight="1" x14ac:dyDescent="0.2">
      <c r="A24" s="72" t="s">
        <v>28</v>
      </c>
      <c r="B24" s="451"/>
      <c r="C24" s="451"/>
      <c r="D24" s="451"/>
      <c r="E24" s="451"/>
    </row>
    <row r="25" spans="1:5" ht="15" customHeight="1" x14ac:dyDescent="0.2">
      <c r="A25" s="74" t="s">
        <v>162</v>
      </c>
      <c r="B25" s="454">
        <v>11075052.4</v>
      </c>
      <c r="C25" s="454">
        <v>364399.6</v>
      </c>
      <c r="D25" s="454">
        <v>1693087.5</v>
      </c>
      <c r="E25" s="455">
        <v>9017565.3000000007</v>
      </c>
    </row>
    <row r="26" spans="1:5" ht="15" customHeight="1" x14ac:dyDescent="0.2">
      <c r="A26" s="76" t="s">
        <v>163</v>
      </c>
      <c r="B26" s="454"/>
      <c r="C26" s="454"/>
      <c r="D26" s="454"/>
      <c r="E26" s="455"/>
    </row>
    <row r="27" spans="1:5" ht="15" customHeight="1" x14ac:dyDescent="0.2">
      <c r="A27" s="76" t="s">
        <v>177</v>
      </c>
      <c r="B27" s="451"/>
      <c r="C27" s="451"/>
      <c r="D27" s="451"/>
      <c r="E27" s="451"/>
    </row>
    <row r="28" spans="1:5" ht="15" customHeight="1" x14ac:dyDescent="0.2">
      <c r="A28" s="79" t="s">
        <v>24</v>
      </c>
      <c r="B28" s="454">
        <v>3843393.7</v>
      </c>
      <c r="C28" s="454">
        <v>190565.4</v>
      </c>
      <c r="D28" s="454">
        <v>701984.4</v>
      </c>
      <c r="E28" s="455">
        <v>2950843.9</v>
      </c>
    </row>
    <row r="29" spans="1:5" ht="15" customHeight="1" x14ac:dyDescent="0.2">
      <c r="A29" s="80" t="s">
        <v>29</v>
      </c>
      <c r="B29" s="451"/>
      <c r="C29" s="451"/>
      <c r="D29" s="451"/>
      <c r="E29" s="451"/>
    </row>
    <row r="30" spans="1:5" ht="15" customHeight="1" x14ac:dyDescent="0.2">
      <c r="A30" s="79" t="s">
        <v>25</v>
      </c>
      <c r="B30" s="454">
        <v>5504051.5</v>
      </c>
      <c r="C30" s="454">
        <v>104668</v>
      </c>
      <c r="D30" s="454">
        <v>627617.30000000005</v>
      </c>
      <c r="E30" s="455">
        <v>4771766.2</v>
      </c>
    </row>
    <row r="31" spans="1:5" ht="15" customHeight="1" x14ac:dyDescent="0.2">
      <c r="A31" s="80" t="s">
        <v>30</v>
      </c>
      <c r="B31" s="451"/>
      <c r="C31" s="451"/>
      <c r="D31" s="451"/>
      <c r="E31" s="451"/>
    </row>
    <row r="32" spans="1:5" ht="15" customHeight="1" x14ac:dyDescent="0.2">
      <c r="A32" s="74" t="s">
        <v>164</v>
      </c>
      <c r="B32" s="454">
        <v>2196850.2000000002</v>
      </c>
      <c r="C32" s="454">
        <v>253932.9</v>
      </c>
      <c r="D32" s="454">
        <v>821420.8</v>
      </c>
      <c r="E32" s="455">
        <v>1121496.5</v>
      </c>
    </row>
    <row r="33" spans="1:5" ht="15" customHeight="1" x14ac:dyDescent="0.2">
      <c r="A33" s="76" t="s">
        <v>165</v>
      </c>
      <c r="B33" s="451"/>
      <c r="C33" s="451"/>
      <c r="D33" s="451"/>
      <c r="E33" s="451"/>
    </row>
    <row r="34" spans="1:5" ht="25.5" x14ac:dyDescent="0.2">
      <c r="A34" s="192" t="s">
        <v>1</v>
      </c>
      <c r="B34" s="452">
        <v>541666.6</v>
      </c>
      <c r="C34" s="452">
        <v>291353.2</v>
      </c>
      <c r="D34" s="452">
        <v>104351.4</v>
      </c>
      <c r="E34" s="453">
        <v>145962</v>
      </c>
    </row>
    <row r="35" spans="1:5" ht="15" customHeight="1" x14ac:dyDescent="0.2">
      <c r="A35" s="193" t="s">
        <v>8</v>
      </c>
      <c r="B35" s="456"/>
      <c r="C35" s="456"/>
      <c r="D35" s="456"/>
      <c r="E35" s="456"/>
    </row>
    <row r="36" spans="1:5" ht="15" customHeight="1" x14ac:dyDescent="0.2">
      <c r="A36" s="61" t="s">
        <v>2</v>
      </c>
      <c r="B36" s="452">
        <v>6764892.5</v>
      </c>
      <c r="C36" s="452">
        <v>5061809.5999999996</v>
      </c>
      <c r="D36" s="452">
        <v>1001579.2</v>
      </c>
      <c r="E36" s="453">
        <v>701503.7</v>
      </c>
    </row>
    <row r="37" spans="1:5" ht="15" customHeight="1" x14ac:dyDescent="0.2">
      <c r="A37" s="65" t="s">
        <v>9</v>
      </c>
      <c r="B37" s="451"/>
      <c r="C37" s="451"/>
      <c r="D37" s="451"/>
      <c r="E37" s="451"/>
    </row>
    <row r="38" spans="1:5" ht="15" customHeight="1" x14ac:dyDescent="0.2">
      <c r="A38" s="74" t="s">
        <v>168</v>
      </c>
      <c r="B38" s="454">
        <v>5161033.2</v>
      </c>
      <c r="C38" s="454">
        <v>4031473.8</v>
      </c>
      <c r="D38" s="454">
        <v>681439.7</v>
      </c>
      <c r="E38" s="455">
        <v>448119.7</v>
      </c>
    </row>
    <row r="39" spans="1:5" ht="15" customHeight="1" x14ac:dyDescent="0.2">
      <c r="A39" s="76" t="s">
        <v>169</v>
      </c>
      <c r="B39" s="454"/>
      <c r="C39" s="454"/>
      <c r="D39" s="454"/>
      <c r="E39" s="455"/>
    </row>
    <row r="40" spans="1:5" ht="15" customHeight="1" x14ac:dyDescent="0.2">
      <c r="A40" s="79" t="s">
        <v>170</v>
      </c>
      <c r="B40" s="454">
        <v>4883897.2</v>
      </c>
      <c r="C40" s="454">
        <v>3826909.4</v>
      </c>
      <c r="D40" s="454">
        <v>646113.19999999995</v>
      </c>
      <c r="E40" s="455">
        <v>410874.6</v>
      </c>
    </row>
    <row r="41" spans="1:5" ht="15" customHeight="1" x14ac:dyDescent="0.2">
      <c r="A41" s="80" t="s">
        <v>171</v>
      </c>
      <c r="B41" s="451"/>
      <c r="C41" s="451"/>
      <c r="D41" s="451"/>
      <c r="E41" s="451"/>
    </row>
    <row r="42" spans="1:5" ht="15" customHeight="1" x14ac:dyDescent="0.2">
      <c r="A42" s="79" t="s">
        <v>172</v>
      </c>
      <c r="B42" s="454">
        <v>277136</v>
      </c>
      <c r="C42" s="454">
        <v>204564.4</v>
      </c>
      <c r="D42" s="454">
        <v>35326.5</v>
      </c>
      <c r="E42" s="455">
        <v>37245.1</v>
      </c>
    </row>
    <row r="43" spans="1:5" ht="15" customHeight="1" x14ac:dyDescent="0.2">
      <c r="A43" s="80" t="s">
        <v>173</v>
      </c>
      <c r="B43" s="451"/>
      <c r="C43" s="451"/>
      <c r="D43" s="451"/>
      <c r="E43" s="451"/>
    </row>
    <row r="44" spans="1:5" ht="15" customHeight="1" x14ac:dyDescent="0.2">
      <c r="A44" s="74" t="s">
        <v>174</v>
      </c>
      <c r="B44" s="454">
        <v>1603859.3</v>
      </c>
      <c r="C44" s="454">
        <v>1030335.8</v>
      </c>
      <c r="D44" s="454">
        <v>320139.5</v>
      </c>
      <c r="E44" s="455">
        <v>253384</v>
      </c>
    </row>
    <row r="45" spans="1:5" ht="15" customHeight="1" x14ac:dyDescent="0.2">
      <c r="A45" s="85" t="s">
        <v>175</v>
      </c>
      <c r="B45" s="457"/>
      <c r="C45" s="457"/>
      <c r="D45" s="457"/>
      <c r="E45" s="457"/>
    </row>
    <row r="46" spans="1:5" x14ac:dyDescent="0.2">
      <c r="A46" s="76"/>
      <c r="B46" s="97"/>
      <c r="C46" s="97"/>
      <c r="D46" s="97"/>
      <c r="E46" s="97"/>
    </row>
    <row r="47" spans="1:5" x14ac:dyDescent="0.2">
      <c r="A47" s="97"/>
    </row>
  </sheetData>
  <mergeCells count="7">
    <mergeCell ref="B4:B5"/>
    <mergeCell ref="C4:E4"/>
    <mergeCell ref="A4:A6"/>
    <mergeCell ref="B6:E6"/>
    <mergeCell ref="A1:D1"/>
    <mergeCell ref="A2:D2"/>
    <mergeCell ref="E1:E2"/>
  </mergeCells>
  <hyperlinks>
    <hyperlink ref="E1" location="'Spis tablic  List of tables 1.1'!A1" display="'Spis tablic  List of tables 1.1'!A1"/>
    <hyperlink ref="E1:E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showGridLines="0" zoomScaleNormal="100" workbookViewId="0">
      <pane ySplit="7" topLeftCell="A8" activePane="bottomLeft" state="frozen"/>
      <selection pane="bottomLeft" sqref="A1:D1"/>
    </sheetView>
  </sheetViews>
  <sheetFormatPr defaultRowHeight="15" x14ac:dyDescent="0.25"/>
  <cols>
    <col min="1" max="1" width="45.42578125" style="32" customWidth="1"/>
    <col min="2" max="2" width="15.140625" style="32" customWidth="1"/>
    <col min="3" max="3" width="20.7109375" style="32" customWidth="1"/>
    <col min="4" max="4" width="20.28515625" style="32" customWidth="1"/>
    <col min="5" max="5" width="16.42578125" style="32" customWidth="1"/>
    <col min="6" max="6" width="16.85546875" style="32" customWidth="1"/>
    <col min="7" max="7" width="17.42578125" style="32" customWidth="1"/>
    <col min="8" max="8" width="18.85546875" style="32" customWidth="1"/>
    <col min="9" max="9" width="9.140625" style="8"/>
    <col min="10" max="10" width="12" style="8" bestFit="1" customWidth="1"/>
    <col min="11" max="16384" width="9.140625" style="8"/>
  </cols>
  <sheetData>
    <row r="1" spans="1:9" ht="15" customHeight="1" x14ac:dyDescent="0.25">
      <c r="A1" s="252" t="s">
        <v>329</v>
      </c>
      <c r="B1" s="252"/>
      <c r="C1" s="252"/>
      <c r="D1" s="252"/>
      <c r="F1" s="118"/>
      <c r="G1" s="118"/>
      <c r="H1" s="253" t="s">
        <v>361</v>
      </c>
      <c r="I1" s="240"/>
    </row>
    <row r="2" spans="1:9" ht="15" customHeight="1" x14ac:dyDescent="0.25">
      <c r="A2" s="251" t="s">
        <v>330</v>
      </c>
      <c r="B2" s="251"/>
      <c r="C2" s="251"/>
      <c r="D2" s="251"/>
      <c r="F2" s="229"/>
      <c r="G2" s="229"/>
      <c r="H2" s="253"/>
      <c r="I2" s="240"/>
    </row>
    <row r="3" spans="1:9" s="23" customFormat="1" ht="15" customHeight="1" x14ac:dyDescent="0.25">
      <c r="A3" s="98"/>
      <c r="B3" s="98"/>
      <c r="C3" s="98"/>
      <c r="D3" s="98"/>
      <c r="E3" s="98"/>
      <c r="F3" s="98"/>
      <c r="G3" s="98"/>
      <c r="H3" s="98"/>
    </row>
    <row r="4" spans="1:9" ht="25.5" customHeight="1" x14ac:dyDescent="0.25">
      <c r="A4" s="261" t="s">
        <v>66</v>
      </c>
      <c r="B4" s="261" t="s">
        <v>83</v>
      </c>
      <c r="C4" s="261" t="s">
        <v>84</v>
      </c>
      <c r="D4" s="261"/>
      <c r="E4" s="261"/>
      <c r="F4" s="261"/>
      <c r="G4" s="261"/>
      <c r="H4" s="261"/>
    </row>
    <row r="5" spans="1:9" ht="32.25" customHeight="1" x14ac:dyDescent="0.25">
      <c r="A5" s="261"/>
      <c r="B5" s="261"/>
      <c r="C5" s="261" t="s">
        <v>85</v>
      </c>
      <c r="D5" s="261" t="s">
        <v>86</v>
      </c>
      <c r="E5" s="261" t="s">
        <v>87</v>
      </c>
      <c r="F5" s="261" t="s">
        <v>88</v>
      </c>
      <c r="G5" s="261" t="s">
        <v>89</v>
      </c>
      <c r="H5" s="261" t="s">
        <v>90</v>
      </c>
    </row>
    <row r="6" spans="1:9" ht="32.25" customHeight="1" x14ac:dyDescent="0.25">
      <c r="A6" s="261"/>
      <c r="B6" s="261"/>
      <c r="C6" s="261"/>
      <c r="D6" s="261"/>
      <c r="E6" s="261"/>
      <c r="F6" s="261"/>
      <c r="G6" s="261"/>
      <c r="H6" s="261"/>
    </row>
    <row r="7" spans="1:9" ht="32.25" customHeight="1" x14ac:dyDescent="0.25">
      <c r="A7" s="261"/>
      <c r="B7" s="261" t="s">
        <v>78</v>
      </c>
      <c r="C7" s="261"/>
      <c r="D7" s="261"/>
      <c r="E7" s="261"/>
      <c r="F7" s="261"/>
      <c r="G7" s="261"/>
      <c r="H7" s="261"/>
    </row>
    <row r="8" spans="1:9" ht="15" customHeight="1" x14ac:dyDescent="0.25">
      <c r="A8" s="120" t="s">
        <v>160</v>
      </c>
      <c r="B8" s="453">
        <v>20578461.699999999</v>
      </c>
      <c r="C8" s="453">
        <v>4448458.5</v>
      </c>
      <c r="D8" s="453">
        <v>10758212.4</v>
      </c>
      <c r="E8" s="453">
        <v>2425295.9</v>
      </c>
      <c r="F8" s="453">
        <v>952170.1</v>
      </c>
      <c r="G8" s="453">
        <v>1209070.2</v>
      </c>
      <c r="H8" s="453">
        <v>785254.6</v>
      </c>
    </row>
    <row r="9" spans="1:9" ht="15" customHeight="1" x14ac:dyDescent="0.25">
      <c r="A9" s="121" t="s">
        <v>161</v>
      </c>
      <c r="B9" s="453"/>
      <c r="C9" s="453"/>
      <c r="D9" s="453"/>
      <c r="E9" s="453"/>
      <c r="F9" s="453"/>
      <c r="G9" s="453"/>
      <c r="H9" s="453"/>
    </row>
    <row r="10" spans="1:9" ht="15" customHeight="1" x14ac:dyDescent="0.25">
      <c r="A10" s="120" t="s">
        <v>0</v>
      </c>
      <c r="B10" s="453">
        <v>13271902.6</v>
      </c>
      <c r="C10" s="456">
        <v>2275789.2000000002</v>
      </c>
      <c r="D10" s="456">
        <v>9125987.0999999996</v>
      </c>
      <c r="E10" s="456">
        <v>1191918.3</v>
      </c>
      <c r="F10" s="456">
        <v>376968.9</v>
      </c>
      <c r="G10" s="456">
        <v>290808.7</v>
      </c>
      <c r="H10" s="456">
        <v>10430.4</v>
      </c>
    </row>
    <row r="11" spans="1:9" ht="15" customHeight="1" x14ac:dyDescent="0.25">
      <c r="A11" s="121" t="s">
        <v>3</v>
      </c>
      <c r="B11" s="455"/>
      <c r="C11" s="455"/>
      <c r="D11" s="455"/>
      <c r="E11" s="455"/>
      <c r="F11" s="455"/>
      <c r="G11" s="455"/>
      <c r="H11" s="455"/>
    </row>
    <row r="12" spans="1:9" ht="15" customHeight="1" x14ac:dyDescent="0.25">
      <c r="A12" s="122" t="s">
        <v>26</v>
      </c>
      <c r="B12" s="458"/>
      <c r="C12" s="458"/>
      <c r="D12" s="458"/>
      <c r="E12" s="458"/>
      <c r="F12" s="458"/>
      <c r="G12" s="458"/>
      <c r="H12" s="458"/>
    </row>
    <row r="13" spans="1:9" ht="15" customHeight="1" x14ac:dyDescent="0.25">
      <c r="A13" s="123" t="s">
        <v>27</v>
      </c>
      <c r="B13" s="458"/>
      <c r="C13" s="458"/>
      <c r="D13" s="458"/>
      <c r="E13" s="458"/>
      <c r="F13" s="458"/>
      <c r="G13" s="458"/>
      <c r="H13" s="458"/>
    </row>
    <row r="14" spans="1:9" ht="15" customHeight="1" x14ac:dyDescent="0.25">
      <c r="A14" s="124" t="s">
        <v>4</v>
      </c>
      <c r="B14" s="458">
        <v>402531.5</v>
      </c>
      <c r="C14" s="458">
        <v>92424</v>
      </c>
      <c r="D14" s="458">
        <v>234609.2</v>
      </c>
      <c r="E14" s="458">
        <v>57808.9</v>
      </c>
      <c r="F14" s="458">
        <v>8055.4</v>
      </c>
      <c r="G14" s="458">
        <v>8528.1</v>
      </c>
      <c r="H14" s="458">
        <v>1105.9000000000001</v>
      </c>
    </row>
    <row r="15" spans="1:9" ht="15" customHeight="1" x14ac:dyDescent="0.25">
      <c r="A15" s="125" t="s">
        <v>5</v>
      </c>
      <c r="B15" s="458"/>
      <c r="C15" s="458"/>
      <c r="D15" s="458"/>
      <c r="E15" s="458"/>
      <c r="F15" s="458"/>
      <c r="G15" s="458"/>
      <c r="H15" s="458"/>
    </row>
    <row r="16" spans="1:9" ht="15" customHeight="1" x14ac:dyDescent="0.25">
      <c r="A16" s="124" t="s">
        <v>6</v>
      </c>
      <c r="B16" s="458">
        <v>1256141.7</v>
      </c>
      <c r="C16" s="458">
        <v>272423.40000000002</v>
      </c>
      <c r="D16" s="458">
        <v>786770.2</v>
      </c>
      <c r="E16" s="458">
        <v>117227.5</v>
      </c>
      <c r="F16" s="458">
        <v>52734.5</v>
      </c>
      <c r="G16" s="458">
        <v>23859.5</v>
      </c>
      <c r="H16" s="458">
        <v>3126.6</v>
      </c>
    </row>
    <row r="17" spans="1:8" ht="15" customHeight="1" x14ac:dyDescent="0.25">
      <c r="A17" s="125" t="s">
        <v>6</v>
      </c>
      <c r="B17" s="458"/>
      <c r="C17" s="458"/>
      <c r="D17" s="458"/>
      <c r="E17" s="458"/>
      <c r="F17" s="458"/>
      <c r="G17" s="458"/>
      <c r="H17" s="458"/>
    </row>
    <row r="18" spans="1:8" ht="15" customHeight="1" x14ac:dyDescent="0.25">
      <c r="A18" s="124" t="s">
        <v>7</v>
      </c>
      <c r="B18" s="458">
        <v>2970228.9</v>
      </c>
      <c r="C18" s="458">
        <v>487055.4</v>
      </c>
      <c r="D18" s="458">
        <v>1988193.6</v>
      </c>
      <c r="E18" s="458">
        <v>238191.8</v>
      </c>
      <c r="F18" s="458">
        <v>105346.3</v>
      </c>
      <c r="G18" s="459" t="s">
        <v>31</v>
      </c>
      <c r="H18" s="459" t="s">
        <v>31</v>
      </c>
    </row>
    <row r="19" spans="1:8" ht="15" customHeight="1" x14ac:dyDescent="0.25">
      <c r="A19" s="125" t="s">
        <v>7</v>
      </c>
      <c r="B19" s="458"/>
      <c r="C19" s="458"/>
      <c r="D19" s="458"/>
      <c r="E19" s="458"/>
      <c r="F19" s="458"/>
      <c r="G19" s="458"/>
      <c r="H19" s="458"/>
    </row>
    <row r="20" spans="1:8" ht="15" customHeight="1" x14ac:dyDescent="0.25">
      <c r="A20" s="124" t="s">
        <v>23</v>
      </c>
      <c r="B20" s="458">
        <v>2380188.4</v>
      </c>
      <c r="C20" s="458">
        <v>556541.9</v>
      </c>
      <c r="D20" s="458">
        <v>1382648.6</v>
      </c>
      <c r="E20" s="458">
        <v>288347.40000000002</v>
      </c>
      <c r="F20" s="458">
        <v>145714.20000000001</v>
      </c>
      <c r="G20" s="459" t="s">
        <v>31</v>
      </c>
      <c r="H20" s="459" t="s">
        <v>31</v>
      </c>
    </row>
    <row r="21" spans="1:8" ht="15" customHeight="1" x14ac:dyDescent="0.25">
      <c r="A21" s="125" t="s">
        <v>23</v>
      </c>
      <c r="B21" s="458"/>
      <c r="C21" s="458"/>
      <c r="D21" s="458"/>
      <c r="E21" s="458"/>
      <c r="F21" s="458"/>
      <c r="G21" s="458"/>
      <c r="H21" s="458"/>
    </row>
    <row r="22" spans="1:8" ht="15" customHeight="1" x14ac:dyDescent="0.25">
      <c r="A22" s="124" t="s">
        <v>21</v>
      </c>
      <c r="B22" s="458">
        <v>6262812.0999999996</v>
      </c>
      <c r="C22" s="458">
        <v>867344.5</v>
      </c>
      <c r="D22" s="458">
        <v>4733765.5</v>
      </c>
      <c r="E22" s="458">
        <v>490342.8</v>
      </c>
      <c r="F22" s="458">
        <v>65118.5</v>
      </c>
      <c r="G22" s="458">
        <v>106240.8</v>
      </c>
      <c r="H22" s="458" t="s">
        <v>32</v>
      </c>
    </row>
    <row r="23" spans="1:8" ht="15" customHeight="1" x14ac:dyDescent="0.25">
      <c r="A23" s="125" t="s">
        <v>22</v>
      </c>
      <c r="B23" s="458"/>
      <c r="C23" s="458"/>
      <c r="D23" s="458"/>
      <c r="E23" s="458"/>
      <c r="F23" s="458"/>
      <c r="G23" s="458"/>
      <c r="H23" s="458"/>
    </row>
    <row r="24" spans="1:8" ht="15" customHeight="1" x14ac:dyDescent="0.25">
      <c r="A24" s="122" t="s">
        <v>166</v>
      </c>
      <c r="B24" s="458"/>
      <c r="C24" s="458"/>
      <c r="D24" s="458"/>
      <c r="E24" s="458"/>
      <c r="F24" s="458"/>
      <c r="G24" s="458"/>
      <c r="H24" s="458"/>
    </row>
    <row r="25" spans="1:8" ht="15" customHeight="1" x14ac:dyDescent="0.25">
      <c r="A25" s="123" t="s">
        <v>28</v>
      </c>
      <c r="B25" s="458"/>
      <c r="C25" s="458"/>
      <c r="D25" s="458"/>
      <c r="E25" s="458"/>
      <c r="F25" s="458"/>
      <c r="G25" s="458"/>
      <c r="H25" s="458"/>
    </row>
    <row r="26" spans="1:8" ht="15" customHeight="1" x14ac:dyDescent="0.25">
      <c r="A26" s="124" t="s">
        <v>162</v>
      </c>
      <c r="B26" s="458">
        <v>11075052.4</v>
      </c>
      <c r="C26" s="458">
        <v>1852210.6</v>
      </c>
      <c r="D26" s="458">
        <v>7814328.2000000002</v>
      </c>
      <c r="E26" s="458">
        <v>1115438.7</v>
      </c>
      <c r="F26" s="458">
        <v>205973.2</v>
      </c>
      <c r="G26" s="458">
        <v>84118.8</v>
      </c>
      <c r="H26" s="458">
        <v>2983</v>
      </c>
    </row>
    <row r="27" spans="1:8" ht="15" customHeight="1" x14ac:dyDescent="0.25">
      <c r="A27" s="125" t="s">
        <v>163</v>
      </c>
      <c r="B27" s="458"/>
      <c r="C27" s="458"/>
      <c r="D27" s="458"/>
      <c r="E27" s="458"/>
      <c r="F27" s="458"/>
      <c r="G27" s="458"/>
      <c r="H27" s="458"/>
    </row>
    <row r="28" spans="1:8" ht="15" customHeight="1" x14ac:dyDescent="0.25">
      <c r="A28" s="125" t="s">
        <v>177</v>
      </c>
      <c r="B28" s="458"/>
      <c r="C28" s="458"/>
      <c r="D28" s="458"/>
      <c r="E28" s="458"/>
      <c r="F28" s="458"/>
      <c r="G28" s="458"/>
      <c r="H28" s="458"/>
    </row>
    <row r="29" spans="1:8" ht="15" customHeight="1" x14ac:dyDescent="0.25">
      <c r="A29" s="126" t="s">
        <v>24</v>
      </c>
      <c r="B29" s="458">
        <v>3843393.7</v>
      </c>
      <c r="C29" s="458">
        <v>713229.5</v>
      </c>
      <c r="D29" s="458">
        <v>2672681.5</v>
      </c>
      <c r="E29" s="458">
        <v>274047.40000000002</v>
      </c>
      <c r="F29" s="458">
        <v>149461.9</v>
      </c>
      <c r="G29" s="458">
        <v>31604.799999999999</v>
      </c>
      <c r="H29" s="458">
        <v>2368.5</v>
      </c>
    </row>
    <row r="30" spans="1:8" ht="15" customHeight="1" x14ac:dyDescent="0.25">
      <c r="A30" s="127" t="s">
        <v>29</v>
      </c>
      <c r="B30" s="458"/>
      <c r="C30" s="458"/>
      <c r="D30" s="458"/>
      <c r="E30" s="458"/>
      <c r="F30" s="458"/>
      <c r="G30" s="458"/>
      <c r="H30" s="458"/>
    </row>
    <row r="31" spans="1:8" ht="15" customHeight="1" x14ac:dyDescent="0.25">
      <c r="A31" s="126" t="s">
        <v>25</v>
      </c>
      <c r="B31" s="458">
        <v>5504051.5</v>
      </c>
      <c r="C31" s="458">
        <v>825765.7</v>
      </c>
      <c r="D31" s="458">
        <v>3934819</v>
      </c>
      <c r="E31" s="458">
        <v>661327.9</v>
      </c>
      <c r="F31" s="458">
        <v>38697.9</v>
      </c>
      <c r="G31" s="459" t="s">
        <v>31</v>
      </c>
      <c r="H31" s="459" t="s">
        <v>31</v>
      </c>
    </row>
    <row r="32" spans="1:8" ht="15" customHeight="1" x14ac:dyDescent="0.25">
      <c r="A32" s="127" t="s">
        <v>30</v>
      </c>
      <c r="B32" s="458"/>
      <c r="C32" s="458"/>
      <c r="D32" s="458"/>
      <c r="E32" s="458"/>
      <c r="F32" s="458"/>
      <c r="G32" s="458"/>
      <c r="H32" s="458"/>
    </row>
    <row r="33" spans="1:8" ht="15" customHeight="1" x14ac:dyDescent="0.25">
      <c r="A33" s="124" t="s">
        <v>164</v>
      </c>
      <c r="B33" s="458">
        <v>2196850.2000000002</v>
      </c>
      <c r="C33" s="458">
        <v>423578.6</v>
      </c>
      <c r="D33" s="458">
        <v>1311659</v>
      </c>
      <c r="E33" s="458">
        <v>76479.600000000006</v>
      </c>
      <c r="F33" s="458">
        <v>170995.7</v>
      </c>
      <c r="G33" s="458">
        <v>206689.9</v>
      </c>
      <c r="H33" s="458">
        <v>7447.4</v>
      </c>
    </row>
    <row r="34" spans="1:8" ht="15" customHeight="1" x14ac:dyDescent="0.25">
      <c r="A34" s="125" t="s">
        <v>165</v>
      </c>
      <c r="B34" s="458"/>
      <c r="C34" s="458"/>
      <c r="D34" s="458"/>
      <c r="E34" s="458"/>
      <c r="F34" s="458"/>
      <c r="G34" s="458"/>
      <c r="H34" s="458"/>
    </row>
    <row r="35" spans="1:8" ht="25.5" x14ac:dyDescent="0.25">
      <c r="A35" s="194" t="s">
        <v>1</v>
      </c>
      <c r="B35" s="460">
        <v>541666.6</v>
      </c>
      <c r="C35" s="460">
        <v>111079.3</v>
      </c>
      <c r="D35" s="460">
        <v>74269.600000000006</v>
      </c>
      <c r="E35" s="460">
        <v>172091.3</v>
      </c>
      <c r="F35" s="460">
        <v>63455.7</v>
      </c>
      <c r="G35" s="460">
        <v>75831.399999999994</v>
      </c>
      <c r="H35" s="460">
        <v>44939.3</v>
      </c>
    </row>
    <row r="36" spans="1:8" ht="15" customHeight="1" x14ac:dyDescent="0.25">
      <c r="A36" s="195" t="s">
        <v>8</v>
      </c>
      <c r="B36" s="460"/>
      <c r="C36" s="460"/>
      <c r="D36" s="460"/>
      <c r="E36" s="460"/>
      <c r="F36" s="460"/>
      <c r="G36" s="460"/>
      <c r="H36" s="460"/>
    </row>
    <row r="37" spans="1:8" ht="15" customHeight="1" x14ac:dyDescent="0.25">
      <c r="A37" s="120" t="s">
        <v>2</v>
      </c>
      <c r="B37" s="460">
        <v>6764892.5</v>
      </c>
      <c r="C37" s="460">
        <v>2061590</v>
      </c>
      <c r="D37" s="460">
        <v>1557955.6</v>
      </c>
      <c r="E37" s="460">
        <v>1061286.3999999999</v>
      </c>
      <c r="F37" s="460">
        <v>511745.5</v>
      </c>
      <c r="G37" s="460">
        <v>842430.1</v>
      </c>
      <c r="H37" s="460">
        <v>729884.9</v>
      </c>
    </row>
    <row r="38" spans="1:8" ht="15" customHeight="1" x14ac:dyDescent="0.25">
      <c r="A38" s="121" t="s">
        <v>9</v>
      </c>
      <c r="B38" s="458"/>
      <c r="C38" s="458"/>
      <c r="D38" s="458"/>
      <c r="E38" s="458"/>
      <c r="F38" s="458"/>
      <c r="G38" s="458"/>
      <c r="H38" s="458"/>
    </row>
    <row r="39" spans="1:8" ht="15" customHeight="1" x14ac:dyDescent="0.25">
      <c r="A39" s="124" t="s">
        <v>168</v>
      </c>
      <c r="B39" s="458">
        <v>5161033.2</v>
      </c>
      <c r="C39" s="458">
        <v>1323535.8</v>
      </c>
      <c r="D39" s="458">
        <v>1320181.3</v>
      </c>
      <c r="E39" s="458">
        <v>794450.8</v>
      </c>
      <c r="F39" s="458">
        <v>274236.5</v>
      </c>
      <c r="G39" s="458">
        <v>809633.1</v>
      </c>
      <c r="H39" s="458">
        <v>638995.69999999995</v>
      </c>
    </row>
    <row r="40" spans="1:8" ht="15" customHeight="1" x14ac:dyDescent="0.25">
      <c r="A40" s="125" t="s">
        <v>169</v>
      </c>
      <c r="B40" s="458"/>
      <c r="C40" s="458"/>
      <c r="D40" s="458"/>
      <c r="E40" s="458"/>
      <c r="F40" s="458"/>
      <c r="G40" s="458"/>
      <c r="H40" s="458"/>
    </row>
    <row r="41" spans="1:8" ht="15" customHeight="1" x14ac:dyDescent="0.25">
      <c r="A41" s="126" t="s">
        <v>170</v>
      </c>
      <c r="B41" s="458">
        <v>4883897.2</v>
      </c>
      <c r="C41" s="458">
        <v>1304027.5</v>
      </c>
      <c r="D41" s="458">
        <v>1306780.5</v>
      </c>
      <c r="E41" s="458">
        <v>779334.1</v>
      </c>
      <c r="F41" s="458">
        <v>272486.59999999998</v>
      </c>
      <c r="G41" s="458">
        <v>624632.80000000005</v>
      </c>
      <c r="H41" s="458">
        <v>596635.69999999995</v>
      </c>
    </row>
    <row r="42" spans="1:8" ht="15" customHeight="1" x14ac:dyDescent="0.25">
      <c r="A42" s="127" t="s">
        <v>171</v>
      </c>
      <c r="B42" s="458"/>
      <c r="C42" s="458"/>
      <c r="D42" s="458"/>
      <c r="E42" s="458"/>
      <c r="F42" s="458"/>
      <c r="G42" s="458"/>
      <c r="H42" s="458"/>
    </row>
    <row r="43" spans="1:8" ht="15" customHeight="1" x14ac:dyDescent="0.25">
      <c r="A43" s="126" t="s">
        <v>172</v>
      </c>
      <c r="B43" s="455">
        <v>277136</v>
      </c>
      <c r="C43" s="455">
        <v>19508.3</v>
      </c>
      <c r="D43" s="455">
        <v>13400.8</v>
      </c>
      <c r="E43" s="455">
        <v>15116.7</v>
      </c>
      <c r="F43" s="455">
        <v>1749.9</v>
      </c>
      <c r="G43" s="455">
        <v>185000.3</v>
      </c>
      <c r="H43" s="455">
        <v>42360.1</v>
      </c>
    </row>
    <row r="44" spans="1:8" ht="15" customHeight="1" x14ac:dyDescent="0.25">
      <c r="A44" s="127" t="s">
        <v>173</v>
      </c>
      <c r="B44" s="461"/>
      <c r="C44" s="461"/>
      <c r="D44" s="461"/>
      <c r="E44" s="462"/>
      <c r="F44" s="461"/>
      <c r="G44" s="463"/>
      <c r="H44" s="461"/>
    </row>
    <row r="45" spans="1:8" ht="15" customHeight="1" x14ac:dyDescent="0.25">
      <c r="A45" s="124" t="s">
        <v>174</v>
      </c>
      <c r="B45" s="464">
        <v>1603859.3</v>
      </c>
      <c r="C45" s="465">
        <v>738054.2</v>
      </c>
      <c r="D45" s="464">
        <v>237774.4</v>
      </c>
      <c r="E45" s="465">
        <v>266835.59999999998</v>
      </c>
      <c r="F45" s="464">
        <v>237509</v>
      </c>
      <c r="G45" s="465">
        <v>32797</v>
      </c>
      <c r="H45" s="464">
        <v>90889.1</v>
      </c>
    </row>
    <row r="46" spans="1:8" ht="15" customHeight="1" x14ac:dyDescent="0.25">
      <c r="A46" s="128" t="s">
        <v>175</v>
      </c>
      <c r="B46" s="466"/>
      <c r="C46" s="466"/>
      <c r="D46" s="466"/>
      <c r="E46" s="466"/>
      <c r="F46" s="466"/>
      <c r="G46" s="466"/>
      <c r="H46" s="466"/>
    </row>
  </sheetData>
  <mergeCells count="13">
    <mergeCell ref="A1:D1"/>
    <mergeCell ref="A4:A7"/>
    <mergeCell ref="B7:H7"/>
    <mergeCell ref="C4:H4"/>
    <mergeCell ref="B4:B6"/>
    <mergeCell ref="H5:H6"/>
    <mergeCell ref="C5:C6"/>
    <mergeCell ref="D5:D6"/>
    <mergeCell ref="E5:E6"/>
    <mergeCell ref="F5:F6"/>
    <mergeCell ref="G5:G6"/>
    <mergeCell ref="A2:D2"/>
    <mergeCell ref="H1:H2"/>
  </mergeCells>
  <hyperlinks>
    <hyperlink ref="H1" location="'Spis tablic  List of tables 1.1'!A1" display="'Spis tablic  List of tables 1.1'!A1"/>
    <hyperlink ref="H1:H2" location="'Spis tablic'!A1" display="'Spis tablic'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showGridLines="0" zoomScaleNormal="100" workbookViewId="0">
      <pane ySplit="8" topLeftCell="A9" activePane="bottomLeft" state="frozen"/>
      <selection pane="bottomLeft" sqref="A1:H1"/>
    </sheetView>
  </sheetViews>
  <sheetFormatPr defaultColWidth="9.140625" defaultRowHeight="14.25" x14ac:dyDescent="0.2"/>
  <cols>
    <col min="1" max="1" width="10.7109375" style="12" customWidth="1"/>
    <col min="2" max="2" width="29.42578125" style="12" customWidth="1"/>
    <col min="3" max="3" width="28" style="12" customWidth="1"/>
    <col min="4" max="4" width="26" style="12" customWidth="1"/>
    <col min="5" max="5" width="16.42578125" style="12" customWidth="1"/>
    <col min="6" max="6" width="16.85546875" style="12" customWidth="1"/>
    <col min="7" max="7" width="15.7109375" style="12" customWidth="1"/>
    <col min="8" max="8" width="14.42578125" style="12" customWidth="1"/>
    <col min="9" max="9" width="15.7109375" style="12" customWidth="1"/>
    <col min="10" max="10" width="25.140625" style="12" customWidth="1"/>
    <col min="11" max="12" width="19.140625" style="12" customWidth="1"/>
    <col min="13" max="13" width="16.42578125" style="12" customWidth="1"/>
    <col min="14" max="16384" width="9.140625" style="12"/>
  </cols>
  <sheetData>
    <row r="1" spans="1:14" s="158" customFormat="1" ht="15" customHeight="1" x14ac:dyDescent="0.25">
      <c r="A1" s="278" t="s">
        <v>331</v>
      </c>
      <c r="B1" s="278"/>
      <c r="C1" s="278"/>
      <c r="D1" s="278"/>
      <c r="E1" s="278"/>
      <c r="F1" s="278"/>
      <c r="G1" s="278"/>
      <c r="H1" s="278"/>
      <c r="K1" s="159"/>
      <c r="L1" s="159"/>
      <c r="M1" s="253" t="s">
        <v>361</v>
      </c>
      <c r="N1" s="241"/>
    </row>
    <row r="2" spans="1:14" s="158" customFormat="1" ht="15" customHeight="1" x14ac:dyDescent="0.25">
      <c r="A2" s="279" t="s">
        <v>332</v>
      </c>
      <c r="B2" s="279"/>
      <c r="C2" s="279"/>
      <c r="D2" s="279"/>
      <c r="E2" s="279"/>
      <c r="F2" s="279"/>
      <c r="G2" s="279"/>
      <c r="H2" s="159"/>
      <c r="K2" s="159"/>
      <c r="L2" s="159"/>
      <c r="M2" s="253"/>
      <c r="N2" s="241"/>
    </row>
    <row r="3" spans="1:14" s="160" customFormat="1" ht="15" customHeight="1" x14ac:dyDescent="0.25">
      <c r="A3" s="118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</row>
    <row r="4" spans="1:14" ht="19.5" customHeight="1" x14ac:dyDescent="0.2">
      <c r="A4" s="282" t="s">
        <v>208</v>
      </c>
      <c r="B4" s="285" t="s">
        <v>362</v>
      </c>
      <c r="C4" s="285"/>
      <c r="D4" s="286"/>
      <c r="E4" s="280" t="s">
        <v>67</v>
      </c>
      <c r="F4" s="257" t="s">
        <v>68</v>
      </c>
      <c r="G4" s="257"/>
      <c r="H4" s="257"/>
      <c r="I4" s="257"/>
      <c r="J4" s="257"/>
      <c r="K4" s="257"/>
      <c r="L4" s="257"/>
      <c r="M4" s="257"/>
    </row>
    <row r="5" spans="1:14" ht="28.5" customHeight="1" x14ac:dyDescent="0.2">
      <c r="A5" s="283"/>
      <c r="B5" s="287"/>
      <c r="C5" s="287"/>
      <c r="D5" s="269"/>
      <c r="E5" s="255"/>
      <c r="F5" s="261" t="s">
        <v>69</v>
      </c>
      <c r="G5" s="261" t="s">
        <v>91</v>
      </c>
      <c r="H5" s="261" t="s">
        <v>92</v>
      </c>
      <c r="I5" s="262" t="s">
        <v>72</v>
      </c>
      <c r="J5" s="263"/>
      <c r="K5" s="263"/>
      <c r="L5" s="263"/>
      <c r="M5" s="263"/>
    </row>
    <row r="6" spans="1:14" ht="30" customHeight="1" x14ac:dyDescent="0.2">
      <c r="A6" s="283"/>
      <c r="B6" s="287"/>
      <c r="C6" s="287"/>
      <c r="D6" s="269"/>
      <c r="E6" s="255"/>
      <c r="F6" s="261"/>
      <c r="G6" s="261"/>
      <c r="H6" s="261"/>
      <c r="I6" s="261" t="s">
        <v>73</v>
      </c>
      <c r="J6" s="262" t="s">
        <v>72</v>
      </c>
      <c r="K6" s="263"/>
      <c r="L6" s="263"/>
      <c r="M6" s="261" t="s">
        <v>74</v>
      </c>
    </row>
    <row r="7" spans="1:14" ht="66" customHeight="1" x14ac:dyDescent="0.2">
      <c r="A7" s="283"/>
      <c r="B7" s="287"/>
      <c r="C7" s="287"/>
      <c r="D7" s="269"/>
      <c r="E7" s="255"/>
      <c r="F7" s="261"/>
      <c r="G7" s="261"/>
      <c r="H7" s="261"/>
      <c r="I7" s="261"/>
      <c r="J7" s="246" t="s">
        <v>93</v>
      </c>
      <c r="K7" s="246" t="s">
        <v>76</v>
      </c>
      <c r="L7" s="246" t="s">
        <v>77</v>
      </c>
      <c r="M7" s="261"/>
    </row>
    <row r="8" spans="1:14" ht="34.5" customHeight="1" x14ac:dyDescent="0.2">
      <c r="A8" s="284"/>
      <c r="B8" s="288"/>
      <c r="C8" s="288"/>
      <c r="D8" s="269"/>
      <c r="E8" s="256"/>
      <c r="F8" s="258" t="s">
        <v>78</v>
      </c>
      <c r="G8" s="259"/>
      <c r="H8" s="259"/>
      <c r="I8" s="259"/>
      <c r="J8" s="259"/>
      <c r="K8" s="259"/>
      <c r="L8" s="259"/>
      <c r="M8" s="260"/>
    </row>
    <row r="9" spans="1:14" x14ac:dyDescent="0.2">
      <c r="A9" s="196" t="s">
        <v>180</v>
      </c>
      <c r="B9" s="103"/>
      <c r="C9" s="225"/>
      <c r="D9" s="222"/>
      <c r="E9" s="385">
        <v>5102</v>
      </c>
      <c r="F9" s="386">
        <v>20578461.699999999</v>
      </c>
      <c r="G9" s="387">
        <v>10891638.300000001</v>
      </c>
      <c r="H9" s="388">
        <v>9686823.4000000004</v>
      </c>
      <c r="I9" s="388">
        <v>8461698</v>
      </c>
      <c r="J9" s="386">
        <v>7754085.5999999996</v>
      </c>
      <c r="K9" s="389">
        <v>604527.19999999995</v>
      </c>
      <c r="L9" s="389">
        <v>103085.2</v>
      </c>
      <c r="M9" s="386">
        <v>1225125.3999999999</v>
      </c>
    </row>
    <row r="10" spans="1:14" x14ac:dyDescent="0.2">
      <c r="A10" s="272"/>
      <c r="B10" s="275" t="s">
        <v>211</v>
      </c>
      <c r="C10" s="130"/>
      <c r="D10" s="223"/>
      <c r="E10" s="385">
        <v>375</v>
      </c>
      <c r="F10" s="386">
        <v>1002336.6</v>
      </c>
      <c r="G10" s="387">
        <v>444960.1</v>
      </c>
      <c r="H10" s="388">
        <v>557376.5</v>
      </c>
      <c r="I10" s="388">
        <v>502763.1</v>
      </c>
      <c r="J10" s="386">
        <v>469357.5</v>
      </c>
      <c r="K10" s="389">
        <v>32293.8</v>
      </c>
      <c r="L10" s="389">
        <v>1111.8000000000002</v>
      </c>
      <c r="M10" s="386">
        <v>54613.4</v>
      </c>
    </row>
    <row r="11" spans="1:14" x14ac:dyDescent="0.2">
      <c r="A11" s="273"/>
      <c r="B11" s="273"/>
      <c r="C11" s="276" t="s">
        <v>188</v>
      </c>
      <c r="D11" s="223"/>
      <c r="E11" s="390">
        <v>278</v>
      </c>
      <c r="F11" s="391">
        <v>858715.7</v>
      </c>
      <c r="G11" s="392">
        <v>388567.4</v>
      </c>
      <c r="H11" s="393">
        <v>470148.3</v>
      </c>
      <c r="I11" s="393">
        <v>421098.8</v>
      </c>
      <c r="J11" s="391">
        <v>390346.6</v>
      </c>
      <c r="K11" s="394">
        <v>29775.3</v>
      </c>
      <c r="L11" s="394">
        <v>976.9</v>
      </c>
      <c r="M11" s="391">
        <v>49049.5</v>
      </c>
    </row>
    <row r="12" spans="1:14" x14ac:dyDescent="0.2">
      <c r="A12" s="273"/>
      <c r="B12" s="273"/>
      <c r="C12" s="277"/>
      <c r="D12" s="223" t="s">
        <v>235</v>
      </c>
      <c r="E12" s="390">
        <v>44</v>
      </c>
      <c r="F12" s="391">
        <v>119224.6</v>
      </c>
      <c r="G12" s="392">
        <v>102090.2</v>
      </c>
      <c r="H12" s="393">
        <v>17134.400000000001</v>
      </c>
      <c r="I12" s="393">
        <v>6556.2</v>
      </c>
      <c r="J12" s="391" t="s">
        <v>31</v>
      </c>
      <c r="K12" s="394">
        <v>0</v>
      </c>
      <c r="L12" s="394" t="s">
        <v>31</v>
      </c>
      <c r="M12" s="391">
        <v>10578.2</v>
      </c>
    </row>
    <row r="13" spans="1:14" x14ac:dyDescent="0.2">
      <c r="A13" s="273"/>
      <c r="B13" s="273"/>
      <c r="C13" s="277"/>
      <c r="D13" s="223" t="s">
        <v>236</v>
      </c>
      <c r="E13" s="390">
        <v>147</v>
      </c>
      <c r="F13" s="391">
        <v>588490.19999999995</v>
      </c>
      <c r="G13" s="392">
        <v>198469.3</v>
      </c>
      <c r="H13" s="393">
        <v>390020.9</v>
      </c>
      <c r="I13" s="393">
        <v>360389.9</v>
      </c>
      <c r="J13" s="391">
        <v>341383.6</v>
      </c>
      <c r="K13" s="394" t="s">
        <v>31</v>
      </c>
      <c r="L13" s="394" t="s">
        <v>31</v>
      </c>
      <c r="M13" s="391">
        <v>29631</v>
      </c>
    </row>
    <row r="14" spans="1:14" x14ac:dyDescent="0.2">
      <c r="A14" s="273"/>
      <c r="B14" s="273"/>
      <c r="C14" s="277"/>
      <c r="D14" s="223" t="s">
        <v>237</v>
      </c>
      <c r="E14" s="390">
        <v>28</v>
      </c>
      <c r="F14" s="391">
        <v>45334.2</v>
      </c>
      <c r="G14" s="392">
        <v>35833.599999999999</v>
      </c>
      <c r="H14" s="393">
        <v>9500.6</v>
      </c>
      <c r="I14" s="393" t="s">
        <v>31</v>
      </c>
      <c r="J14" s="391" t="s">
        <v>31</v>
      </c>
      <c r="K14" s="394">
        <v>0</v>
      </c>
      <c r="L14" s="394">
        <v>0</v>
      </c>
      <c r="M14" s="391" t="s">
        <v>31</v>
      </c>
    </row>
    <row r="15" spans="1:14" x14ac:dyDescent="0.2">
      <c r="A15" s="273"/>
      <c r="B15" s="273"/>
      <c r="C15" s="277"/>
      <c r="D15" s="223" t="s">
        <v>238</v>
      </c>
      <c r="E15" s="390">
        <v>24</v>
      </c>
      <c r="F15" s="391">
        <v>21654</v>
      </c>
      <c r="G15" s="392" t="s">
        <v>31</v>
      </c>
      <c r="H15" s="393" t="s">
        <v>31</v>
      </c>
      <c r="I15" s="393">
        <v>3748.8</v>
      </c>
      <c r="J15" s="391">
        <v>3748.8</v>
      </c>
      <c r="K15" s="394">
        <v>0</v>
      </c>
      <c r="L15" s="394">
        <v>0</v>
      </c>
      <c r="M15" s="391" t="s">
        <v>31</v>
      </c>
    </row>
    <row r="16" spans="1:14" x14ac:dyDescent="0.2">
      <c r="A16" s="273"/>
      <c r="B16" s="273"/>
      <c r="C16" s="277"/>
      <c r="D16" s="223" t="s">
        <v>239</v>
      </c>
      <c r="E16" s="390">
        <v>35</v>
      </c>
      <c r="F16" s="391">
        <v>84012.7</v>
      </c>
      <c r="G16" s="392" t="s">
        <v>31</v>
      </c>
      <c r="H16" s="393" t="s">
        <v>31</v>
      </c>
      <c r="I16" s="393" t="s">
        <v>31</v>
      </c>
      <c r="J16" s="391" t="s">
        <v>31</v>
      </c>
      <c r="K16" s="394" t="s">
        <v>31</v>
      </c>
      <c r="L16" s="394">
        <v>283</v>
      </c>
      <c r="M16" s="391">
        <v>4107.6000000000004</v>
      </c>
    </row>
    <row r="17" spans="1:13" x14ac:dyDescent="0.2">
      <c r="A17" s="273"/>
      <c r="B17" s="273"/>
      <c r="C17" s="276" t="s">
        <v>196</v>
      </c>
      <c r="D17" s="223"/>
      <c r="E17" s="390">
        <v>97</v>
      </c>
      <c r="F17" s="391">
        <v>143620.9</v>
      </c>
      <c r="G17" s="392">
        <v>56392.7</v>
      </c>
      <c r="H17" s="393">
        <v>87228.2</v>
      </c>
      <c r="I17" s="393">
        <v>81664.3</v>
      </c>
      <c r="J17" s="391">
        <v>79010.899999999994</v>
      </c>
      <c r="K17" s="394">
        <v>2518.5</v>
      </c>
      <c r="L17" s="394">
        <v>134.9</v>
      </c>
      <c r="M17" s="391">
        <v>5563.9</v>
      </c>
    </row>
    <row r="18" spans="1:13" x14ac:dyDescent="0.2">
      <c r="A18" s="273"/>
      <c r="B18" s="273"/>
      <c r="C18" s="277"/>
      <c r="D18" s="223" t="s">
        <v>240</v>
      </c>
      <c r="E18" s="390">
        <v>78</v>
      </c>
      <c r="F18" s="391">
        <v>131255.20000000001</v>
      </c>
      <c r="G18" s="392">
        <v>47553.2</v>
      </c>
      <c r="H18" s="393">
        <v>83702</v>
      </c>
      <c r="I18" s="393">
        <v>78138.100000000006</v>
      </c>
      <c r="J18" s="391">
        <v>75484.7</v>
      </c>
      <c r="K18" s="394">
        <v>2518.5</v>
      </c>
      <c r="L18" s="394">
        <v>134.9</v>
      </c>
      <c r="M18" s="391">
        <v>5563.9</v>
      </c>
    </row>
    <row r="19" spans="1:13" x14ac:dyDescent="0.2">
      <c r="A19" s="273"/>
      <c r="B19" s="273"/>
      <c r="C19" s="277"/>
      <c r="D19" s="223" t="s">
        <v>241</v>
      </c>
      <c r="E19" s="390">
        <v>19</v>
      </c>
      <c r="F19" s="391">
        <v>12365.7</v>
      </c>
      <c r="G19" s="392">
        <v>8839.5</v>
      </c>
      <c r="H19" s="393">
        <v>3526.2</v>
      </c>
      <c r="I19" s="393">
        <v>3526.2</v>
      </c>
      <c r="J19" s="391">
        <v>3526.2</v>
      </c>
      <c r="K19" s="394">
        <v>0</v>
      </c>
      <c r="L19" s="394">
        <v>0</v>
      </c>
      <c r="M19" s="391">
        <v>0</v>
      </c>
    </row>
    <row r="20" spans="1:13" x14ac:dyDescent="0.2">
      <c r="A20" s="273"/>
      <c r="B20" s="275" t="s">
        <v>315</v>
      </c>
      <c r="C20" s="130"/>
      <c r="D20" s="223"/>
      <c r="E20" s="385">
        <v>1274</v>
      </c>
      <c r="F20" s="386">
        <v>7965936</v>
      </c>
      <c r="G20" s="387">
        <v>4311175.2</v>
      </c>
      <c r="H20" s="388">
        <v>3654760.8</v>
      </c>
      <c r="I20" s="388">
        <v>3032027.6</v>
      </c>
      <c r="J20" s="386">
        <v>2732915.9</v>
      </c>
      <c r="K20" s="389">
        <v>233014.8</v>
      </c>
      <c r="L20" s="389">
        <v>66096.900000000009</v>
      </c>
      <c r="M20" s="386">
        <v>622733.19999999995</v>
      </c>
    </row>
    <row r="21" spans="1:13" x14ac:dyDescent="0.2">
      <c r="A21" s="273"/>
      <c r="B21" s="273"/>
      <c r="C21" s="276" t="s">
        <v>10</v>
      </c>
      <c r="D21" s="223"/>
      <c r="E21" s="390">
        <v>121</v>
      </c>
      <c r="F21" s="391">
        <v>358000.8</v>
      </c>
      <c r="G21" s="392">
        <v>238037.7</v>
      </c>
      <c r="H21" s="393">
        <v>119963.1</v>
      </c>
      <c r="I21" s="393">
        <v>113996.5</v>
      </c>
      <c r="J21" s="391">
        <v>103505.7</v>
      </c>
      <c r="K21" s="394">
        <v>10413.9</v>
      </c>
      <c r="L21" s="394">
        <v>76.900000000000006</v>
      </c>
      <c r="M21" s="391">
        <v>5966.6</v>
      </c>
    </row>
    <row r="22" spans="1:13" x14ac:dyDescent="0.2">
      <c r="A22" s="273"/>
      <c r="B22" s="273"/>
      <c r="C22" s="277"/>
      <c r="D22" s="223" t="s">
        <v>242</v>
      </c>
      <c r="E22" s="390">
        <v>7</v>
      </c>
      <c r="F22" s="391" t="s">
        <v>31</v>
      </c>
      <c r="G22" s="392" t="s">
        <v>31</v>
      </c>
      <c r="H22" s="393" t="s">
        <v>31</v>
      </c>
      <c r="I22" s="393" t="s">
        <v>31</v>
      </c>
      <c r="J22" s="391" t="s">
        <v>31</v>
      </c>
      <c r="K22" s="394">
        <v>0</v>
      </c>
      <c r="L22" s="394">
        <v>0</v>
      </c>
      <c r="M22" s="391" t="s">
        <v>31</v>
      </c>
    </row>
    <row r="23" spans="1:13" x14ac:dyDescent="0.2">
      <c r="A23" s="273"/>
      <c r="B23" s="273"/>
      <c r="C23" s="277"/>
      <c r="D23" s="223" t="s">
        <v>243</v>
      </c>
      <c r="E23" s="390">
        <v>16</v>
      </c>
      <c r="F23" s="391">
        <v>16758.3</v>
      </c>
      <c r="G23" s="392">
        <v>15880.2</v>
      </c>
      <c r="H23" s="393" t="s">
        <v>31</v>
      </c>
      <c r="I23" s="393" t="s">
        <v>31</v>
      </c>
      <c r="J23" s="391" t="s">
        <v>31</v>
      </c>
      <c r="K23" s="394">
        <v>0</v>
      </c>
      <c r="L23" s="394">
        <v>0</v>
      </c>
      <c r="M23" s="391" t="s">
        <v>31</v>
      </c>
    </row>
    <row r="24" spans="1:13" x14ac:dyDescent="0.2">
      <c r="A24" s="273"/>
      <c r="B24" s="273"/>
      <c r="C24" s="277"/>
      <c r="D24" s="223" t="s">
        <v>244</v>
      </c>
      <c r="E24" s="390">
        <v>20</v>
      </c>
      <c r="F24" s="391">
        <v>91302.7</v>
      </c>
      <c r="G24" s="392">
        <v>39320.199999999997</v>
      </c>
      <c r="H24" s="393">
        <v>51982.5</v>
      </c>
      <c r="I24" s="393">
        <v>50174.3</v>
      </c>
      <c r="J24" s="391">
        <v>45171.4</v>
      </c>
      <c r="K24" s="394">
        <v>5002.8999999999996</v>
      </c>
      <c r="L24" s="394">
        <v>0</v>
      </c>
      <c r="M24" s="391">
        <v>1808.2</v>
      </c>
    </row>
    <row r="25" spans="1:13" x14ac:dyDescent="0.2">
      <c r="A25" s="273"/>
      <c r="B25" s="273"/>
      <c r="C25" s="277"/>
      <c r="D25" s="223" t="s">
        <v>245</v>
      </c>
      <c r="E25" s="390">
        <v>46</v>
      </c>
      <c r="F25" s="391">
        <v>54349.599999999999</v>
      </c>
      <c r="G25" s="392">
        <v>42091.6</v>
      </c>
      <c r="H25" s="393">
        <v>12258</v>
      </c>
      <c r="I25" s="393" t="s">
        <v>31</v>
      </c>
      <c r="J25" s="391">
        <v>4855.3</v>
      </c>
      <c r="K25" s="394" t="s">
        <v>31</v>
      </c>
      <c r="L25" s="394">
        <v>0</v>
      </c>
      <c r="M25" s="391" t="s">
        <v>31</v>
      </c>
    </row>
    <row r="26" spans="1:13" x14ac:dyDescent="0.2">
      <c r="A26" s="273"/>
      <c r="B26" s="273"/>
      <c r="C26" s="277"/>
      <c r="D26" s="223" t="s">
        <v>246</v>
      </c>
      <c r="E26" s="390">
        <v>15</v>
      </c>
      <c r="F26" s="391">
        <v>69914.3</v>
      </c>
      <c r="G26" s="392">
        <v>23928.5</v>
      </c>
      <c r="H26" s="393">
        <v>45985.8</v>
      </c>
      <c r="I26" s="393" t="s">
        <v>31</v>
      </c>
      <c r="J26" s="391">
        <v>44454.5</v>
      </c>
      <c r="K26" s="394" t="s">
        <v>31</v>
      </c>
      <c r="L26" s="394">
        <v>76.900000000000006</v>
      </c>
      <c r="M26" s="391" t="s">
        <v>31</v>
      </c>
    </row>
    <row r="27" spans="1:13" x14ac:dyDescent="0.2">
      <c r="A27" s="273"/>
      <c r="B27" s="273"/>
      <c r="C27" s="277"/>
      <c r="D27" s="223" t="s">
        <v>247</v>
      </c>
      <c r="E27" s="390">
        <v>17</v>
      </c>
      <c r="F27" s="391" t="s">
        <v>31</v>
      </c>
      <c r="G27" s="392" t="s">
        <v>31</v>
      </c>
      <c r="H27" s="393">
        <v>4869.7</v>
      </c>
      <c r="I27" s="393">
        <v>4869.7</v>
      </c>
      <c r="J27" s="391">
        <v>4869.7</v>
      </c>
      <c r="K27" s="394">
        <v>0</v>
      </c>
      <c r="L27" s="394">
        <v>0</v>
      </c>
      <c r="M27" s="391">
        <v>0</v>
      </c>
    </row>
    <row r="28" spans="1:13" x14ac:dyDescent="0.2">
      <c r="A28" s="273"/>
      <c r="B28" s="273"/>
      <c r="C28" s="276" t="s">
        <v>11</v>
      </c>
      <c r="D28" s="223"/>
      <c r="E28" s="390">
        <v>1153</v>
      </c>
      <c r="F28" s="391">
        <v>7607935.2000000002</v>
      </c>
      <c r="G28" s="392">
        <v>4073137.5</v>
      </c>
      <c r="H28" s="393">
        <v>3534797.7</v>
      </c>
      <c r="I28" s="393">
        <v>2918031.1</v>
      </c>
      <c r="J28" s="391">
        <v>2629410.2000000002</v>
      </c>
      <c r="K28" s="394">
        <v>222600.9</v>
      </c>
      <c r="L28" s="394">
        <v>66020</v>
      </c>
      <c r="M28" s="391">
        <v>616766.6</v>
      </c>
    </row>
    <row r="29" spans="1:13" x14ac:dyDescent="0.2">
      <c r="A29" s="273"/>
      <c r="B29" s="273"/>
      <c r="C29" s="277"/>
      <c r="D29" s="223" t="s">
        <v>248</v>
      </c>
      <c r="E29" s="390">
        <v>962</v>
      </c>
      <c r="F29" s="391">
        <v>7042989.0999999996</v>
      </c>
      <c r="G29" s="392">
        <v>3803094.7</v>
      </c>
      <c r="H29" s="393">
        <v>3239894.4</v>
      </c>
      <c r="I29" s="393">
        <v>2657565.7000000002</v>
      </c>
      <c r="J29" s="391">
        <v>2418304.4</v>
      </c>
      <c r="K29" s="394">
        <v>176691.8</v>
      </c>
      <c r="L29" s="394">
        <v>62569.5</v>
      </c>
      <c r="M29" s="391">
        <v>582328.69999999995</v>
      </c>
    </row>
    <row r="30" spans="1:13" x14ac:dyDescent="0.2">
      <c r="A30" s="273"/>
      <c r="B30" s="273"/>
      <c r="C30" s="277"/>
      <c r="D30" s="223" t="s">
        <v>249</v>
      </c>
      <c r="E30" s="390">
        <v>67</v>
      </c>
      <c r="F30" s="391">
        <v>217944.7</v>
      </c>
      <c r="G30" s="392">
        <v>92827</v>
      </c>
      <c r="H30" s="393">
        <v>125117.7</v>
      </c>
      <c r="I30" s="393">
        <v>111874.9</v>
      </c>
      <c r="J30" s="391">
        <v>101359.4</v>
      </c>
      <c r="K30" s="394" t="s">
        <v>31</v>
      </c>
      <c r="L30" s="394" t="s">
        <v>31</v>
      </c>
      <c r="M30" s="391">
        <v>13242.8</v>
      </c>
    </row>
    <row r="31" spans="1:13" x14ac:dyDescent="0.2">
      <c r="A31" s="273"/>
      <c r="B31" s="273"/>
      <c r="C31" s="277"/>
      <c r="D31" s="223" t="s">
        <v>250</v>
      </c>
      <c r="E31" s="390">
        <v>124</v>
      </c>
      <c r="F31" s="391">
        <v>347001.4</v>
      </c>
      <c r="G31" s="392">
        <v>177215.8</v>
      </c>
      <c r="H31" s="393">
        <v>169785.60000000001</v>
      </c>
      <c r="I31" s="393">
        <v>148590.5</v>
      </c>
      <c r="J31" s="391">
        <v>109746.4</v>
      </c>
      <c r="K31" s="394" t="s">
        <v>31</v>
      </c>
      <c r="L31" s="394" t="s">
        <v>31</v>
      </c>
      <c r="M31" s="391">
        <v>21195.1</v>
      </c>
    </row>
    <row r="32" spans="1:13" x14ac:dyDescent="0.2">
      <c r="A32" s="273"/>
      <c r="B32" s="275" t="s">
        <v>213</v>
      </c>
      <c r="C32" s="130"/>
      <c r="D32" s="223"/>
      <c r="E32" s="385">
        <v>627</v>
      </c>
      <c r="F32" s="386">
        <v>1720709.3</v>
      </c>
      <c r="G32" s="387">
        <v>823765.9</v>
      </c>
      <c r="H32" s="388">
        <v>896943.4</v>
      </c>
      <c r="I32" s="388">
        <v>813914</v>
      </c>
      <c r="J32" s="386">
        <v>771211.3</v>
      </c>
      <c r="K32" s="389">
        <v>39009.4</v>
      </c>
      <c r="L32" s="389">
        <v>3693.2999999999997</v>
      </c>
      <c r="M32" s="386">
        <v>83029.399999999994</v>
      </c>
    </row>
    <row r="33" spans="1:13" x14ac:dyDescent="0.2">
      <c r="A33" s="273"/>
      <c r="B33" s="273"/>
      <c r="C33" s="276" t="s">
        <v>189</v>
      </c>
      <c r="D33" s="223"/>
      <c r="E33" s="390">
        <v>202</v>
      </c>
      <c r="F33" s="391">
        <v>668759.1</v>
      </c>
      <c r="G33" s="392">
        <v>186266.3</v>
      </c>
      <c r="H33" s="393">
        <v>482492.8</v>
      </c>
      <c r="I33" s="393">
        <v>456197.7</v>
      </c>
      <c r="J33" s="391">
        <v>427811.8</v>
      </c>
      <c r="K33" s="394">
        <v>26720.6</v>
      </c>
      <c r="L33" s="394">
        <v>1665.3000000000002</v>
      </c>
      <c r="M33" s="391">
        <v>26295.1</v>
      </c>
    </row>
    <row r="34" spans="1:13" x14ac:dyDescent="0.2">
      <c r="A34" s="273"/>
      <c r="B34" s="273"/>
      <c r="C34" s="277"/>
      <c r="D34" s="223" t="s">
        <v>251</v>
      </c>
      <c r="E34" s="390">
        <v>11</v>
      </c>
      <c r="F34" s="391">
        <v>5380.2</v>
      </c>
      <c r="G34" s="392">
        <v>2821.3</v>
      </c>
      <c r="H34" s="393">
        <v>2558.9</v>
      </c>
      <c r="I34" s="393">
        <v>2558.9</v>
      </c>
      <c r="J34" s="391">
        <v>2279</v>
      </c>
      <c r="K34" s="394" t="s">
        <v>31</v>
      </c>
      <c r="L34" s="394" t="s">
        <v>31</v>
      </c>
      <c r="M34" s="391">
        <v>0</v>
      </c>
    </row>
    <row r="35" spans="1:13" x14ac:dyDescent="0.2">
      <c r="A35" s="273"/>
      <c r="B35" s="273"/>
      <c r="C35" s="277"/>
      <c r="D35" s="223" t="s">
        <v>252</v>
      </c>
      <c r="E35" s="390">
        <v>21</v>
      </c>
      <c r="F35" s="391">
        <v>10942.2</v>
      </c>
      <c r="G35" s="392">
        <v>7310.5</v>
      </c>
      <c r="H35" s="393">
        <v>3631.7</v>
      </c>
      <c r="I35" s="393">
        <v>2516.3000000000002</v>
      </c>
      <c r="J35" s="391">
        <v>2516.3000000000002</v>
      </c>
      <c r="K35" s="394">
        <v>0</v>
      </c>
      <c r="L35" s="394">
        <v>0</v>
      </c>
      <c r="M35" s="391">
        <v>1115.4000000000001</v>
      </c>
    </row>
    <row r="36" spans="1:13" x14ac:dyDescent="0.2">
      <c r="A36" s="273"/>
      <c r="B36" s="273"/>
      <c r="C36" s="277"/>
      <c r="D36" s="223" t="s">
        <v>253</v>
      </c>
      <c r="E36" s="390">
        <v>139</v>
      </c>
      <c r="F36" s="391">
        <v>530447.6</v>
      </c>
      <c r="G36" s="392">
        <v>148925.1</v>
      </c>
      <c r="H36" s="393">
        <v>381522.5</v>
      </c>
      <c r="I36" s="393">
        <v>362955.4</v>
      </c>
      <c r="J36" s="391">
        <v>353118.1</v>
      </c>
      <c r="K36" s="394" t="s">
        <v>31</v>
      </c>
      <c r="L36" s="394" t="s">
        <v>31</v>
      </c>
      <c r="M36" s="391">
        <v>18567.099999999999</v>
      </c>
    </row>
    <row r="37" spans="1:13" x14ac:dyDescent="0.2">
      <c r="A37" s="273"/>
      <c r="B37" s="273"/>
      <c r="C37" s="277"/>
      <c r="D37" s="223" t="s">
        <v>254</v>
      </c>
      <c r="E37" s="390">
        <v>31</v>
      </c>
      <c r="F37" s="391">
        <v>121989.1</v>
      </c>
      <c r="G37" s="392">
        <v>27209.4</v>
      </c>
      <c r="H37" s="393">
        <v>94779.7</v>
      </c>
      <c r="I37" s="393">
        <v>88167.1</v>
      </c>
      <c r="J37" s="391">
        <v>69898.399999999994</v>
      </c>
      <c r="K37" s="394">
        <v>17633.8</v>
      </c>
      <c r="L37" s="394">
        <v>634.90000000000009</v>
      </c>
      <c r="M37" s="391">
        <v>6612.6</v>
      </c>
    </row>
    <row r="38" spans="1:13" x14ac:dyDescent="0.2">
      <c r="A38" s="273"/>
      <c r="B38" s="273"/>
      <c r="C38" s="276" t="s">
        <v>190</v>
      </c>
      <c r="D38" s="223"/>
      <c r="E38" s="390">
        <v>305</v>
      </c>
      <c r="F38" s="391">
        <v>790467.3</v>
      </c>
      <c r="G38" s="392">
        <v>553449.69999999995</v>
      </c>
      <c r="H38" s="393">
        <v>237017.60000000001</v>
      </c>
      <c r="I38" s="393">
        <v>193137.9</v>
      </c>
      <c r="J38" s="391">
        <v>180697.5</v>
      </c>
      <c r="K38" s="394">
        <v>10734.2</v>
      </c>
      <c r="L38" s="394">
        <v>1706.2</v>
      </c>
      <c r="M38" s="391">
        <v>43879.7</v>
      </c>
    </row>
    <row r="39" spans="1:13" x14ac:dyDescent="0.2">
      <c r="A39" s="273"/>
      <c r="B39" s="273"/>
      <c r="C39" s="277"/>
      <c r="D39" s="223" t="s">
        <v>255</v>
      </c>
      <c r="E39" s="390">
        <v>47</v>
      </c>
      <c r="F39" s="391">
        <v>60692.1</v>
      </c>
      <c r="G39" s="392" t="s">
        <v>31</v>
      </c>
      <c r="H39" s="393" t="s">
        <v>31</v>
      </c>
      <c r="I39" s="393" t="s">
        <v>31</v>
      </c>
      <c r="J39" s="391">
        <v>7959.6</v>
      </c>
      <c r="K39" s="394" t="s">
        <v>31</v>
      </c>
      <c r="L39" s="394" t="s">
        <v>31</v>
      </c>
      <c r="M39" s="391">
        <v>4951.8</v>
      </c>
    </row>
    <row r="40" spans="1:13" x14ac:dyDescent="0.2">
      <c r="A40" s="273"/>
      <c r="B40" s="273"/>
      <c r="C40" s="277"/>
      <c r="D40" s="223" t="s">
        <v>256</v>
      </c>
      <c r="E40" s="390">
        <v>28</v>
      </c>
      <c r="F40" s="391">
        <v>38777.5</v>
      </c>
      <c r="G40" s="392" t="s">
        <v>31</v>
      </c>
      <c r="H40" s="393" t="s">
        <v>31</v>
      </c>
      <c r="I40" s="393" t="s">
        <v>31</v>
      </c>
      <c r="J40" s="391" t="s">
        <v>31</v>
      </c>
      <c r="K40" s="394">
        <v>0</v>
      </c>
      <c r="L40" s="394">
        <v>0</v>
      </c>
      <c r="M40" s="391">
        <v>719.7</v>
      </c>
    </row>
    <row r="41" spans="1:13" x14ac:dyDescent="0.2">
      <c r="A41" s="273"/>
      <c r="B41" s="273"/>
      <c r="C41" s="277"/>
      <c r="D41" s="223" t="s">
        <v>257</v>
      </c>
      <c r="E41" s="390">
        <v>141</v>
      </c>
      <c r="F41" s="391">
        <v>485909.4</v>
      </c>
      <c r="G41" s="392">
        <v>319116.59999999998</v>
      </c>
      <c r="H41" s="393">
        <v>166792.79999999999</v>
      </c>
      <c r="I41" s="393">
        <v>148277.5</v>
      </c>
      <c r="J41" s="391">
        <v>140374.79999999999</v>
      </c>
      <c r="K41" s="394">
        <v>7805</v>
      </c>
      <c r="L41" s="394">
        <v>97.7</v>
      </c>
      <c r="M41" s="391">
        <v>18515.3</v>
      </c>
    </row>
    <row r="42" spans="1:13" x14ac:dyDescent="0.2">
      <c r="A42" s="273"/>
      <c r="B42" s="273"/>
      <c r="C42" s="277"/>
      <c r="D42" s="223" t="s">
        <v>258</v>
      </c>
      <c r="E42" s="390">
        <v>89</v>
      </c>
      <c r="F42" s="391">
        <v>205088.3</v>
      </c>
      <c r="G42" s="392">
        <v>160906.6</v>
      </c>
      <c r="H42" s="393">
        <v>44181.7</v>
      </c>
      <c r="I42" s="393">
        <v>24488.799999999999</v>
      </c>
      <c r="J42" s="391">
        <v>22936.6</v>
      </c>
      <c r="K42" s="394" t="s">
        <v>31</v>
      </c>
      <c r="L42" s="394" t="s">
        <v>31</v>
      </c>
      <c r="M42" s="391">
        <v>19692.900000000001</v>
      </c>
    </row>
    <row r="43" spans="1:13" x14ac:dyDescent="0.2">
      <c r="A43" s="273"/>
      <c r="B43" s="273"/>
      <c r="C43" s="276" t="s">
        <v>191</v>
      </c>
      <c r="D43" s="223"/>
      <c r="E43" s="390">
        <v>120</v>
      </c>
      <c r="F43" s="391">
        <v>261482.9</v>
      </c>
      <c r="G43" s="392">
        <v>84049.9</v>
      </c>
      <c r="H43" s="393">
        <v>177433</v>
      </c>
      <c r="I43" s="393">
        <v>164578.4</v>
      </c>
      <c r="J43" s="391">
        <v>162702</v>
      </c>
      <c r="K43" s="394">
        <v>1554.6</v>
      </c>
      <c r="L43" s="394">
        <v>321.8</v>
      </c>
      <c r="M43" s="391">
        <v>12854.6</v>
      </c>
    </row>
    <row r="44" spans="1:13" x14ac:dyDescent="0.2">
      <c r="A44" s="273"/>
      <c r="B44" s="273"/>
      <c r="C44" s="277"/>
      <c r="D44" s="223" t="s">
        <v>259</v>
      </c>
      <c r="E44" s="390">
        <v>84</v>
      </c>
      <c r="F44" s="391">
        <v>222354.7</v>
      </c>
      <c r="G44" s="392">
        <v>65101.8</v>
      </c>
      <c r="H44" s="393">
        <v>157252.9</v>
      </c>
      <c r="I44" s="393">
        <v>149320.79999999999</v>
      </c>
      <c r="J44" s="391">
        <v>148265.1</v>
      </c>
      <c r="K44" s="394" t="s">
        <v>31</v>
      </c>
      <c r="L44" s="394" t="s">
        <v>31</v>
      </c>
      <c r="M44" s="391">
        <v>7932.1</v>
      </c>
    </row>
    <row r="45" spans="1:13" x14ac:dyDescent="0.2">
      <c r="A45" s="273"/>
      <c r="B45" s="273"/>
      <c r="C45" s="277"/>
      <c r="D45" s="223" t="s">
        <v>260</v>
      </c>
      <c r="E45" s="390">
        <v>24</v>
      </c>
      <c r="F45" s="391">
        <v>34552.9</v>
      </c>
      <c r="G45" s="392">
        <v>14502.5</v>
      </c>
      <c r="H45" s="393">
        <v>20050.400000000001</v>
      </c>
      <c r="I45" s="393" t="s">
        <v>31</v>
      </c>
      <c r="J45" s="391">
        <v>14379.9</v>
      </c>
      <c r="K45" s="394" t="s">
        <v>31</v>
      </c>
      <c r="L45" s="394">
        <v>0</v>
      </c>
      <c r="M45" s="391" t="s">
        <v>31</v>
      </c>
    </row>
    <row r="46" spans="1:13" x14ac:dyDescent="0.2">
      <c r="A46" s="273"/>
      <c r="B46" s="273"/>
      <c r="C46" s="277"/>
      <c r="D46" s="223" t="s">
        <v>261</v>
      </c>
      <c r="E46" s="390">
        <v>12</v>
      </c>
      <c r="F46" s="391">
        <v>4575.3</v>
      </c>
      <c r="G46" s="392">
        <v>4445.6000000000004</v>
      </c>
      <c r="H46" s="393">
        <v>129.69999999999999</v>
      </c>
      <c r="I46" s="393" t="s">
        <v>31</v>
      </c>
      <c r="J46" s="391" t="s">
        <v>31</v>
      </c>
      <c r="K46" s="394">
        <v>0</v>
      </c>
      <c r="L46" s="394" t="s">
        <v>31</v>
      </c>
      <c r="M46" s="391" t="s">
        <v>31</v>
      </c>
    </row>
    <row r="47" spans="1:13" x14ac:dyDescent="0.2">
      <c r="A47" s="273"/>
      <c r="B47" s="275" t="s">
        <v>214</v>
      </c>
      <c r="C47" s="130"/>
      <c r="D47" s="223"/>
      <c r="E47" s="385">
        <v>639</v>
      </c>
      <c r="F47" s="386">
        <v>1737401.2</v>
      </c>
      <c r="G47" s="387">
        <v>784621</v>
      </c>
      <c r="H47" s="388">
        <v>952780.2</v>
      </c>
      <c r="I47" s="388">
        <v>839417.8</v>
      </c>
      <c r="J47" s="386">
        <v>778686.5</v>
      </c>
      <c r="K47" s="389" t="s">
        <v>31</v>
      </c>
      <c r="L47" s="389" t="s">
        <v>31</v>
      </c>
      <c r="M47" s="386">
        <v>113362.4</v>
      </c>
    </row>
    <row r="48" spans="1:13" x14ac:dyDescent="0.2">
      <c r="A48" s="273"/>
      <c r="B48" s="273"/>
      <c r="C48" s="276" t="s">
        <v>192</v>
      </c>
      <c r="D48" s="223"/>
      <c r="E48" s="390">
        <v>81</v>
      </c>
      <c r="F48" s="391">
        <v>164240.5</v>
      </c>
      <c r="G48" s="392">
        <v>109545</v>
      </c>
      <c r="H48" s="393">
        <v>54695.5</v>
      </c>
      <c r="I48" s="393">
        <v>37389.5</v>
      </c>
      <c r="J48" s="391">
        <v>36806.300000000003</v>
      </c>
      <c r="K48" s="394" t="s">
        <v>31</v>
      </c>
      <c r="L48" s="394" t="s">
        <v>31</v>
      </c>
      <c r="M48" s="391">
        <v>17306</v>
      </c>
    </row>
    <row r="49" spans="1:13" x14ac:dyDescent="0.2">
      <c r="A49" s="273"/>
      <c r="B49" s="273"/>
      <c r="C49" s="277"/>
      <c r="D49" s="223" t="s">
        <v>262</v>
      </c>
      <c r="E49" s="390">
        <v>22</v>
      </c>
      <c r="F49" s="391">
        <v>33886.9</v>
      </c>
      <c r="G49" s="392">
        <v>28253</v>
      </c>
      <c r="H49" s="393">
        <v>5633.9</v>
      </c>
      <c r="I49" s="393">
        <v>1268.9000000000001</v>
      </c>
      <c r="J49" s="391">
        <v>1268.9000000000001</v>
      </c>
      <c r="K49" s="394">
        <v>0</v>
      </c>
      <c r="L49" s="394">
        <v>0</v>
      </c>
      <c r="M49" s="391">
        <v>4365</v>
      </c>
    </row>
    <row r="50" spans="1:13" x14ac:dyDescent="0.2">
      <c r="A50" s="273"/>
      <c r="B50" s="273"/>
      <c r="C50" s="277"/>
      <c r="D50" s="223" t="s">
        <v>263</v>
      </c>
      <c r="E50" s="390">
        <v>59</v>
      </c>
      <c r="F50" s="391">
        <v>130353.60000000001</v>
      </c>
      <c r="G50" s="392">
        <v>81292</v>
      </c>
      <c r="H50" s="393">
        <v>49061.599999999999</v>
      </c>
      <c r="I50" s="393">
        <v>36120.6</v>
      </c>
      <c r="J50" s="391">
        <v>35537.4</v>
      </c>
      <c r="K50" s="394" t="s">
        <v>31</v>
      </c>
      <c r="L50" s="394" t="s">
        <v>31</v>
      </c>
      <c r="M50" s="391">
        <v>12941</v>
      </c>
    </row>
    <row r="51" spans="1:13" x14ac:dyDescent="0.2">
      <c r="A51" s="273"/>
      <c r="B51" s="273"/>
      <c r="C51" s="276" t="s">
        <v>197</v>
      </c>
      <c r="D51" s="223"/>
      <c r="E51" s="390">
        <v>454</v>
      </c>
      <c r="F51" s="391">
        <v>1244157.5</v>
      </c>
      <c r="G51" s="392">
        <v>533379.30000000005</v>
      </c>
      <c r="H51" s="393">
        <v>710778.2</v>
      </c>
      <c r="I51" s="393">
        <v>634313.9</v>
      </c>
      <c r="J51" s="391">
        <v>580954.30000000005</v>
      </c>
      <c r="K51" s="394">
        <v>48275.3</v>
      </c>
      <c r="L51" s="394">
        <v>5084.3</v>
      </c>
      <c r="M51" s="391">
        <v>76464.3</v>
      </c>
    </row>
    <row r="52" spans="1:13" x14ac:dyDescent="0.2">
      <c r="A52" s="273"/>
      <c r="B52" s="273"/>
      <c r="C52" s="277"/>
      <c r="D52" s="223" t="s">
        <v>264</v>
      </c>
      <c r="E52" s="390">
        <v>55</v>
      </c>
      <c r="F52" s="391">
        <v>85521.8</v>
      </c>
      <c r="G52" s="392">
        <v>72208.7</v>
      </c>
      <c r="H52" s="393">
        <v>13313.1</v>
      </c>
      <c r="I52" s="393" t="s">
        <v>31</v>
      </c>
      <c r="J52" s="391">
        <v>12457.1</v>
      </c>
      <c r="K52" s="394" t="s">
        <v>31</v>
      </c>
      <c r="L52" s="394">
        <v>140.30000000000001</v>
      </c>
      <c r="M52" s="391" t="s">
        <v>31</v>
      </c>
    </row>
    <row r="53" spans="1:13" x14ac:dyDescent="0.2">
      <c r="A53" s="273"/>
      <c r="B53" s="273"/>
      <c r="C53" s="277"/>
      <c r="D53" s="223" t="s">
        <v>265</v>
      </c>
      <c r="E53" s="390">
        <v>34</v>
      </c>
      <c r="F53" s="391">
        <v>60991.5</v>
      </c>
      <c r="G53" s="392">
        <v>57487.1</v>
      </c>
      <c r="H53" s="393">
        <v>3504.4</v>
      </c>
      <c r="I53" s="393">
        <v>2543.9</v>
      </c>
      <c r="J53" s="391" t="s">
        <v>31</v>
      </c>
      <c r="K53" s="394" t="s">
        <v>31</v>
      </c>
      <c r="L53" s="394">
        <v>0</v>
      </c>
      <c r="M53" s="391">
        <v>960.5</v>
      </c>
    </row>
    <row r="54" spans="1:13" x14ac:dyDescent="0.2">
      <c r="A54" s="273"/>
      <c r="B54" s="273"/>
      <c r="C54" s="277"/>
      <c r="D54" s="223" t="s">
        <v>266</v>
      </c>
      <c r="E54" s="390">
        <v>49</v>
      </c>
      <c r="F54" s="391">
        <v>72891.199999999997</v>
      </c>
      <c r="G54" s="392">
        <v>66490.600000000006</v>
      </c>
      <c r="H54" s="393">
        <v>6400.6</v>
      </c>
      <c r="I54" s="393" t="s">
        <v>31</v>
      </c>
      <c r="J54" s="391">
        <v>3100.3</v>
      </c>
      <c r="K54" s="394" t="s">
        <v>31</v>
      </c>
      <c r="L54" s="394">
        <v>88.7</v>
      </c>
      <c r="M54" s="391" t="s">
        <v>31</v>
      </c>
    </row>
    <row r="55" spans="1:13" x14ac:dyDescent="0.2">
      <c r="A55" s="273"/>
      <c r="B55" s="273"/>
      <c r="C55" s="277"/>
      <c r="D55" s="223" t="s">
        <v>267</v>
      </c>
      <c r="E55" s="390">
        <v>209</v>
      </c>
      <c r="F55" s="391">
        <v>847605.7</v>
      </c>
      <c r="G55" s="392">
        <v>200732.6</v>
      </c>
      <c r="H55" s="393">
        <v>646873.1</v>
      </c>
      <c r="I55" s="393">
        <v>577186.19999999995</v>
      </c>
      <c r="J55" s="391">
        <v>526573.6</v>
      </c>
      <c r="K55" s="394">
        <v>45943.7</v>
      </c>
      <c r="L55" s="394">
        <v>4668.8999999999996</v>
      </c>
      <c r="M55" s="391">
        <v>69686.899999999994</v>
      </c>
    </row>
    <row r="56" spans="1:13" x14ac:dyDescent="0.2">
      <c r="A56" s="273"/>
      <c r="B56" s="273"/>
      <c r="C56" s="277"/>
      <c r="D56" s="223" t="s">
        <v>268</v>
      </c>
      <c r="E56" s="390">
        <v>22</v>
      </c>
      <c r="F56" s="391">
        <v>19460.900000000001</v>
      </c>
      <c r="G56" s="392">
        <v>16635</v>
      </c>
      <c r="H56" s="393">
        <v>2825.9</v>
      </c>
      <c r="I56" s="393" t="s">
        <v>31</v>
      </c>
      <c r="J56" s="391" t="s">
        <v>31</v>
      </c>
      <c r="K56" s="394">
        <v>0</v>
      </c>
      <c r="L56" s="394">
        <v>0</v>
      </c>
      <c r="M56" s="391">
        <v>0</v>
      </c>
    </row>
    <row r="57" spans="1:13" x14ac:dyDescent="0.2">
      <c r="A57" s="273"/>
      <c r="B57" s="273"/>
      <c r="C57" s="277"/>
      <c r="D57" s="223" t="s">
        <v>269</v>
      </c>
      <c r="E57" s="390">
        <v>85</v>
      </c>
      <c r="F57" s="391">
        <v>157686.39999999999</v>
      </c>
      <c r="G57" s="392">
        <v>119825.3</v>
      </c>
      <c r="H57" s="393">
        <v>37861.1</v>
      </c>
      <c r="I57" s="393">
        <v>35920.6</v>
      </c>
      <c r="J57" s="391">
        <v>33465.5</v>
      </c>
      <c r="K57" s="394">
        <v>2268.6999999999998</v>
      </c>
      <c r="L57" s="394">
        <v>186.39999999999998</v>
      </c>
      <c r="M57" s="391">
        <v>1940.5</v>
      </c>
    </row>
    <row r="58" spans="1:13" x14ac:dyDescent="0.2">
      <c r="A58" s="273"/>
      <c r="B58" s="273"/>
      <c r="C58" s="276" t="s">
        <v>198</v>
      </c>
      <c r="D58" s="223"/>
      <c r="E58" s="390">
        <v>104</v>
      </c>
      <c r="F58" s="391">
        <v>329003.2</v>
      </c>
      <c r="G58" s="392">
        <v>141696.70000000001</v>
      </c>
      <c r="H58" s="393">
        <v>187306.5</v>
      </c>
      <c r="I58" s="393">
        <v>167714.4</v>
      </c>
      <c r="J58" s="391">
        <v>160925.9</v>
      </c>
      <c r="K58" s="394">
        <v>6043.7</v>
      </c>
      <c r="L58" s="394">
        <v>744.80000000000007</v>
      </c>
      <c r="M58" s="391">
        <v>19592.099999999999</v>
      </c>
    </row>
    <row r="59" spans="1:13" x14ac:dyDescent="0.2">
      <c r="A59" s="273"/>
      <c r="B59" s="273"/>
      <c r="C59" s="277"/>
      <c r="D59" s="223" t="s">
        <v>270</v>
      </c>
      <c r="E59" s="390">
        <v>21</v>
      </c>
      <c r="F59" s="391">
        <v>49994.7</v>
      </c>
      <c r="G59" s="392">
        <v>22067.8</v>
      </c>
      <c r="H59" s="393">
        <v>27926.9</v>
      </c>
      <c r="I59" s="393" t="s">
        <v>31</v>
      </c>
      <c r="J59" s="391">
        <v>18273.3</v>
      </c>
      <c r="K59" s="394">
        <v>964.8</v>
      </c>
      <c r="L59" s="394" t="s">
        <v>31</v>
      </c>
      <c r="M59" s="391" t="s">
        <v>31</v>
      </c>
    </row>
    <row r="60" spans="1:13" x14ac:dyDescent="0.2">
      <c r="A60" s="273"/>
      <c r="B60" s="273"/>
      <c r="C60" s="277"/>
      <c r="D60" s="223" t="s">
        <v>271</v>
      </c>
      <c r="E60" s="390">
        <v>48</v>
      </c>
      <c r="F60" s="391">
        <v>187027</v>
      </c>
      <c r="G60" s="392">
        <v>40209.800000000003</v>
      </c>
      <c r="H60" s="393">
        <v>146817.20000000001</v>
      </c>
      <c r="I60" s="393">
        <v>138340.79999999999</v>
      </c>
      <c r="J60" s="391">
        <v>135279.6</v>
      </c>
      <c r="K60" s="394">
        <v>2990.8</v>
      </c>
      <c r="L60" s="394">
        <v>70.400000000000006</v>
      </c>
      <c r="M60" s="391">
        <v>8476.4</v>
      </c>
    </row>
    <row r="61" spans="1:13" x14ac:dyDescent="0.2">
      <c r="A61" s="273"/>
      <c r="B61" s="273"/>
      <c r="C61" s="277"/>
      <c r="D61" s="223" t="s">
        <v>272</v>
      </c>
      <c r="E61" s="390">
        <v>16</v>
      </c>
      <c r="F61" s="391">
        <v>71130.3</v>
      </c>
      <c r="G61" s="392">
        <v>60499.5</v>
      </c>
      <c r="H61" s="393">
        <v>10630.8</v>
      </c>
      <c r="I61" s="393" t="s">
        <v>31</v>
      </c>
      <c r="J61" s="391" t="s">
        <v>31</v>
      </c>
      <c r="K61" s="394" t="s">
        <v>31</v>
      </c>
      <c r="L61" s="394">
        <v>0</v>
      </c>
      <c r="M61" s="391" t="s">
        <v>31</v>
      </c>
    </row>
    <row r="62" spans="1:13" x14ac:dyDescent="0.2">
      <c r="A62" s="273"/>
      <c r="B62" s="273"/>
      <c r="C62" s="277"/>
      <c r="D62" s="223" t="s">
        <v>273</v>
      </c>
      <c r="E62" s="390">
        <v>19</v>
      </c>
      <c r="F62" s="391">
        <v>20851.2</v>
      </c>
      <c r="G62" s="392">
        <v>18919.599999999999</v>
      </c>
      <c r="H62" s="393">
        <v>1931.6</v>
      </c>
      <c r="I62" s="393" t="s">
        <v>31</v>
      </c>
      <c r="J62" s="391" t="s">
        <v>31</v>
      </c>
      <c r="K62" s="394" t="s">
        <v>31</v>
      </c>
      <c r="L62" s="394">
        <v>637.9</v>
      </c>
      <c r="M62" s="391" t="s">
        <v>31</v>
      </c>
    </row>
    <row r="63" spans="1:13" x14ac:dyDescent="0.2">
      <c r="A63" s="273"/>
      <c r="B63" s="275" t="s">
        <v>309</v>
      </c>
      <c r="C63" s="130"/>
      <c r="D63" s="223"/>
      <c r="E63" s="385">
        <v>473</v>
      </c>
      <c r="F63" s="386">
        <v>1704671.5</v>
      </c>
      <c r="G63" s="387">
        <v>935022.9</v>
      </c>
      <c r="H63" s="388">
        <v>769648.6</v>
      </c>
      <c r="I63" s="388">
        <v>705295.2</v>
      </c>
      <c r="J63" s="386">
        <v>648711.19999999995</v>
      </c>
      <c r="K63" s="389">
        <v>53026.9</v>
      </c>
      <c r="L63" s="389">
        <v>3557.1000000000004</v>
      </c>
      <c r="M63" s="386">
        <v>64353.4</v>
      </c>
    </row>
    <row r="64" spans="1:13" x14ac:dyDescent="0.2">
      <c r="A64" s="273"/>
      <c r="B64" s="273"/>
      <c r="C64" s="276" t="s">
        <v>193</v>
      </c>
      <c r="D64" s="223"/>
      <c r="E64" s="390">
        <v>358</v>
      </c>
      <c r="F64" s="391">
        <v>1517767.5</v>
      </c>
      <c r="G64" s="392">
        <v>855642.8</v>
      </c>
      <c r="H64" s="393">
        <v>662124.69999999995</v>
      </c>
      <c r="I64" s="393">
        <v>609838</v>
      </c>
      <c r="J64" s="391">
        <v>557388.19999999995</v>
      </c>
      <c r="K64" s="394">
        <v>49129.5</v>
      </c>
      <c r="L64" s="394">
        <v>3320.3</v>
      </c>
      <c r="M64" s="391">
        <v>52286.7</v>
      </c>
    </row>
    <row r="65" spans="1:13" x14ac:dyDescent="0.2">
      <c r="A65" s="273"/>
      <c r="B65" s="273"/>
      <c r="C65" s="277"/>
      <c r="D65" s="223" t="s">
        <v>274</v>
      </c>
      <c r="E65" s="390">
        <v>35</v>
      </c>
      <c r="F65" s="391">
        <v>61890</v>
      </c>
      <c r="G65" s="392">
        <v>44618</v>
      </c>
      <c r="H65" s="393">
        <v>17272</v>
      </c>
      <c r="I65" s="393" t="s">
        <v>31</v>
      </c>
      <c r="J65" s="391">
        <v>16283.8</v>
      </c>
      <c r="K65" s="394" t="s">
        <v>31</v>
      </c>
      <c r="L65" s="394" t="s">
        <v>31</v>
      </c>
      <c r="M65" s="391" t="s">
        <v>31</v>
      </c>
    </row>
    <row r="66" spans="1:13" x14ac:dyDescent="0.2">
      <c r="A66" s="273"/>
      <c r="B66" s="273"/>
      <c r="C66" s="277"/>
      <c r="D66" s="223" t="s">
        <v>275</v>
      </c>
      <c r="E66" s="390">
        <v>25</v>
      </c>
      <c r="F66" s="391">
        <v>60604.3</v>
      </c>
      <c r="G66" s="392">
        <v>55895</v>
      </c>
      <c r="H66" s="393">
        <v>4709.3</v>
      </c>
      <c r="I66" s="393">
        <v>511.4</v>
      </c>
      <c r="J66" s="391" t="s">
        <v>31</v>
      </c>
      <c r="K66" s="394" t="s">
        <v>31</v>
      </c>
      <c r="L66" s="394" t="s">
        <v>31</v>
      </c>
      <c r="M66" s="391">
        <v>4197.8999999999996</v>
      </c>
    </row>
    <row r="67" spans="1:13" x14ac:dyDescent="0.2">
      <c r="A67" s="273"/>
      <c r="B67" s="273"/>
      <c r="C67" s="277"/>
      <c r="D67" s="223" t="s">
        <v>311</v>
      </c>
      <c r="E67" s="390">
        <v>203</v>
      </c>
      <c r="F67" s="391">
        <v>1094112.5</v>
      </c>
      <c r="G67" s="392">
        <v>474041.2</v>
      </c>
      <c r="H67" s="393">
        <v>620071.30000000005</v>
      </c>
      <c r="I67" s="393">
        <v>582042.5</v>
      </c>
      <c r="J67" s="391">
        <v>533204.5</v>
      </c>
      <c r="K67" s="394">
        <v>46520.3</v>
      </c>
      <c r="L67" s="394">
        <v>2317.6999999999998</v>
      </c>
      <c r="M67" s="391">
        <v>38028.800000000003</v>
      </c>
    </row>
    <row r="68" spans="1:13" x14ac:dyDescent="0.2">
      <c r="A68" s="273"/>
      <c r="B68" s="273"/>
      <c r="C68" s="277"/>
      <c r="D68" s="223" t="s">
        <v>277</v>
      </c>
      <c r="E68" s="390">
        <v>38</v>
      </c>
      <c r="F68" s="391">
        <v>60943.8</v>
      </c>
      <c r="G68" s="392">
        <v>56030.7</v>
      </c>
      <c r="H68" s="393">
        <v>4913.1000000000004</v>
      </c>
      <c r="I68" s="393" t="s">
        <v>31</v>
      </c>
      <c r="J68" s="391" t="s">
        <v>31</v>
      </c>
      <c r="K68" s="394">
        <v>0</v>
      </c>
      <c r="L68" s="394">
        <v>0</v>
      </c>
      <c r="M68" s="391" t="s">
        <v>31</v>
      </c>
    </row>
    <row r="69" spans="1:13" x14ac:dyDescent="0.2">
      <c r="A69" s="273"/>
      <c r="B69" s="273"/>
      <c r="C69" s="277"/>
      <c r="D69" s="223" t="s">
        <v>278</v>
      </c>
      <c r="E69" s="390">
        <v>57</v>
      </c>
      <c r="F69" s="391">
        <v>240216.9</v>
      </c>
      <c r="G69" s="392">
        <v>225057.9</v>
      </c>
      <c r="H69" s="393">
        <v>15159</v>
      </c>
      <c r="I69" s="393" t="s">
        <v>31</v>
      </c>
      <c r="J69" s="391">
        <v>2762.5</v>
      </c>
      <c r="K69" s="394" t="s">
        <v>31</v>
      </c>
      <c r="L69" s="394">
        <v>807.4</v>
      </c>
      <c r="M69" s="391" t="s">
        <v>31</v>
      </c>
    </row>
    <row r="70" spans="1:13" x14ac:dyDescent="0.2">
      <c r="A70" s="273"/>
      <c r="B70" s="273"/>
      <c r="C70" s="276" t="s">
        <v>199</v>
      </c>
      <c r="D70" s="223"/>
      <c r="E70" s="390">
        <v>115</v>
      </c>
      <c r="F70" s="391">
        <v>186904</v>
      </c>
      <c r="G70" s="392">
        <v>79380.100000000006</v>
      </c>
      <c r="H70" s="393">
        <v>107523.9</v>
      </c>
      <c r="I70" s="393">
        <v>95457.2</v>
      </c>
      <c r="J70" s="391">
        <v>91323</v>
      </c>
      <c r="K70" s="394">
        <v>3897.4</v>
      </c>
      <c r="L70" s="394">
        <v>236.79999999999998</v>
      </c>
      <c r="M70" s="391">
        <v>12066.7</v>
      </c>
    </row>
    <row r="71" spans="1:13" x14ac:dyDescent="0.2">
      <c r="A71" s="273"/>
      <c r="B71" s="273"/>
      <c r="C71" s="277"/>
      <c r="D71" s="223" t="s">
        <v>279</v>
      </c>
      <c r="E71" s="390">
        <v>21</v>
      </c>
      <c r="F71" s="391">
        <v>9011.4</v>
      </c>
      <c r="G71" s="392">
        <v>6194.1</v>
      </c>
      <c r="H71" s="393">
        <v>2817.3</v>
      </c>
      <c r="I71" s="393">
        <v>2817.3</v>
      </c>
      <c r="J71" s="391">
        <v>2817.3</v>
      </c>
      <c r="K71" s="394">
        <v>0</v>
      </c>
      <c r="L71" s="394">
        <v>0</v>
      </c>
      <c r="M71" s="391">
        <v>0</v>
      </c>
    </row>
    <row r="72" spans="1:13" x14ac:dyDescent="0.2">
      <c r="A72" s="273"/>
      <c r="B72" s="273"/>
      <c r="C72" s="277"/>
      <c r="D72" s="223" t="s">
        <v>280</v>
      </c>
      <c r="E72" s="390">
        <v>94</v>
      </c>
      <c r="F72" s="391">
        <v>177892.6</v>
      </c>
      <c r="G72" s="392">
        <v>73186</v>
      </c>
      <c r="H72" s="393">
        <v>104706.6</v>
      </c>
      <c r="I72" s="393">
        <v>92639.9</v>
      </c>
      <c r="J72" s="391">
        <v>88505.7</v>
      </c>
      <c r="K72" s="394">
        <v>3897.4</v>
      </c>
      <c r="L72" s="394">
        <v>236.79999999999998</v>
      </c>
      <c r="M72" s="391">
        <v>12066.7</v>
      </c>
    </row>
    <row r="73" spans="1:13" x14ac:dyDescent="0.2">
      <c r="A73" s="273"/>
      <c r="B73" s="275" t="s">
        <v>310</v>
      </c>
      <c r="C73" s="130"/>
      <c r="D73" s="223"/>
      <c r="E73" s="385">
        <v>1070</v>
      </c>
      <c r="F73" s="386">
        <v>4488534.7</v>
      </c>
      <c r="G73" s="387">
        <v>2460677.9</v>
      </c>
      <c r="H73" s="388">
        <v>2027856.8</v>
      </c>
      <c r="I73" s="388">
        <v>1815128.7</v>
      </c>
      <c r="J73" s="386">
        <v>1650025.3</v>
      </c>
      <c r="K73" s="389">
        <v>148761</v>
      </c>
      <c r="L73" s="389">
        <v>16342.400000000001</v>
      </c>
      <c r="M73" s="386">
        <v>212728.1</v>
      </c>
    </row>
    <row r="74" spans="1:13" x14ac:dyDescent="0.2">
      <c r="A74" s="273"/>
      <c r="B74" s="273"/>
      <c r="C74" s="276" t="s">
        <v>200</v>
      </c>
      <c r="D74" s="223"/>
      <c r="E74" s="390">
        <v>502</v>
      </c>
      <c r="F74" s="391">
        <v>2957994.9</v>
      </c>
      <c r="G74" s="392">
        <v>1689898.7</v>
      </c>
      <c r="H74" s="393">
        <v>1268096.2</v>
      </c>
      <c r="I74" s="393">
        <v>1157778.5</v>
      </c>
      <c r="J74" s="391">
        <v>1074101.8</v>
      </c>
      <c r="K74" s="394">
        <v>74670.899999999994</v>
      </c>
      <c r="L74" s="394">
        <v>9005.8000000000011</v>
      </c>
      <c r="M74" s="391">
        <v>110317.7</v>
      </c>
    </row>
    <row r="75" spans="1:13" x14ac:dyDescent="0.2">
      <c r="A75" s="273"/>
      <c r="B75" s="273"/>
      <c r="C75" s="277"/>
      <c r="D75" s="223" t="s">
        <v>281</v>
      </c>
      <c r="E75" s="390">
        <v>89</v>
      </c>
      <c r="F75" s="391">
        <v>406007.1</v>
      </c>
      <c r="G75" s="392">
        <v>340122.9</v>
      </c>
      <c r="H75" s="393">
        <v>65884.2</v>
      </c>
      <c r="I75" s="393" t="s">
        <v>31</v>
      </c>
      <c r="J75" s="391">
        <v>16598.3</v>
      </c>
      <c r="K75" s="394" t="s">
        <v>31</v>
      </c>
      <c r="L75" s="394" t="s">
        <v>31</v>
      </c>
      <c r="M75" s="391" t="s">
        <v>31</v>
      </c>
    </row>
    <row r="76" spans="1:13" x14ac:dyDescent="0.2">
      <c r="A76" s="273"/>
      <c r="B76" s="273"/>
      <c r="C76" s="277"/>
      <c r="D76" s="223" t="s">
        <v>312</v>
      </c>
      <c r="E76" s="390">
        <v>280</v>
      </c>
      <c r="F76" s="391">
        <v>2252303.6</v>
      </c>
      <c r="G76" s="392">
        <v>1095630.6000000001</v>
      </c>
      <c r="H76" s="393">
        <v>1156673</v>
      </c>
      <c r="I76" s="393">
        <v>1085172</v>
      </c>
      <c r="J76" s="391">
        <v>1022232.9</v>
      </c>
      <c r="K76" s="394">
        <v>54269</v>
      </c>
      <c r="L76" s="394">
        <v>8670.1</v>
      </c>
      <c r="M76" s="391">
        <v>71501</v>
      </c>
    </row>
    <row r="77" spans="1:13" x14ac:dyDescent="0.2">
      <c r="A77" s="273"/>
      <c r="B77" s="273"/>
      <c r="C77" s="277"/>
      <c r="D77" s="223" t="s">
        <v>283</v>
      </c>
      <c r="E77" s="390">
        <v>31</v>
      </c>
      <c r="F77" s="391">
        <v>61508.9</v>
      </c>
      <c r="G77" s="392">
        <v>49485.4</v>
      </c>
      <c r="H77" s="393">
        <v>12023.5</v>
      </c>
      <c r="I77" s="393" t="s">
        <v>31</v>
      </c>
      <c r="J77" s="391" t="s">
        <v>31</v>
      </c>
      <c r="K77" s="394">
        <v>0</v>
      </c>
      <c r="L77" s="394">
        <v>0</v>
      </c>
      <c r="M77" s="391" t="s">
        <v>31</v>
      </c>
    </row>
    <row r="78" spans="1:13" x14ac:dyDescent="0.2">
      <c r="A78" s="273"/>
      <c r="B78" s="273"/>
      <c r="C78" s="277"/>
      <c r="D78" s="223" t="s">
        <v>284</v>
      </c>
      <c r="E78" s="390">
        <v>17</v>
      </c>
      <c r="F78" s="391">
        <v>25072.9</v>
      </c>
      <c r="G78" s="392">
        <v>16888.7</v>
      </c>
      <c r="H78" s="393">
        <v>8184.2</v>
      </c>
      <c r="I78" s="393">
        <v>5605.1</v>
      </c>
      <c r="J78" s="391">
        <v>5217.3999999999996</v>
      </c>
      <c r="K78" s="394" t="s">
        <v>31</v>
      </c>
      <c r="L78" s="394" t="s">
        <v>31</v>
      </c>
      <c r="M78" s="391">
        <v>2579.1</v>
      </c>
    </row>
    <row r="79" spans="1:13" x14ac:dyDescent="0.2">
      <c r="A79" s="273"/>
      <c r="B79" s="273"/>
      <c r="C79" s="277"/>
      <c r="D79" s="223" t="s">
        <v>285</v>
      </c>
      <c r="E79" s="390">
        <v>63</v>
      </c>
      <c r="F79" s="391">
        <v>165227.70000000001</v>
      </c>
      <c r="G79" s="392">
        <v>148715.1</v>
      </c>
      <c r="H79" s="393">
        <v>16512.599999999999</v>
      </c>
      <c r="I79" s="393">
        <v>13940.4</v>
      </c>
      <c r="J79" s="391" t="s">
        <v>31</v>
      </c>
      <c r="K79" s="394" t="s">
        <v>31</v>
      </c>
      <c r="L79" s="394">
        <v>0</v>
      </c>
      <c r="M79" s="391">
        <v>2572.1999999999998</v>
      </c>
    </row>
    <row r="80" spans="1:13" x14ac:dyDescent="0.2">
      <c r="A80" s="273"/>
      <c r="B80" s="273"/>
      <c r="C80" s="277"/>
      <c r="D80" s="223" t="s">
        <v>286</v>
      </c>
      <c r="E80" s="390">
        <v>22</v>
      </c>
      <c r="F80" s="391">
        <v>47874.7</v>
      </c>
      <c r="G80" s="392">
        <v>39056</v>
      </c>
      <c r="H80" s="393">
        <v>8818.7000000000007</v>
      </c>
      <c r="I80" s="393" t="s">
        <v>31</v>
      </c>
      <c r="J80" s="391" t="s">
        <v>31</v>
      </c>
      <c r="K80" s="394">
        <v>0</v>
      </c>
      <c r="L80" s="394">
        <v>0</v>
      </c>
      <c r="M80" s="391" t="s">
        <v>31</v>
      </c>
    </row>
    <row r="81" spans="1:13" x14ac:dyDescent="0.2">
      <c r="A81" s="273"/>
      <c r="B81" s="273"/>
      <c r="C81" s="276" t="s">
        <v>201</v>
      </c>
      <c r="D81" s="223"/>
      <c r="E81" s="390">
        <v>568</v>
      </c>
      <c r="F81" s="391">
        <v>1530539.8</v>
      </c>
      <c r="G81" s="392">
        <v>770779.2</v>
      </c>
      <c r="H81" s="393">
        <v>759760.6</v>
      </c>
      <c r="I81" s="393">
        <v>657350.19999999995</v>
      </c>
      <c r="J81" s="391">
        <v>575923.5</v>
      </c>
      <c r="K81" s="394">
        <v>74090.100000000006</v>
      </c>
      <c r="L81" s="394">
        <v>7336.6</v>
      </c>
      <c r="M81" s="391">
        <v>102410.4</v>
      </c>
    </row>
    <row r="82" spans="1:13" x14ac:dyDescent="0.2">
      <c r="A82" s="273"/>
      <c r="B82" s="273"/>
      <c r="C82" s="277"/>
      <c r="D82" s="223" t="s">
        <v>287</v>
      </c>
      <c r="E82" s="390">
        <v>100</v>
      </c>
      <c r="F82" s="391">
        <v>269410.59999999998</v>
      </c>
      <c r="G82" s="392">
        <v>164004.70000000001</v>
      </c>
      <c r="H82" s="393">
        <v>105405.9</v>
      </c>
      <c r="I82" s="393">
        <v>56064.6</v>
      </c>
      <c r="J82" s="391">
        <v>37856.1</v>
      </c>
      <c r="K82" s="394" t="s">
        <v>31</v>
      </c>
      <c r="L82" s="394" t="s">
        <v>31</v>
      </c>
      <c r="M82" s="391">
        <v>49341.3</v>
      </c>
    </row>
    <row r="83" spans="1:13" x14ac:dyDescent="0.2">
      <c r="A83" s="273"/>
      <c r="B83" s="273"/>
      <c r="C83" s="277"/>
      <c r="D83" s="223" t="s">
        <v>288</v>
      </c>
      <c r="E83" s="390">
        <v>29</v>
      </c>
      <c r="F83" s="391">
        <v>29127.7</v>
      </c>
      <c r="G83" s="392">
        <v>23587.9</v>
      </c>
      <c r="H83" s="393">
        <v>5539.8</v>
      </c>
      <c r="I83" s="393" t="s">
        <v>31</v>
      </c>
      <c r="J83" s="391">
        <v>4794.5</v>
      </c>
      <c r="K83" s="394" t="s">
        <v>31</v>
      </c>
      <c r="L83" s="394" t="s">
        <v>31</v>
      </c>
      <c r="M83" s="391" t="s">
        <v>31</v>
      </c>
    </row>
    <row r="84" spans="1:13" x14ac:dyDescent="0.2">
      <c r="A84" s="273"/>
      <c r="B84" s="273"/>
      <c r="C84" s="277"/>
      <c r="D84" s="223" t="s">
        <v>289</v>
      </c>
      <c r="E84" s="390">
        <v>37</v>
      </c>
      <c r="F84" s="391">
        <v>66832.5</v>
      </c>
      <c r="G84" s="392">
        <v>25041.8</v>
      </c>
      <c r="H84" s="393">
        <v>41790.699999999997</v>
      </c>
      <c r="I84" s="393">
        <v>38555.300000000003</v>
      </c>
      <c r="J84" s="391">
        <v>35397.300000000003</v>
      </c>
      <c r="K84" s="394">
        <v>2537.6999999999998</v>
      </c>
      <c r="L84" s="394">
        <v>620.29999999999995</v>
      </c>
      <c r="M84" s="391">
        <v>3235.4</v>
      </c>
    </row>
    <row r="85" spans="1:13" x14ac:dyDescent="0.2">
      <c r="A85" s="273"/>
      <c r="B85" s="273"/>
      <c r="C85" s="277"/>
      <c r="D85" s="223" t="s">
        <v>290</v>
      </c>
      <c r="E85" s="390">
        <v>104</v>
      </c>
      <c r="F85" s="391">
        <v>423745.3</v>
      </c>
      <c r="G85" s="392">
        <v>138523.1</v>
      </c>
      <c r="H85" s="393">
        <v>285222.2</v>
      </c>
      <c r="I85" s="393">
        <v>270878.90000000002</v>
      </c>
      <c r="J85" s="391">
        <v>239668.7</v>
      </c>
      <c r="K85" s="394">
        <v>29304</v>
      </c>
      <c r="L85" s="394">
        <v>1906.2000000000003</v>
      </c>
      <c r="M85" s="391">
        <v>14343.3</v>
      </c>
    </row>
    <row r="86" spans="1:13" x14ac:dyDescent="0.2">
      <c r="A86" s="273"/>
      <c r="B86" s="273"/>
      <c r="C86" s="277"/>
      <c r="D86" s="223" t="s">
        <v>291</v>
      </c>
      <c r="E86" s="390">
        <v>137</v>
      </c>
      <c r="F86" s="391">
        <v>403577.3</v>
      </c>
      <c r="G86" s="392">
        <v>161093.4</v>
      </c>
      <c r="H86" s="393">
        <v>242483.9</v>
      </c>
      <c r="I86" s="393">
        <v>226846.9</v>
      </c>
      <c r="J86" s="391">
        <v>203583.5</v>
      </c>
      <c r="K86" s="394">
        <v>18897.099999999999</v>
      </c>
      <c r="L86" s="394">
        <v>4366.2999999999993</v>
      </c>
      <c r="M86" s="391">
        <v>15637</v>
      </c>
    </row>
    <row r="87" spans="1:13" x14ac:dyDescent="0.2">
      <c r="A87" s="273"/>
      <c r="B87" s="273"/>
      <c r="C87" s="277"/>
      <c r="D87" s="223" t="s">
        <v>292</v>
      </c>
      <c r="E87" s="390">
        <v>52</v>
      </c>
      <c r="F87" s="391">
        <v>113307.8</v>
      </c>
      <c r="G87" s="392">
        <v>97380.7</v>
      </c>
      <c r="H87" s="393">
        <v>15927.1</v>
      </c>
      <c r="I87" s="393">
        <v>5328.2</v>
      </c>
      <c r="J87" s="391">
        <v>4986.5</v>
      </c>
      <c r="K87" s="394" t="s">
        <v>31</v>
      </c>
      <c r="L87" s="394" t="s">
        <v>31</v>
      </c>
      <c r="M87" s="391">
        <v>10598.9</v>
      </c>
    </row>
    <row r="88" spans="1:13" ht="13.5" customHeight="1" x14ac:dyDescent="0.2">
      <c r="A88" s="273"/>
      <c r="B88" s="273"/>
      <c r="C88" s="277"/>
      <c r="D88" s="223" t="s">
        <v>293</v>
      </c>
      <c r="E88" s="390">
        <v>59</v>
      </c>
      <c r="F88" s="391">
        <v>99296</v>
      </c>
      <c r="G88" s="392">
        <v>67635.8</v>
      </c>
      <c r="H88" s="393">
        <v>31660.2</v>
      </c>
      <c r="I88" s="393" t="s">
        <v>31</v>
      </c>
      <c r="J88" s="391">
        <v>27934.6</v>
      </c>
      <c r="K88" s="394">
        <v>495.4</v>
      </c>
      <c r="L88" s="394" t="s">
        <v>31</v>
      </c>
      <c r="M88" s="391" t="s">
        <v>31</v>
      </c>
    </row>
    <row r="89" spans="1:13" x14ac:dyDescent="0.2">
      <c r="A89" s="273"/>
      <c r="B89" s="273"/>
      <c r="C89" s="277"/>
      <c r="D89" s="223" t="s">
        <v>294</v>
      </c>
      <c r="E89" s="390">
        <v>50</v>
      </c>
      <c r="F89" s="391">
        <v>125242.6</v>
      </c>
      <c r="G89" s="392">
        <v>93511.8</v>
      </c>
      <c r="H89" s="393">
        <v>31730.799999999999</v>
      </c>
      <c r="I89" s="393">
        <v>26384.5</v>
      </c>
      <c r="J89" s="391">
        <v>21702.3</v>
      </c>
      <c r="K89" s="394" t="s">
        <v>31</v>
      </c>
      <c r="L89" s="394" t="s">
        <v>31</v>
      </c>
      <c r="M89" s="391">
        <v>5346.3</v>
      </c>
    </row>
    <row r="90" spans="1:13" x14ac:dyDescent="0.2">
      <c r="A90" s="273"/>
      <c r="B90" s="275" t="s">
        <v>217</v>
      </c>
      <c r="C90" s="130"/>
      <c r="D90" s="223"/>
      <c r="E90" s="385">
        <v>644</v>
      </c>
      <c r="F90" s="386">
        <v>1958872.4</v>
      </c>
      <c r="G90" s="387">
        <v>1131415.3</v>
      </c>
      <c r="H90" s="388">
        <v>827457.1</v>
      </c>
      <c r="I90" s="388">
        <v>753151.6</v>
      </c>
      <c r="J90" s="386">
        <v>703177.9</v>
      </c>
      <c r="K90" s="389" t="s">
        <v>31</v>
      </c>
      <c r="L90" s="389" t="s">
        <v>31</v>
      </c>
      <c r="M90" s="386">
        <v>74305.5</v>
      </c>
    </row>
    <row r="91" spans="1:13" x14ac:dyDescent="0.2">
      <c r="A91" s="273"/>
      <c r="B91" s="273"/>
      <c r="C91" s="276" t="s">
        <v>202</v>
      </c>
      <c r="D91" s="223"/>
      <c r="E91" s="390">
        <v>252</v>
      </c>
      <c r="F91" s="391">
        <v>437134.9</v>
      </c>
      <c r="G91" s="392">
        <v>265170.2</v>
      </c>
      <c r="H91" s="393">
        <v>171964.7</v>
      </c>
      <c r="I91" s="393">
        <v>150944.5</v>
      </c>
      <c r="J91" s="391">
        <v>142987</v>
      </c>
      <c r="K91" s="394">
        <v>7344.2</v>
      </c>
      <c r="L91" s="394">
        <v>613.30000000000007</v>
      </c>
      <c r="M91" s="391">
        <v>21020.2</v>
      </c>
    </row>
    <row r="92" spans="1:13" x14ac:dyDescent="0.2">
      <c r="A92" s="273"/>
      <c r="B92" s="273"/>
      <c r="C92" s="277"/>
      <c r="D92" s="223" t="s">
        <v>295</v>
      </c>
      <c r="E92" s="390">
        <v>170</v>
      </c>
      <c r="F92" s="391">
        <v>382848.8</v>
      </c>
      <c r="G92" s="392">
        <v>224035.6</v>
      </c>
      <c r="H92" s="393">
        <v>158813.20000000001</v>
      </c>
      <c r="I92" s="393">
        <v>139375</v>
      </c>
      <c r="J92" s="391">
        <v>132394.5</v>
      </c>
      <c r="K92" s="394">
        <v>6367.2</v>
      </c>
      <c r="L92" s="394">
        <v>613.30000000000007</v>
      </c>
      <c r="M92" s="391">
        <v>19438.2</v>
      </c>
    </row>
    <row r="93" spans="1:13" x14ac:dyDescent="0.2">
      <c r="A93" s="273"/>
      <c r="B93" s="273"/>
      <c r="C93" s="277"/>
      <c r="D93" s="223" t="s">
        <v>296</v>
      </c>
      <c r="E93" s="390">
        <v>23</v>
      </c>
      <c r="F93" s="391">
        <v>10929.9</v>
      </c>
      <c r="G93" s="392" t="s">
        <v>31</v>
      </c>
      <c r="H93" s="393" t="s">
        <v>31</v>
      </c>
      <c r="I93" s="393" t="s">
        <v>31</v>
      </c>
      <c r="J93" s="391" t="s">
        <v>31</v>
      </c>
      <c r="K93" s="394">
        <v>0</v>
      </c>
      <c r="L93" s="394">
        <v>0</v>
      </c>
      <c r="M93" s="391">
        <v>0</v>
      </c>
    </row>
    <row r="94" spans="1:13" x14ac:dyDescent="0.2">
      <c r="A94" s="273"/>
      <c r="B94" s="273"/>
      <c r="C94" s="277"/>
      <c r="D94" s="223" t="s">
        <v>297</v>
      </c>
      <c r="E94" s="390">
        <v>14</v>
      </c>
      <c r="F94" s="391">
        <v>11774.2</v>
      </c>
      <c r="G94" s="392" t="s">
        <v>31</v>
      </c>
      <c r="H94" s="393" t="s">
        <v>31</v>
      </c>
      <c r="I94" s="393" t="s">
        <v>31</v>
      </c>
      <c r="J94" s="391" t="s">
        <v>31</v>
      </c>
      <c r="K94" s="394" t="s">
        <v>31</v>
      </c>
      <c r="L94" s="394">
        <v>0</v>
      </c>
      <c r="M94" s="391">
        <v>0</v>
      </c>
    </row>
    <row r="95" spans="1:13" x14ac:dyDescent="0.2">
      <c r="A95" s="273"/>
      <c r="B95" s="273"/>
      <c r="C95" s="277"/>
      <c r="D95" s="223" t="s">
        <v>298</v>
      </c>
      <c r="E95" s="390">
        <v>14</v>
      </c>
      <c r="F95" s="391">
        <v>7124</v>
      </c>
      <c r="G95" s="392" t="s">
        <v>31</v>
      </c>
      <c r="H95" s="393" t="s">
        <v>31</v>
      </c>
      <c r="I95" s="393">
        <v>0</v>
      </c>
      <c r="J95" s="391">
        <v>0</v>
      </c>
      <c r="K95" s="394">
        <v>0</v>
      </c>
      <c r="L95" s="394">
        <v>0</v>
      </c>
      <c r="M95" s="391" t="s">
        <v>31</v>
      </c>
    </row>
    <row r="96" spans="1:13" x14ac:dyDescent="0.2">
      <c r="A96" s="273"/>
      <c r="B96" s="273"/>
      <c r="C96" s="277"/>
      <c r="D96" s="223" t="s">
        <v>299</v>
      </c>
      <c r="E96" s="390">
        <v>31</v>
      </c>
      <c r="F96" s="391">
        <v>24458</v>
      </c>
      <c r="G96" s="392">
        <v>18240.5</v>
      </c>
      <c r="H96" s="393">
        <v>6217.5</v>
      </c>
      <c r="I96" s="393">
        <v>6012.5</v>
      </c>
      <c r="J96" s="391" t="s">
        <v>31</v>
      </c>
      <c r="K96" s="394" t="s">
        <v>31</v>
      </c>
      <c r="L96" s="394">
        <v>0</v>
      </c>
      <c r="M96" s="391" t="s">
        <v>31</v>
      </c>
    </row>
    <row r="97" spans="1:13" x14ac:dyDescent="0.2">
      <c r="A97" s="273"/>
      <c r="B97" s="273"/>
      <c r="C97" s="276" t="s">
        <v>194</v>
      </c>
      <c r="D97" s="223"/>
      <c r="E97" s="390">
        <v>286</v>
      </c>
      <c r="F97" s="391">
        <v>1257049.2</v>
      </c>
      <c r="G97" s="392">
        <v>764593.2</v>
      </c>
      <c r="H97" s="393">
        <v>492456</v>
      </c>
      <c r="I97" s="393">
        <v>447134.7</v>
      </c>
      <c r="J97" s="391">
        <v>409945.7</v>
      </c>
      <c r="K97" s="394">
        <v>33187</v>
      </c>
      <c r="L97" s="394">
        <v>4002</v>
      </c>
      <c r="M97" s="391">
        <v>45321.3</v>
      </c>
    </row>
    <row r="98" spans="1:13" x14ac:dyDescent="0.2">
      <c r="A98" s="273"/>
      <c r="B98" s="273"/>
      <c r="C98" s="277"/>
      <c r="D98" s="223" t="s">
        <v>300</v>
      </c>
      <c r="E98" s="390">
        <v>5</v>
      </c>
      <c r="F98" s="391" t="s">
        <v>31</v>
      </c>
      <c r="G98" s="392" t="s">
        <v>31</v>
      </c>
      <c r="H98" s="393" t="s">
        <v>31</v>
      </c>
      <c r="I98" s="393">
        <v>0</v>
      </c>
      <c r="J98" s="391">
        <v>0</v>
      </c>
      <c r="K98" s="394">
        <v>0</v>
      </c>
      <c r="L98" s="394">
        <v>0</v>
      </c>
      <c r="M98" s="391" t="s">
        <v>31</v>
      </c>
    </row>
    <row r="99" spans="1:13" x14ac:dyDescent="0.2">
      <c r="A99" s="273"/>
      <c r="B99" s="273"/>
      <c r="C99" s="277"/>
      <c r="D99" s="223" t="s">
        <v>301</v>
      </c>
      <c r="E99" s="390">
        <v>31</v>
      </c>
      <c r="F99" s="391">
        <v>32424.400000000001</v>
      </c>
      <c r="G99" s="392">
        <v>21989.3</v>
      </c>
      <c r="H99" s="393">
        <v>10435.1</v>
      </c>
      <c r="I99" s="393" t="s">
        <v>31</v>
      </c>
      <c r="J99" s="391" t="s">
        <v>31</v>
      </c>
      <c r="K99" s="394">
        <v>0</v>
      </c>
      <c r="L99" s="394">
        <v>0</v>
      </c>
      <c r="M99" s="391" t="s">
        <v>31</v>
      </c>
    </row>
    <row r="100" spans="1:13" x14ac:dyDescent="0.2">
      <c r="A100" s="273"/>
      <c r="B100" s="273"/>
      <c r="C100" s="277"/>
      <c r="D100" s="223" t="s">
        <v>302</v>
      </c>
      <c r="E100" s="390">
        <v>17</v>
      </c>
      <c r="F100" s="391">
        <v>40718.400000000001</v>
      </c>
      <c r="G100" s="392">
        <v>14437.5</v>
      </c>
      <c r="H100" s="393">
        <v>26280.9</v>
      </c>
      <c r="I100" s="393">
        <v>22634.2</v>
      </c>
      <c r="J100" s="391" t="s">
        <v>31</v>
      </c>
      <c r="K100" s="394" t="s">
        <v>31</v>
      </c>
      <c r="L100" s="394">
        <v>0</v>
      </c>
      <c r="M100" s="391">
        <v>3646.7</v>
      </c>
    </row>
    <row r="101" spans="1:13" x14ac:dyDescent="0.2">
      <c r="A101" s="273"/>
      <c r="B101" s="273"/>
      <c r="C101" s="277"/>
      <c r="D101" s="223" t="s">
        <v>303</v>
      </c>
      <c r="E101" s="390">
        <v>22</v>
      </c>
      <c r="F101" s="391" t="s">
        <v>31</v>
      </c>
      <c r="G101" s="392" t="s">
        <v>31</v>
      </c>
      <c r="H101" s="393" t="s">
        <v>31</v>
      </c>
      <c r="I101" s="393" t="s">
        <v>31</v>
      </c>
      <c r="J101" s="391" t="s">
        <v>31</v>
      </c>
      <c r="K101" s="394" t="s">
        <v>31</v>
      </c>
      <c r="L101" s="394">
        <v>0</v>
      </c>
      <c r="M101" s="391" t="s">
        <v>31</v>
      </c>
    </row>
    <row r="102" spans="1:13" x14ac:dyDescent="0.2">
      <c r="A102" s="273"/>
      <c r="B102" s="273"/>
      <c r="C102" s="277"/>
      <c r="D102" s="223" t="s">
        <v>304</v>
      </c>
      <c r="E102" s="390">
        <v>211</v>
      </c>
      <c r="F102" s="391">
        <v>930572.4</v>
      </c>
      <c r="G102" s="392">
        <v>478945.8</v>
      </c>
      <c r="H102" s="393">
        <v>451626.6</v>
      </c>
      <c r="I102" s="393">
        <v>411609</v>
      </c>
      <c r="J102" s="391">
        <v>374900.8</v>
      </c>
      <c r="K102" s="394">
        <v>32706.2</v>
      </c>
      <c r="L102" s="394">
        <v>4002</v>
      </c>
      <c r="M102" s="391">
        <v>40017.599999999999</v>
      </c>
    </row>
    <row r="103" spans="1:13" x14ac:dyDescent="0.2">
      <c r="A103" s="273"/>
      <c r="B103" s="273"/>
      <c r="C103" s="276" t="s">
        <v>195</v>
      </c>
      <c r="D103" s="223"/>
      <c r="E103" s="390">
        <v>106</v>
      </c>
      <c r="F103" s="391">
        <v>264688.3</v>
      </c>
      <c r="G103" s="392">
        <v>101651.9</v>
      </c>
      <c r="H103" s="393">
        <v>163036.4</v>
      </c>
      <c r="I103" s="393">
        <v>155072.4</v>
      </c>
      <c r="J103" s="391">
        <v>150245.20000000001</v>
      </c>
      <c r="K103" s="394" t="s">
        <v>31</v>
      </c>
      <c r="L103" s="394" t="s">
        <v>31</v>
      </c>
      <c r="M103" s="391">
        <v>7964</v>
      </c>
    </row>
    <row r="104" spans="1:13" x14ac:dyDescent="0.2">
      <c r="A104" s="273"/>
      <c r="B104" s="273"/>
      <c r="C104" s="277"/>
      <c r="D104" s="223" t="s">
        <v>305</v>
      </c>
      <c r="E104" s="390">
        <v>35</v>
      </c>
      <c r="F104" s="391">
        <v>59943</v>
      </c>
      <c r="G104" s="392" t="s">
        <v>31</v>
      </c>
      <c r="H104" s="393" t="s">
        <v>31</v>
      </c>
      <c r="I104" s="393">
        <v>18379.7</v>
      </c>
      <c r="J104" s="391" t="s">
        <v>31</v>
      </c>
      <c r="K104" s="394" t="s">
        <v>31</v>
      </c>
      <c r="L104" s="394" t="s">
        <v>31</v>
      </c>
      <c r="M104" s="391" t="s">
        <v>31</v>
      </c>
    </row>
    <row r="105" spans="1:13" x14ac:dyDescent="0.2">
      <c r="A105" s="273"/>
      <c r="B105" s="273"/>
      <c r="C105" s="277"/>
      <c r="D105" s="223" t="s">
        <v>306</v>
      </c>
      <c r="E105" s="390">
        <v>12</v>
      </c>
      <c r="F105" s="391">
        <v>19685</v>
      </c>
      <c r="G105" s="392" t="s">
        <v>31</v>
      </c>
      <c r="H105" s="393" t="s">
        <v>31</v>
      </c>
      <c r="I105" s="393" t="s">
        <v>31</v>
      </c>
      <c r="J105" s="391" t="s">
        <v>31</v>
      </c>
      <c r="K105" s="394">
        <v>0</v>
      </c>
      <c r="L105" s="394">
        <v>0</v>
      </c>
      <c r="M105" s="391">
        <v>0</v>
      </c>
    </row>
    <row r="106" spans="1:13" x14ac:dyDescent="0.2">
      <c r="A106" s="274"/>
      <c r="B106" s="274"/>
      <c r="C106" s="281"/>
      <c r="D106" s="224" t="s">
        <v>307</v>
      </c>
      <c r="E106" s="395">
        <v>59</v>
      </c>
      <c r="F106" s="396">
        <v>185060.3</v>
      </c>
      <c r="G106" s="397">
        <v>45792.6</v>
      </c>
      <c r="H106" s="398">
        <v>139267.70000000001</v>
      </c>
      <c r="I106" s="398" t="s">
        <v>31</v>
      </c>
      <c r="J106" s="396">
        <v>131500.79999999999</v>
      </c>
      <c r="K106" s="399" t="s">
        <v>31</v>
      </c>
      <c r="L106" s="399">
        <v>895.30000000000007</v>
      </c>
      <c r="M106" s="396" t="s">
        <v>31</v>
      </c>
    </row>
    <row r="107" spans="1:13" x14ac:dyDescent="0.2">
      <c r="F107" s="21"/>
      <c r="G107" s="21"/>
      <c r="H107" s="21"/>
      <c r="I107" s="21"/>
      <c r="J107" s="21"/>
      <c r="K107" s="21"/>
      <c r="L107" s="21"/>
      <c r="M107" s="21"/>
    </row>
    <row r="108" spans="1:13" ht="15" x14ac:dyDescent="0.25">
      <c r="A108" s="10" t="s">
        <v>178</v>
      </c>
      <c r="F108" s="22"/>
      <c r="G108" s="22"/>
      <c r="H108" s="22"/>
      <c r="I108" s="22"/>
      <c r="J108" s="22"/>
      <c r="K108" s="22"/>
      <c r="L108" s="22"/>
      <c r="M108" s="22"/>
    </row>
    <row r="109" spans="1:13" ht="15" x14ac:dyDescent="0.25">
      <c r="A109" s="11" t="s">
        <v>179</v>
      </c>
      <c r="F109" s="21"/>
      <c r="G109" s="21"/>
      <c r="H109" s="21"/>
      <c r="I109" s="21"/>
      <c r="J109" s="21"/>
      <c r="K109" s="21"/>
      <c r="L109" s="21"/>
      <c r="M109" s="21"/>
    </row>
    <row r="110" spans="1:13" x14ac:dyDescent="0.2">
      <c r="F110" s="21"/>
      <c r="G110" s="21"/>
      <c r="H110" s="21"/>
      <c r="I110" s="21"/>
      <c r="J110" s="21"/>
      <c r="K110" s="21"/>
      <c r="L110" s="21"/>
      <c r="M110" s="21"/>
    </row>
    <row r="111" spans="1:13" x14ac:dyDescent="0.2">
      <c r="F111" s="21"/>
      <c r="G111" s="21"/>
      <c r="H111" s="21"/>
      <c r="I111" s="21"/>
      <c r="J111" s="21"/>
      <c r="K111" s="21"/>
      <c r="L111" s="21"/>
      <c r="M111" s="21"/>
    </row>
  </sheetData>
  <mergeCells count="40">
    <mergeCell ref="M1:M2"/>
    <mergeCell ref="A4:A8"/>
    <mergeCell ref="B4:D8"/>
    <mergeCell ref="I5:M5"/>
    <mergeCell ref="I6:I7"/>
    <mergeCell ref="J6:L6"/>
    <mergeCell ref="M6:M7"/>
    <mergeCell ref="F5:F7"/>
    <mergeCell ref="G5:G7"/>
    <mergeCell ref="F4:M4"/>
    <mergeCell ref="F8:M8"/>
    <mergeCell ref="H5:H7"/>
    <mergeCell ref="B90:B106"/>
    <mergeCell ref="C91:C96"/>
    <mergeCell ref="C97:C102"/>
    <mergeCell ref="C103:C106"/>
    <mergeCell ref="C51:C57"/>
    <mergeCell ref="C58:C62"/>
    <mergeCell ref="B73:B89"/>
    <mergeCell ref="C74:C80"/>
    <mergeCell ref="C81:C89"/>
    <mergeCell ref="B63:B72"/>
    <mergeCell ref="C64:C69"/>
    <mergeCell ref="C70:C72"/>
    <mergeCell ref="A10:A106"/>
    <mergeCell ref="B10:B19"/>
    <mergeCell ref="C11:C16"/>
    <mergeCell ref="A1:H1"/>
    <mergeCell ref="A2:G2"/>
    <mergeCell ref="B47:B62"/>
    <mergeCell ref="C48:C50"/>
    <mergeCell ref="C17:C19"/>
    <mergeCell ref="B20:B31"/>
    <mergeCell ref="C21:C27"/>
    <mergeCell ref="C28:C31"/>
    <mergeCell ref="B32:B46"/>
    <mergeCell ref="C33:C37"/>
    <mergeCell ref="C38:C42"/>
    <mergeCell ref="C43:C46"/>
    <mergeCell ref="E4:E8"/>
  </mergeCells>
  <conditionalFormatting sqref="F109:M109">
    <cfRule type="containsText" dxfId="542" priority="1" operator="containsText" text="FAŁSZ">
      <formula>NOT(ISERROR(SEARCH("FAŁSZ",F109)))</formula>
    </cfRule>
  </conditionalFormatting>
  <hyperlinks>
    <hyperlink ref="M1" location="'Spis tablic  List of tables 1.1'!A1" display="'Spis tablic  List of tables 1.1'!A1"/>
    <hyperlink ref="M1:M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showGridLines="0" zoomScaleNormal="100" workbookViewId="0">
      <pane ySplit="6" topLeftCell="A7" activePane="bottomLeft" state="frozen"/>
      <selection pane="bottomLeft" sqref="A1:F1"/>
    </sheetView>
  </sheetViews>
  <sheetFormatPr defaultColWidth="9.140625" defaultRowHeight="14.25" x14ac:dyDescent="0.2"/>
  <cols>
    <col min="1" max="1" width="10.7109375" style="12" customWidth="1"/>
    <col min="2" max="2" width="30.85546875" style="12" customWidth="1"/>
    <col min="3" max="3" width="21.85546875" style="12" customWidth="1"/>
    <col min="4" max="4" width="27.5703125" style="12" customWidth="1"/>
    <col min="5" max="8" width="21" style="12" customWidth="1"/>
    <col min="9" max="16384" width="9.140625" style="12"/>
  </cols>
  <sheetData>
    <row r="1" spans="1:9" s="158" customFormat="1" ht="15" customHeight="1" x14ac:dyDescent="0.25">
      <c r="A1" s="289" t="s">
        <v>333</v>
      </c>
      <c r="B1" s="289"/>
      <c r="C1" s="289"/>
      <c r="D1" s="289"/>
      <c r="E1" s="289"/>
      <c r="F1" s="289"/>
      <c r="G1" s="159"/>
      <c r="H1" s="253" t="s">
        <v>361</v>
      </c>
      <c r="I1" s="241"/>
    </row>
    <row r="2" spans="1:9" s="158" customFormat="1" ht="15" customHeight="1" x14ac:dyDescent="0.25">
      <c r="A2" s="279" t="s">
        <v>334</v>
      </c>
      <c r="B2" s="279"/>
      <c r="C2" s="279"/>
      <c r="D2" s="279"/>
      <c r="E2" s="279"/>
      <c r="F2" s="279"/>
      <c r="G2" s="279"/>
      <c r="H2" s="253"/>
      <c r="I2" s="241"/>
    </row>
    <row r="3" spans="1:9" s="160" customFormat="1" ht="15" customHeight="1" x14ac:dyDescent="0.25">
      <c r="A3" s="118"/>
      <c r="B3" s="118"/>
      <c r="C3" s="118"/>
      <c r="D3" s="118"/>
      <c r="E3" s="118"/>
      <c r="F3" s="118"/>
      <c r="G3" s="118"/>
      <c r="H3" s="118"/>
    </row>
    <row r="4" spans="1:9" ht="42" customHeight="1" x14ac:dyDescent="0.2">
      <c r="A4" s="297" t="s">
        <v>208</v>
      </c>
      <c r="B4" s="290" t="s">
        <v>363</v>
      </c>
      <c r="C4" s="290"/>
      <c r="D4" s="291"/>
      <c r="E4" s="280" t="s">
        <v>79</v>
      </c>
      <c r="F4" s="258" t="s">
        <v>176</v>
      </c>
      <c r="G4" s="259"/>
      <c r="H4" s="260"/>
    </row>
    <row r="5" spans="1:9" ht="66.75" customHeight="1" x14ac:dyDescent="0.2">
      <c r="A5" s="298"/>
      <c r="B5" s="292"/>
      <c r="C5" s="292"/>
      <c r="D5" s="293"/>
      <c r="E5" s="255"/>
      <c r="F5" s="248" t="s">
        <v>80</v>
      </c>
      <c r="G5" s="248" t="s">
        <v>94</v>
      </c>
      <c r="H5" s="248" t="s">
        <v>82</v>
      </c>
    </row>
    <row r="6" spans="1:9" ht="36" customHeight="1" x14ac:dyDescent="0.2">
      <c r="A6" s="299"/>
      <c r="B6" s="294"/>
      <c r="C6" s="294"/>
      <c r="D6" s="293"/>
      <c r="E6" s="295" t="s">
        <v>78</v>
      </c>
      <c r="F6" s="296"/>
      <c r="G6" s="296"/>
      <c r="H6" s="268"/>
    </row>
    <row r="7" spans="1:9" ht="15" customHeight="1" x14ac:dyDescent="0.2">
      <c r="A7" s="197" t="s">
        <v>180</v>
      </c>
      <c r="B7" s="105"/>
      <c r="C7" s="130" t="s">
        <v>210</v>
      </c>
      <c r="D7" s="222"/>
      <c r="E7" s="400">
        <v>20578461.699999999</v>
      </c>
      <c r="F7" s="401">
        <v>5971495.2999999998</v>
      </c>
      <c r="G7" s="402">
        <v>3620438.9</v>
      </c>
      <c r="H7" s="403">
        <v>10986527.5</v>
      </c>
    </row>
    <row r="8" spans="1:9" ht="15" customHeight="1" x14ac:dyDescent="0.2">
      <c r="A8" s="272"/>
      <c r="B8" s="275" t="s">
        <v>314</v>
      </c>
      <c r="C8" s="130" t="s">
        <v>210</v>
      </c>
      <c r="D8" s="223"/>
      <c r="E8" s="387">
        <v>1002336.6</v>
      </c>
      <c r="F8" s="388">
        <v>378326.8</v>
      </c>
      <c r="G8" s="386">
        <v>175883.6</v>
      </c>
      <c r="H8" s="389">
        <v>448126.2</v>
      </c>
    </row>
    <row r="9" spans="1:9" ht="15" customHeight="1" x14ac:dyDescent="0.2">
      <c r="A9" s="273"/>
      <c r="B9" s="273"/>
      <c r="C9" s="276" t="s">
        <v>218</v>
      </c>
      <c r="D9" s="223"/>
      <c r="E9" s="392">
        <v>858715.7</v>
      </c>
      <c r="F9" s="393">
        <v>353554.7</v>
      </c>
      <c r="G9" s="391">
        <v>148988.1</v>
      </c>
      <c r="H9" s="394">
        <v>356172.9</v>
      </c>
    </row>
    <row r="10" spans="1:9" ht="15" customHeight="1" x14ac:dyDescent="0.2">
      <c r="A10" s="273"/>
      <c r="B10" s="273"/>
      <c r="C10" s="277" t="s">
        <v>210</v>
      </c>
      <c r="D10" s="223" t="s">
        <v>235</v>
      </c>
      <c r="E10" s="392">
        <v>119224.6</v>
      </c>
      <c r="F10" s="393">
        <v>5666.9</v>
      </c>
      <c r="G10" s="391">
        <v>5762.1</v>
      </c>
      <c r="H10" s="394">
        <v>107795.6</v>
      </c>
    </row>
    <row r="11" spans="1:9" ht="15" customHeight="1" x14ac:dyDescent="0.2">
      <c r="A11" s="273"/>
      <c r="B11" s="273"/>
      <c r="C11" s="277" t="s">
        <v>210</v>
      </c>
      <c r="D11" s="223" t="s">
        <v>236</v>
      </c>
      <c r="E11" s="392">
        <v>588490.19999999995</v>
      </c>
      <c r="F11" s="393">
        <v>325107.20000000001</v>
      </c>
      <c r="G11" s="391">
        <v>117474.3</v>
      </c>
      <c r="H11" s="394">
        <v>145908.70000000001</v>
      </c>
    </row>
    <row r="12" spans="1:9" ht="15" customHeight="1" x14ac:dyDescent="0.2">
      <c r="A12" s="273"/>
      <c r="B12" s="273"/>
      <c r="C12" s="277" t="s">
        <v>210</v>
      </c>
      <c r="D12" s="223" t="s">
        <v>237</v>
      </c>
      <c r="E12" s="392">
        <v>45334.2</v>
      </c>
      <c r="F12" s="393" t="s">
        <v>31</v>
      </c>
      <c r="G12" s="391" t="s">
        <v>31</v>
      </c>
      <c r="H12" s="394">
        <v>32983.199999999997</v>
      </c>
    </row>
    <row r="13" spans="1:9" ht="15" customHeight="1" x14ac:dyDescent="0.2">
      <c r="A13" s="273"/>
      <c r="B13" s="273"/>
      <c r="C13" s="277" t="s">
        <v>210</v>
      </c>
      <c r="D13" s="223" t="s">
        <v>238</v>
      </c>
      <c r="E13" s="392">
        <v>21654</v>
      </c>
      <c r="F13" s="393" t="s">
        <v>31</v>
      </c>
      <c r="G13" s="391" t="s">
        <v>31</v>
      </c>
      <c r="H13" s="394">
        <v>20055.400000000001</v>
      </c>
    </row>
    <row r="14" spans="1:9" ht="15" customHeight="1" x14ac:dyDescent="0.2">
      <c r="A14" s="273"/>
      <c r="B14" s="273"/>
      <c r="C14" s="277" t="s">
        <v>210</v>
      </c>
      <c r="D14" s="223" t="s">
        <v>239</v>
      </c>
      <c r="E14" s="392">
        <v>84012.7</v>
      </c>
      <c r="F14" s="393" t="s">
        <v>31</v>
      </c>
      <c r="G14" s="391" t="s">
        <v>31</v>
      </c>
      <c r="H14" s="394">
        <v>49430</v>
      </c>
    </row>
    <row r="15" spans="1:9" ht="15" customHeight="1" x14ac:dyDescent="0.2">
      <c r="A15" s="273"/>
      <c r="B15" s="273"/>
      <c r="C15" s="276" t="s">
        <v>316</v>
      </c>
      <c r="D15" s="223"/>
      <c r="E15" s="392">
        <v>143620.9</v>
      </c>
      <c r="F15" s="393">
        <v>24772.1</v>
      </c>
      <c r="G15" s="391">
        <v>26895.5</v>
      </c>
      <c r="H15" s="394">
        <v>91953.3</v>
      </c>
    </row>
    <row r="16" spans="1:9" ht="15" customHeight="1" x14ac:dyDescent="0.2">
      <c r="A16" s="273"/>
      <c r="B16" s="273"/>
      <c r="C16" s="277" t="s">
        <v>210</v>
      </c>
      <c r="D16" s="223" t="s">
        <v>240</v>
      </c>
      <c r="E16" s="392">
        <v>131255.20000000001</v>
      </c>
      <c r="F16" s="393">
        <v>24690.1</v>
      </c>
      <c r="G16" s="391">
        <v>20624.7</v>
      </c>
      <c r="H16" s="394">
        <v>85940.4</v>
      </c>
    </row>
    <row r="17" spans="1:8" x14ac:dyDescent="0.2">
      <c r="A17" s="273"/>
      <c r="B17" s="273"/>
      <c r="C17" s="277" t="s">
        <v>210</v>
      </c>
      <c r="D17" s="223" t="s">
        <v>241</v>
      </c>
      <c r="E17" s="392">
        <v>12365.7</v>
      </c>
      <c r="F17" s="393" t="s">
        <v>31</v>
      </c>
      <c r="G17" s="391" t="s">
        <v>31</v>
      </c>
      <c r="H17" s="394">
        <v>6012.9</v>
      </c>
    </row>
    <row r="18" spans="1:8" ht="15" customHeight="1" x14ac:dyDescent="0.2">
      <c r="A18" s="273"/>
      <c r="B18" s="275" t="s">
        <v>315</v>
      </c>
      <c r="C18" s="130" t="s">
        <v>210</v>
      </c>
      <c r="D18" s="223"/>
      <c r="E18" s="404">
        <v>7965936</v>
      </c>
      <c r="F18" s="405">
        <v>2028719.8</v>
      </c>
      <c r="G18" s="406">
        <v>1436135.6</v>
      </c>
      <c r="H18" s="407">
        <v>4501080.5999999996</v>
      </c>
    </row>
    <row r="19" spans="1:8" ht="15" customHeight="1" x14ac:dyDescent="0.2">
      <c r="A19" s="273"/>
      <c r="B19" s="273"/>
      <c r="C19" s="276" t="s">
        <v>220</v>
      </c>
      <c r="D19" s="223"/>
      <c r="E19" s="392">
        <v>358000.8</v>
      </c>
      <c r="F19" s="393">
        <v>64814</v>
      </c>
      <c r="G19" s="391">
        <v>45635.8</v>
      </c>
      <c r="H19" s="394">
        <v>247551</v>
      </c>
    </row>
    <row r="20" spans="1:8" ht="14.25" customHeight="1" x14ac:dyDescent="0.2">
      <c r="A20" s="273"/>
      <c r="B20" s="273"/>
      <c r="C20" s="277" t="s">
        <v>210</v>
      </c>
      <c r="D20" s="223" t="s">
        <v>242</v>
      </c>
      <c r="E20" s="392" t="s">
        <v>31</v>
      </c>
      <c r="F20" s="393" t="s">
        <v>31</v>
      </c>
      <c r="G20" s="391" t="s">
        <v>31</v>
      </c>
      <c r="H20" s="394" t="s">
        <v>31</v>
      </c>
    </row>
    <row r="21" spans="1:8" ht="15" customHeight="1" x14ac:dyDescent="0.2">
      <c r="A21" s="273"/>
      <c r="B21" s="273"/>
      <c r="C21" s="277" t="s">
        <v>210</v>
      </c>
      <c r="D21" s="223" t="s">
        <v>243</v>
      </c>
      <c r="E21" s="392">
        <v>16758.3</v>
      </c>
      <c r="F21" s="393" t="s">
        <v>31</v>
      </c>
      <c r="G21" s="391" t="s">
        <v>31</v>
      </c>
      <c r="H21" s="394">
        <v>13050.8</v>
      </c>
    </row>
    <row r="22" spans="1:8" ht="15" customHeight="1" x14ac:dyDescent="0.2">
      <c r="A22" s="273"/>
      <c r="B22" s="273"/>
      <c r="C22" s="277" t="s">
        <v>210</v>
      </c>
      <c r="D22" s="223" t="s">
        <v>244</v>
      </c>
      <c r="E22" s="392">
        <v>54349.599999999999</v>
      </c>
      <c r="F22" s="393" t="s">
        <v>31</v>
      </c>
      <c r="G22" s="391" t="s">
        <v>31</v>
      </c>
      <c r="H22" s="394">
        <v>46058.2</v>
      </c>
    </row>
    <row r="23" spans="1:8" ht="15" customHeight="1" x14ac:dyDescent="0.2">
      <c r="A23" s="273"/>
      <c r="B23" s="273"/>
      <c r="C23" s="277" t="s">
        <v>210</v>
      </c>
      <c r="D23" s="223" t="s">
        <v>245</v>
      </c>
      <c r="E23" s="392">
        <v>91302.7</v>
      </c>
      <c r="F23" s="393">
        <v>24391.8</v>
      </c>
      <c r="G23" s="391">
        <v>24188.9</v>
      </c>
      <c r="H23" s="394">
        <v>42722</v>
      </c>
    </row>
    <row r="24" spans="1:8" ht="15" customHeight="1" x14ac:dyDescent="0.2">
      <c r="A24" s="273"/>
      <c r="B24" s="273"/>
      <c r="C24" s="277" t="s">
        <v>210</v>
      </c>
      <c r="D24" s="223" t="s">
        <v>246</v>
      </c>
      <c r="E24" s="392">
        <v>69914.3</v>
      </c>
      <c r="F24" s="393">
        <v>36714.199999999997</v>
      </c>
      <c r="G24" s="391">
        <v>8394.4</v>
      </c>
      <c r="H24" s="394">
        <v>24805.7</v>
      </c>
    </row>
    <row r="25" spans="1:8" ht="15" customHeight="1" x14ac:dyDescent="0.2">
      <c r="A25" s="273"/>
      <c r="B25" s="273"/>
      <c r="C25" s="277" t="s">
        <v>210</v>
      </c>
      <c r="D25" s="223" t="s">
        <v>247</v>
      </c>
      <c r="E25" s="392" t="s">
        <v>31</v>
      </c>
      <c r="F25" s="393">
        <v>155.69999999999999</v>
      </c>
      <c r="G25" s="391">
        <v>3077.4</v>
      </c>
      <c r="H25" s="394" t="s">
        <v>31</v>
      </c>
    </row>
    <row r="26" spans="1:8" ht="15" customHeight="1" x14ac:dyDescent="0.2">
      <c r="A26" s="273"/>
      <c r="B26" s="273"/>
      <c r="C26" s="276" t="s">
        <v>221</v>
      </c>
      <c r="D26" s="223"/>
      <c r="E26" s="392">
        <v>7607935.2000000002</v>
      </c>
      <c r="F26" s="393">
        <v>1963905.8</v>
      </c>
      <c r="G26" s="391">
        <v>1390499.8</v>
      </c>
      <c r="H26" s="394">
        <v>4253529.5999999996</v>
      </c>
    </row>
    <row r="27" spans="1:8" x14ac:dyDescent="0.2">
      <c r="A27" s="273"/>
      <c r="B27" s="273"/>
      <c r="C27" s="277" t="s">
        <v>210</v>
      </c>
      <c r="D27" s="223" t="s">
        <v>248</v>
      </c>
      <c r="E27" s="392">
        <v>7042989.0999999996</v>
      </c>
      <c r="F27" s="393">
        <v>1861007.2</v>
      </c>
      <c r="G27" s="391">
        <v>1188091.2</v>
      </c>
      <c r="H27" s="394">
        <v>3993890.7</v>
      </c>
    </row>
    <row r="28" spans="1:8" x14ac:dyDescent="0.2">
      <c r="A28" s="273"/>
      <c r="B28" s="273"/>
      <c r="C28" s="277" t="s">
        <v>210</v>
      </c>
      <c r="D28" s="223" t="s">
        <v>249</v>
      </c>
      <c r="E28" s="392">
        <v>217944.7</v>
      </c>
      <c r="F28" s="393">
        <v>48115.199999999997</v>
      </c>
      <c r="G28" s="391">
        <v>68282.600000000006</v>
      </c>
      <c r="H28" s="394">
        <v>101546.9</v>
      </c>
    </row>
    <row r="29" spans="1:8" x14ac:dyDescent="0.2">
      <c r="A29" s="273"/>
      <c r="B29" s="273"/>
      <c r="C29" s="277" t="s">
        <v>210</v>
      </c>
      <c r="D29" s="223" t="s">
        <v>250</v>
      </c>
      <c r="E29" s="392">
        <v>347001.4</v>
      </c>
      <c r="F29" s="393">
        <v>54783.4</v>
      </c>
      <c r="G29" s="391">
        <v>134126</v>
      </c>
      <c r="H29" s="394">
        <v>158092</v>
      </c>
    </row>
    <row r="30" spans="1:8" ht="15" customHeight="1" x14ac:dyDescent="0.2">
      <c r="A30" s="273"/>
      <c r="B30" s="275" t="s">
        <v>308</v>
      </c>
      <c r="C30" s="130" t="s">
        <v>210</v>
      </c>
      <c r="D30" s="223"/>
      <c r="E30" s="387">
        <v>1720709.3</v>
      </c>
      <c r="F30" s="388">
        <v>683758.9</v>
      </c>
      <c r="G30" s="386">
        <v>290534.8</v>
      </c>
      <c r="H30" s="389">
        <v>746415.6</v>
      </c>
    </row>
    <row r="31" spans="1:8" ht="15" customHeight="1" x14ac:dyDescent="0.2">
      <c r="A31" s="273"/>
      <c r="B31" s="273"/>
      <c r="C31" s="276" t="s">
        <v>222</v>
      </c>
      <c r="D31" s="223"/>
      <c r="E31" s="392">
        <v>668759.1</v>
      </c>
      <c r="F31" s="393">
        <v>404854.1</v>
      </c>
      <c r="G31" s="391">
        <v>104856.1</v>
      </c>
      <c r="H31" s="394">
        <v>159048.9</v>
      </c>
    </row>
    <row r="32" spans="1:8" ht="15" customHeight="1" x14ac:dyDescent="0.2">
      <c r="A32" s="273"/>
      <c r="B32" s="273"/>
      <c r="C32" s="277" t="s">
        <v>210</v>
      </c>
      <c r="D32" s="223" t="s">
        <v>251</v>
      </c>
      <c r="E32" s="392">
        <v>5380.2</v>
      </c>
      <c r="F32" s="393" t="s">
        <v>31</v>
      </c>
      <c r="G32" s="391" t="s">
        <v>31</v>
      </c>
      <c r="H32" s="394">
        <v>3027.6</v>
      </c>
    </row>
    <row r="33" spans="1:8" x14ac:dyDescent="0.2">
      <c r="A33" s="273"/>
      <c r="B33" s="273"/>
      <c r="C33" s="277" t="s">
        <v>210</v>
      </c>
      <c r="D33" s="223" t="s">
        <v>252</v>
      </c>
      <c r="E33" s="392">
        <v>10942.2</v>
      </c>
      <c r="F33" s="393" t="s">
        <v>31</v>
      </c>
      <c r="G33" s="391" t="s">
        <v>31</v>
      </c>
      <c r="H33" s="394">
        <v>7873.4</v>
      </c>
    </row>
    <row r="34" spans="1:8" ht="15" customHeight="1" x14ac:dyDescent="0.2">
      <c r="A34" s="273"/>
      <c r="B34" s="273"/>
      <c r="C34" s="277" t="s">
        <v>210</v>
      </c>
      <c r="D34" s="223" t="s">
        <v>253</v>
      </c>
      <c r="E34" s="392">
        <v>530447.6</v>
      </c>
      <c r="F34" s="393">
        <v>350536.2</v>
      </c>
      <c r="G34" s="391">
        <v>68023.399999999994</v>
      </c>
      <c r="H34" s="394">
        <v>111888</v>
      </c>
    </row>
    <row r="35" spans="1:8" ht="15" customHeight="1" x14ac:dyDescent="0.2">
      <c r="A35" s="273"/>
      <c r="B35" s="273"/>
      <c r="C35" s="277" t="s">
        <v>210</v>
      </c>
      <c r="D35" s="223" t="s">
        <v>254</v>
      </c>
      <c r="E35" s="392">
        <v>121989.1</v>
      </c>
      <c r="F35" s="393">
        <v>52649</v>
      </c>
      <c r="G35" s="391">
        <v>33080.199999999997</v>
      </c>
      <c r="H35" s="394">
        <v>36259.9</v>
      </c>
    </row>
    <row r="36" spans="1:8" ht="15" customHeight="1" x14ac:dyDescent="0.2">
      <c r="A36" s="273"/>
      <c r="B36" s="273"/>
      <c r="C36" s="276" t="s">
        <v>317</v>
      </c>
      <c r="D36" s="223"/>
      <c r="E36" s="392">
        <v>790467.3</v>
      </c>
      <c r="F36" s="393">
        <v>103675.8</v>
      </c>
      <c r="G36" s="391">
        <v>162622</v>
      </c>
      <c r="H36" s="394">
        <v>524169.5</v>
      </c>
    </row>
    <row r="37" spans="1:8" ht="15" customHeight="1" x14ac:dyDescent="0.2">
      <c r="A37" s="273"/>
      <c r="B37" s="273"/>
      <c r="C37" s="277" t="s">
        <v>210</v>
      </c>
      <c r="D37" s="223" t="s">
        <v>255</v>
      </c>
      <c r="E37" s="392">
        <v>60692.1</v>
      </c>
      <c r="F37" s="393" t="s">
        <v>31</v>
      </c>
      <c r="G37" s="391" t="s">
        <v>31</v>
      </c>
      <c r="H37" s="394">
        <v>37482</v>
      </c>
    </row>
    <row r="38" spans="1:8" ht="15" customHeight="1" x14ac:dyDescent="0.2">
      <c r="A38" s="273"/>
      <c r="B38" s="273"/>
      <c r="C38" s="277" t="s">
        <v>210</v>
      </c>
      <c r="D38" s="223" t="s">
        <v>256</v>
      </c>
      <c r="E38" s="392">
        <v>38777.5</v>
      </c>
      <c r="F38" s="393" t="s">
        <v>31</v>
      </c>
      <c r="G38" s="391" t="s">
        <v>31</v>
      </c>
      <c r="H38" s="394">
        <v>38686.400000000001</v>
      </c>
    </row>
    <row r="39" spans="1:8" ht="15" customHeight="1" x14ac:dyDescent="0.2">
      <c r="A39" s="273"/>
      <c r="B39" s="273"/>
      <c r="C39" s="277" t="s">
        <v>210</v>
      </c>
      <c r="D39" s="223" t="s">
        <v>257</v>
      </c>
      <c r="E39" s="392">
        <v>485909.4</v>
      </c>
      <c r="F39" s="393">
        <v>94113.1</v>
      </c>
      <c r="G39" s="391">
        <v>111893</v>
      </c>
      <c r="H39" s="394">
        <v>279903.3</v>
      </c>
    </row>
    <row r="40" spans="1:8" ht="15" customHeight="1" x14ac:dyDescent="0.2">
      <c r="A40" s="273"/>
      <c r="B40" s="273"/>
      <c r="C40" s="277" t="s">
        <v>210</v>
      </c>
      <c r="D40" s="223" t="s">
        <v>258</v>
      </c>
      <c r="E40" s="392">
        <v>205088.3</v>
      </c>
      <c r="F40" s="393">
        <v>6354.6</v>
      </c>
      <c r="G40" s="391">
        <v>30635.9</v>
      </c>
      <c r="H40" s="394">
        <v>168097.8</v>
      </c>
    </row>
    <row r="41" spans="1:8" ht="15" customHeight="1" x14ac:dyDescent="0.2">
      <c r="A41" s="273"/>
      <c r="B41" s="273"/>
      <c r="C41" s="276" t="s">
        <v>318</v>
      </c>
      <c r="D41" s="223"/>
      <c r="E41" s="392">
        <v>261482.9</v>
      </c>
      <c r="F41" s="393">
        <v>175229</v>
      </c>
      <c r="G41" s="391">
        <v>23056.7</v>
      </c>
      <c r="H41" s="394">
        <v>63197.2</v>
      </c>
    </row>
    <row r="42" spans="1:8" ht="15" customHeight="1" x14ac:dyDescent="0.2">
      <c r="A42" s="273"/>
      <c r="B42" s="273"/>
      <c r="C42" s="277" t="s">
        <v>210</v>
      </c>
      <c r="D42" s="223" t="s">
        <v>259</v>
      </c>
      <c r="E42" s="392">
        <v>222354.7</v>
      </c>
      <c r="F42" s="393">
        <v>159423.29999999999</v>
      </c>
      <c r="G42" s="391">
        <v>18336.8</v>
      </c>
      <c r="H42" s="394">
        <v>44594.6</v>
      </c>
    </row>
    <row r="43" spans="1:8" ht="15" customHeight="1" x14ac:dyDescent="0.2">
      <c r="A43" s="273"/>
      <c r="B43" s="273"/>
      <c r="C43" s="277" t="s">
        <v>210</v>
      </c>
      <c r="D43" s="223" t="s">
        <v>260</v>
      </c>
      <c r="E43" s="392">
        <v>34552.9</v>
      </c>
      <c r="F43" s="393" t="s">
        <v>31</v>
      </c>
      <c r="G43" s="391">
        <v>4719.8999999999996</v>
      </c>
      <c r="H43" s="394" t="s">
        <v>31</v>
      </c>
    </row>
    <row r="44" spans="1:8" ht="15" customHeight="1" x14ac:dyDescent="0.2">
      <c r="A44" s="273"/>
      <c r="B44" s="273"/>
      <c r="C44" s="277" t="s">
        <v>210</v>
      </c>
      <c r="D44" s="223" t="s">
        <v>261</v>
      </c>
      <c r="E44" s="392">
        <v>4575.3</v>
      </c>
      <c r="F44" s="393" t="s">
        <v>31</v>
      </c>
      <c r="G44" s="391">
        <v>0</v>
      </c>
      <c r="H44" s="394" t="s">
        <v>31</v>
      </c>
    </row>
    <row r="45" spans="1:8" ht="15" customHeight="1" x14ac:dyDescent="0.2">
      <c r="A45" s="273"/>
      <c r="B45" s="275" t="s">
        <v>214</v>
      </c>
      <c r="C45" s="130" t="s">
        <v>210</v>
      </c>
      <c r="D45" s="223"/>
      <c r="E45" s="387">
        <v>1737401.2</v>
      </c>
      <c r="F45" s="388">
        <v>602482.6</v>
      </c>
      <c r="G45" s="386">
        <v>334195.09999999998</v>
      </c>
      <c r="H45" s="389">
        <v>800723.5</v>
      </c>
    </row>
    <row r="46" spans="1:8" ht="15" customHeight="1" x14ac:dyDescent="0.2">
      <c r="A46" s="273"/>
      <c r="B46" s="273"/>
      <c r="C46" s="276" t="s">
        <v>225</v>
      </c>
      <c r="D46" s="223"/>
      <c r="E46" s="392">
        <v>164240.5</v>
      </c>
      <c r="F46" s="393">
        <v>32822.699999999997</v>
      </c>
      <c r="G46" s="391">
        <v>26214.3</v>
      </c>
      <c r="H46" s="394">
        <v>105203.5</v>
      </c>
    </row>
    <row r="47" spans="1:8" ht="15" customHeight="1" x14ac:dyDescent="0.2">
      <c r="A47" s="273"/>
      <c r="B47" s="273"/>
      <c r="C47" s="277" t="s">
        <v>210</v>
      </c>
      <c r="D47" s="223" t="s">
        <v>262</v>
      </c>
      <c r="E47" s="392">
        <v>33886.9</v>
      </c>
      <c r="F47" s="393">
        <v>10861</v>
      </c>
      <c r="G47" s="391">
        <v>1339.2</v>
      </c>
      <c r="H47" s="394">
        <v>21686.7</v>
      </c>
    </row>
    <row r="48" spans="1:8" x14ac:dyDescent="0.2">
      <c r="A48" s="273"/>
      <c r="B48" s="273"/>
      <c r="C48" s="277" t="s">
        <v>210</v>
      </c>
      <c r="D48" s="223" t="s">
        <v>263</v>
      </c>
      <c r="E48" s="392">
        <v>130353.60000000001</v>
      </c>
      <c r="F48" s="393">
        <v>21961.7</v>
      </c>
      <c r="G48" s="391">
        <v>24875.1</v>
      </c>
      <c r="H48" s="394">
        <v>83516.800000000003</v>
      </c>
    </row>
    <row r="49" spans="1:8" ht="15" customHeight="1" x14ac:dyDescent="0.2">
      <c r="A49" s="273"/>
      <c r="B49" s="273"/>
      <c r="C49" s="276" t="s">
        <v>226</v>
      </c>
      <c r="D49" s="223"/>
      <c r="E49" s="392">
        <v>1244157.5</v>
      </c>
      <c r="F49" s="393">
        <v>434715.4</v>
      </c>
      <c r="G49" s="391">
        <v>269663.8</v>
      </c>
      <c r="H49" s="394">
        <v>539778.30000000005</v>
      </c>
    </row>
    <row r="50" spans="1:8" ht="15" customHeight="1" x14ac:dyDescent="0.2">
      <c r="A50" s="273"/>
      <c r="B50" s="273"/>
      <c r="C50" s="277" t="s">
        <v>210</v>
      </c>
      <c r="D50" s="223" t="s">
        <v>264</v>
      </c>
      <c r="E50" s="392">
        <v>85521.8</v>
      </c>
      <c r="F50" s="393" t="s">
        <v>31</v>
      </c>
      <c r="G50" s="391" t="s">
        <v>31</v>
      </c>
      <c r="H50" s="394">
        <v>64191.5</v>
      </c>
    </row>
    <row r="51" spans="1:8" ht="15" customHeight="1" x14ac:dyDescent="0.2">
      <c r="A51" s="273"/>
      <c r="B51" s="273"/>
      <c r="C51" s="277" t="s">
        <v>210</v>
      </c>
      <c r="D51" s="223" t="s">
        <v>265</v>
      </c>
      <c r="E51" s="392">
        <v>60991.5</v>
      </c>
      <c r="F51" s="393">
        <v>4313.6000000000004</v>
      </c>
      <c r="G51" s="391">
        <v>13333.3</v>
      </c>
      <c r="H51" s="394">
        <v>43344.6</v>
      </c>
    </row>
    <row r="52" spans="1:8" ht="15" customHeight="1" x14ac:dyDescent="0.2">
      <c r="A52" s="273"/>
      <c r="B52" s="273"/>
      <c r="C52" s="277" t="s">
        <v>210</v>
      </c>
      <c r="D52" s="223" t="s">
        <v>266</v>
      </c>
      <c r="E52" s="392">
        <v>72891.199999999997</v>
      </c>
      <c r="F52" s="393">
        <v>4161.7</v>
      </c>
      <c r="G52" s="391">
        <v>23532.9</v>
      </c>
      <c r="H52" s="394">
        <v>45196.6</v>
      </c>
    </row>
    <row r="53" spans="1:8" x14ac:dyDescent="0.2">
      <c r="A53" s="273"/>
      <c r="B53" s="273"/>
      <c r="C53" s="277" t="s">
        <v>210</v>
      </c>
      <c r="D53" s="223" t="s">
        <v>267</v>
      </c>
      <c r="E53" s="392">
        <v>847605.7</v>
      </c>
      <c r="F53" s="393">
        <v>411084.6</v>
      </c>
      <c r="G53" s="391">
        <v>191925.5</v>
      </c>
      <c r="H53" s="394">
        <v>244595.6</v>
      </c>
    </row>
    <row r="54" spans="1:8" ht="15" customHeight="1" x14ac:dyDescent="0.2">
      <c r="A54" s="273"/>
      <c r="B54" s="273"/>
      <c r="C54" s="277" t="s">
        <v>210</v>
      </c>
      <c r="D54" s="223" t="s">
        <v>268</v>
      </c>
      <c r="E54" s="392">
        <v>19460.900000000001</v>
      </c>
      <c r="F54" s="393" t="s">
        <v>31</v>
      </c>
      <c r="G54" s="391" t="s">
        <v>31</v>
      </c>
      <c r="H54" s="394">
        <v>10571.3</v>
      </c>
    </row>
    <row r="55" spans="1:8" ht="15" customHeight="1" x14ac:dyDescent="0.2">
      <c r="A55" s="273"/>
      <c r="B55" s="273"/>
      <c r="C55" s="277" t="s">
        <v>210</v>
      </c>
      <c r="D55" s="223" t="s">
        <v>269</v>
      </c>
      <c r="E55" s="392">
        <v>157686.39999999999</v>
      </c>
      <c r="F55" s="393">
        <v>11987.6</v>
      </c>
      <c r="G55" s="391">
        <v>13820.1</v>
      </c>
      <c r="H55" s="394">
        <v>131878.70000000001</v>
      </c>
    </row>
    <row r="56" spans="1:8" ht="15" customHeight="1" x14ac:dyDescent="0.2">
      <c r="A56" s="273"/>
      <c r="B56" s="273"/>
      <c r="C56" s="276" t="s">
        <v>319</v>
      </c>
      <c r="D56" s="223"/>
      <c r="E56" s="392">
        <v>329003.2</v>
      </c>
      <c r="F56" s="393">
        <v>134944.5</v>
      </c>
      <c r="G56" s="391">
        <v>38317</v>
      </c>
      <c r="H56" s="394">
        <v>155741.70000000001</v>
      </c>
    </row>
    <row r="57" spans="1:8" ht="15" customHeight="1" x14ac:dyDescent="0.2">
      <c r="A57" s="273"/>
      <c r="B57" s="273"/>
      <c r="C57" s="277" t="s">
        <v>210</v>
      </c>
      <c r="D57" s="223" t="s">
        <v>270</v>
      </c>
      <c r="E57" s="392">
        <v>49994.7</v>
      </c>
      <c r="F57" s="393">
        <v>24496</v>
      </c>
      <c r="G57" s="391">
        <v>15015.9</v>
      </c>
      <c r="H57" s="394">
        <v>10482.799999999999</v>
      </c>
    </row>
    <row r="58" spans="1:8" x14ac:dyDescent="0.2">
      <c r="A58" s="273"/>
      <c r="B58" s="273"/>
      <c r="C58" s="277" t="s">
        <v>210</v>
      </c>
      <c r="D58" s="223" t="s">
        <v>271</v>
      </c>
      <c r="E58" s="392">
        <v>187027</v>
      </c>
      <c r="F58" s="393">
        <v>110111.4</v>
      </c>
      <c r="G58" s="391">
        <v>21917.3</v>
      </c>
      <c r="H58" s="394">
        <v>54998.3</v>
      </c>
    </row>
    <row r="59" spans="1:8" x14ac:dyDescent="0.2">
      <c r="A59" s="273"/>
      <c r="B59" s="273"/>
      <c r="C59" s="277" t="s">
        <v>210</v>
      </c>
      <c r="D59" s="223" t="s">
        <v>272</v>
      </c>
      <c r="E59" s="392">
        <v>71130.3</v>
      </c>
      <c r="F59" s="393" t="s">
        <v>31</v>
      </c>
      <c r="G59" s="391" t="s">
        <v>31</v>
      </c>
      <c r="H59" s="394">
        <v>69936.7</v>
      </c>
    </row>
    <row r="60" spans="1:8" ht="15" customHeight="1" x14ac:dyDescent="0.2">
      <c r="A60" s="273"/>
      <c r="B60" s="273"/>
      <c r="C60" s="277" t="s">
        <v>210</v>
      </c>
      <c r="D60" s="223" t="s">
        <v>273</v>
      </c>
      <c r="E60" s="392">
        <v>20851.2</v>
      </c>
      <c r="F60" s="393" t="s">
        <v>31</v>
      </c>
      <c r="G60" s="391" t="s">
        <v>31</v>
      </c>
      <c r="H60" s="394">
        <v>20323.900000000001</v>
      </c>
    </row>
    <row r="61" spans="1:8" ht="15" customHeight="1" x14ac:dyDescent="0.2">
      <c r="A61" s="273"/>
      <c r="B61" s="275" t="s">
        <v>309</v>
      </c>
      <c r="C61" s="130" t="s">
        <v>210</v>
      </c>
      <c r="D61" s="223"/>
      <c r="E61" s="387">
        <v>1704671.5</v>
      </c>
      <c r="F61" s="388">
        <v>500692.7</v>
      </c>
      <c r="G61" s="386">
        <v>326305.2</v>
      </c>
      <c r="H61" s="389">
        <v>877673.6</v>
      </c>
    </row>
    <row r="62" spans="1:8" ht="15" customHeight="1" x14ac:dyDescent="0.2">
      <c r="A62" s="273"/>
      <c r="B62" s="273"/>
      <c r="C62" s="276" t="s">
        <v>320</v>
      </c>
      <c r="D62" s="223"/>
      <c r="E62" s="392">
        <v>1517767.5</v>
      </c>
      <c r="F62" s="393">
        <v>441741.3</v>
      </c>
      <c r="G62" s="391">
        <v>256671.6</v>
      </c>
      <c r="H62" s="394">
        <v>819354.6</v>
      </c>
    </row>
    <row r="63" spans="1:8" ht="13.5" customHeight="1" x14ac:dyDescent="0.2">
      <c r="A63" s="273"/>
      <c r="B63" s="273"/>
      <c r="C63" s="277" t="s">
        <v>210</v>
      </c>
      <c r="D63" s="223" t="s">
        <v>274</v>
      </c>
      <c r="E63" s="392">
        <v>61890</v>
      </c>
      <c r="F63" s="393">
        <v>10125.6</v>
      </c>
      <c r="G63" s="391">
        <v>2746.8</v>
      </c>
      <c r="H63" s="394">
        <v>49017.599999999999</v>
      </c>
    </row>
    <row r="64" spans="1:8" x14ac:dyDescent="0.2">
      <c r="A64" s="273"/>
      <c r="B64" s="273"/>
      <c r="C64" s="277" t="s">
        <v>210</v>
      </c>
      <c r="D64" s="223" t="s">
        <v>275</v>
      </c>
      <c r="E64" s="392">
        <v>60604.3</v>
      </c>
      <c r="F64" s="393" t="s">
        <v>31</v>
      </c>
      <c r="G64" s="391" t="s">
        <v>31</v>
      </c>
      <c r="H64" s="394">
        <v>20702.2</v>
      </c>
    </row>
    <row r="65" spans="1:8" ht="15" customHeight="1" x14ac:dyDescent="0.2">
      <c r="A65" s="273"/>
      <c r="B65" s="273"/>
      <c r="C65" s="277" t="s">
        <v>210</v>
      </c>
      <c r="D65" s="223" t="s">
        <v>311</v>
      </c>
      <c r="E65" s="392">
        <v>1094112.5</v>
      </c>
      <c r="F65" s="393">
        <v>405502.9</v>
      </c>
      <c r="G65" s="391">
        <v>185263.6</v>
      </c>
      <c r="H65" s="394">
        <v>503346</v>
      </c>
    </row>
    <row r="66" spans="1:8" ht="15" customHeight="1" x14ac:dyDescent="0.2">
      <c r="A66" s="273"/>
      <c r="B66" s="273"/>
      <c r="C66" s="277" t="s">
        <v>210</v>
      </c>
      <c r="D66" s="223" t="s">
        <v>277</v>
      </c>
      <c r="E66" s="392">
        <v>60943.8</v>
      </c>
      <c r="F66" s="393" t="s">
        <v>31</v>
      </c>
      <c r="G66" s="391" t="s">
        <v>31</v>
      </c>
      <c r="H66" s="394">
        <v>56303.3</v>
      </c>
    </row>
    <row r="67" spans="1:8" ht="15" customHeight="1" x14ac:dyDescent="0.2">
      <c r="A67" s="273"/>
      <c r="B67" s="273"/>
      <c r="C67" s="277" t="s">
        <v>210</v>
      </c>
      <c r="D67" s="223" t="s">
        <v>278</v>
      </c>
      <c r="E67" s="392">
        <v>240216.9</v>
      </c>
      <c r="F67" s="393">
        <v>14389.8</v>
      </c>
      <c r="G67" s="391">
        <v>35841.599999999999</v>
      </c>
      <c r="H67" s="394">
        <v>189985.5</v>
      </c>
    </row>
    <row r="68" spans="1:8" ht="15" customHeight="1" x14ac:dyDescent="0.2">
      <c r="A68" s="273"/>
      <c r="B68" s="273"/>
      <c r="C68" s="276" t="s">
        <v>321</v>
      </c>
      <c r="D68" s="223"/>
      <c r="E68" s="392">
        <v>186904</v>
      </c>
      <c r="F68" s="393">
        <v>58951.4</v>
      </c>
      <c r="G68" s="391">
        <v>69633.600000000006</v>
      </c>
      <c r="H68" s="394">
        <v>58319</v>
      </c>
    </row>
    <row r="69" spans="1:8" ht="15" customHeight="1" x14ac:dyDescent="0.2">
      <c r="A69" s="273"/>
      <c r="B69" s="273"/>
      <c r="C69" s="277" t="s">
        <v>210</v>
      </c>
      <c r="D69" s="223" t="s">
        <v>279</v>
      </c>
      <c r="E69" s="392">
        <v>9011.4</v>
      </c>
      <c r="F69" s="393">
        <v>579.9</v>
      </c>
      <c r="G69" s="391">
        <v>766.3</v>
      </c>
      <c r="H69" s="394">
        <v>7665.2</v>
      </c>
    </row>
    <row r="70" spans="1:8" ht="15" customHeight="1" x14ac:dyDescent="0.2">
      <c r="A70" s="273"/>
      <c r="B70" s="273"/>
      <c r="C70" s="277" t="s">
        <v>210</v>
      </c>
      <c r="D70" s="223" t="s">
        <v>280</v>
      </c>
      <c r="E70" s="392">
        <v>177892.6</v>
      </c>
      <c r="F70" s="393">
        <v>58371.5</v>
      </c>
      <c r="G70" s="391">
        <v>68867.3</v>
      </c>
      <c r="H70" s="394">
        <v>50653.8</v>
      </c>
    </row>
    <row r="71" spans="1:8" ht="15" customHeight="1" x14ac:dyDescent="0.2">
      <c r="A71" s="273"/>
      <c r="B71" s="275" t="s">
        <v>310</v>
      </c>
      <c r="C71" s="130" t="s">
        <v>210</v>
      </c>
      <c r="D71" s="223"/>
      <c r="E71" s="387">
        <v>4488534.7</v>
      </c>
      <c r="F71" s="388">
        <v>1246745.3999999999</v>
      </c>
      <c r="G71" s="386">
        <v>733045.1</v>
      </c>
      <c r="H71" s="389">
        <v>2508744.2000000002</v>
      </c>
    </row>
    <row r="72" spans="1:8" ht="15" customHeight="1" x14ac:dyDescent="0.2">
      <c r="A72" s="273"/>
      <c r="B72" s="273"/>
      <c r="C72" s="276" t="s">
        <v>322</v>
      </c>
      <c r="D72" s="223"/>
      <c r="E72" s="392">
        <v>2957994.9</v>
      </c>
      <c r="F72" s="393">
        <v>883998.2</v>
      </c>
      <c r="G72" s="391">
        <v>430795.7</v>
      </c>
      <c r="H72" s="394">
        <v>1643201</v>
      </c>
    </row>
    <row r="73" spans="1:8" ht="15" customHeight="1" x14ac:dyDescent="0.2">
      <c r="A73" s="273"/>
      <c r="B73" s="273"/>
      <c r="C73" s="277" t="s">
        <v>210</v>
      </c>
      <c r="D73" s="223" t="s">
        <v>281</v>
      </c>
      <c r="E73" s="392">
        <v>406007.1</v>
      </c>
      <c r="F73" s="393" t="s">
        <v>31</v>
      </c>
      <c r="G73" s="391" t="s">
        <v>31</v>
      </c>
      <c r="H73" s="394">
        <v>373893.4</v>
      </c>
    </row>
    <row r="74" spans="1:8" x14ac:dyDescent="0.2">
      <c r="A74" s="273"/>
      <c r="B74" s="273"/>
      <c r="C74" s="277" t="s">
        <v>210</v>
      </c>
      <c r="D74" s="223" t="s">
        <v>312</v>
      </c>
      <c r="E74" s="392">
        <v>2252303.6</v>
      </c>
      <c r="F74" s="393">
        <v>860129.5</v>
      </c>
      <c r="G74" s="391">
        <v>279599</v>
      </c>
      <c r="H74" s="394">
        <v>1112575.1000000001</v>
      </c>
    </row>
    <row r="75" spans="1:8" ht="15" customHeight="1" x14ac:dyDescent="0.2">
      <c r="A75" s="273"/>
      <c r="B75" s="273"/>
      <c r="C75" s="277" t="s">
        <v>210</v>
      </c>
      <c r="D75" s="223" t="s">
        <v>283</v>
      </c>
      <c r="E75" s="392">
        <v>61508.9</v>
      </c>
      <c r="F75" s="393">
        <v>2432.6</v>
      </c>
      <c r="G75" s="391">
        <v>18188.400000000001</v>
      </c>
      <c r="H75" s="394">
        <v>40887.9</v>
      </c>
    </row>
    <row r="76" spans="1:8" ht="15" customHeight="1" x14ac:dyDescent="0.2">
      <c r="A76" s="273"/>
      <c r="B76" s="273"/>
      <c r="C76" s="277" t="s">
        <v>210</v>
      </c>
      <c r="D76" s="223" t="s">
        <v>284</v>
      </c>
      <c r="E76" s="392">
        <v>25072.9</v>
      </c>
      <c r="F76" s="393">
        <v>2609.6</v>
      </c>
      <c r="G76" s="391">
        <v>8525.6</v>
      </c>
      <c r="H76" s="394">
        <v>13937.7</v>
      </c>
    </row>
    <row r="77" spans="1:8" ht="15" customHeight="1" x14ac:dyDescent="0.2">
      <c r="A77" s="273"/>
      <c r="B77" s="273"/>
      <c r="C77" s="277" t="s">
        <v>210</v>
      </c>
      <c r="D77" s="223" t="s">
        <v>285</v>
      </c>
      <c r="E77" s="392">
        <v>165227.70000000001</v>
      </c>
      <c r="F77" s="393" t="s">
        <v>31</v>
      </c>
      <c r="G77" s="391" t="s">
        <v>31</v>
      </c>
      <c r="H77" s="394">
        <v>61400.9</v>
      </c>
    </row>
    <row r="78" spans="1:8" ht="15" customHeight="1" x14ac:dyDescent="0.2">
      <c r="A78" s="273"/>
      <c r="B78" s="273"/>
      <c r="C78" s="277" t="s">
        <v>210</v>
      </c>
      <c r="D78" s="223" t="s">
        <v>286</v>
      </c>
      <c r="E78" s="392">
        <v>47874.7</v>
      </c>
      <c r="F78" s="393" t="s">
        <v>31</v>
      </c>
      <c r="G78" s="391" t="s">
        <v>31</v>
      </c>
      <c r="H78" s="394">
        <v>40506</v>
      </c>
    </row>
    <row r="79" spans="1:8" ht="15" customHeight="1" x14ac:dyDescent="0.2">
      <c r="A79" s="273"/>
      <c r="B79" s="273"/>
      <c r="C79" s="276" t="s">
        <v>231</v>
      </c>
      <c r="D79" s="223"/>
      <c r="E79" s="392">
        <v>1530539.8</v>
      </c>
      <c r="F79" s="393">
        <v>362747.2</v>
      </c>
      <c r="G79" s="391">
        <v>302249.40000000002</v>
      </c>
      <c r="H79" s="394">
        <v>865543.2</v>
      </c>
    </row>
    <row r="80" spans="1:8" ht="15" customHeight="1" x14ac:dyDescent="0.2">
      <c r="A80" s="273"/>
      <c r="B80" s="273"/>
      <c r="C80" s="277" t="s">
        <v>210</v>
      </c>
      <c r="D80" s="223" t="s">
        <v>287</v>
      </c>
      <c r="E80" s="392">
        <v>269410.59999999998</v>
      </c>
      <c r="F80" s="393">
        <v>16595.400000000001</v>
      </c>
      <c r="G80" s="391">
        <v>41722.800000000003</v>
      </c>
      <c r="H80" s="394">
        <v>211092.4</v>
      </c>
    </row>
    <row r="81" spans="1:8" ht="15" customHeight="1" x14ac:dyDescent="0.2">
      <c r="A81" s="273"/>
      <c r="B81" s="273"/>
      <c r="C81" s="277" t="s">
        <v>210</v>
      </c>
      <c r="D81" s="223" t="s">
        <v>288</v>
      </c>
      <c r="E81" s="392">
        <v>29127.7</v>
      </c>
      <c r="F81" s="393" t="s">
        <v>31</v>
      </c>
      <c r="G81" s="391" t="s">
        <v>31</v>
      </c>
      <c r="H81" s="394">
        <v>15970.8</v>
      </c>
    </row>
    <row r="82" spans="1:8" x14ac:dyDescent="0.2">
      <c r="A82" s="273"/>
      <c r="B82" s="273"/>
      <c r="C82" s="277" t="s">
        <v>210</v>
      </c>
      <c r="D82" s="223" t="s">
        <v>289</v>
      </c>
      <c r="E82" s="392">
        <v>66832.5</v>
      </c>
      <c r="F82" s="393">
        <v>28618.799999999999</v>
      </c>
      <c r="G82" s="391">
        <v>10689.7</v>
      </c>
      <c r="H82" s="394">
        <v>27524</v>
      </c>
    </row>
    <row r="83" spans="1:8" ht="15" customHeight="1" x14ac:dyDescent="0.2">
      <c r="A83" s="273"/>
      <c r="B83" s="273"/>
      <c r="C83" s="277" t="s">
        <v>210</v>
      </c>
      <c r="D83" s="223" t="s">
        <v>290</v>
      </c>
      <c r="E83" s="392">
        <v>423745.3</v>
      </c>
      <c r="F83" s="393">
        <v>108978.1</v>
      </c>
      <c r="G83" s="391">
        <v>123102.8</v>
      </c>
      <c r="H83" s="394">
        <v>191664.4</v>
      </c>
    </row>
    <row r="84" spans="1:8" ht="15" customHeight="1" x14ac:dyDescent="0.2">
      <c r="A84" s="273"/>
      <c r="B84" s="273"/>
      <c r="C84" s="277" t="s">
        <v>210</v>
      </c>
      <c r="D84" s="223" t="s">
        <v>291</v>
      </c>
      <c r="E84" s="392">
        <v>403577.3</v>
      </c>
      <c r="F84" s="393">
        <v>173272.1</v>
      </c>
      <c r="G84" s="391">
        <v>67880.7</v>
      </c>
      <c r="H84" s="394">
        <v>162424.5</v>
      </c>
    </row>
    <row r="85" spans="1:8" ht="15" customHeight="1" x14ac:dyDescent="0.2">
      <c r="A85" s="273"/>
      <c r="B85" s="273"/>
      <c r="C85" s="277" t="s">
        <v>210</v>
      </c>
      <c r="D85" s="223" t="s">
        <v>292</v>
      </c>
      <c r="E85" s="392">
        <v>113307.8</v>
      </c>
      <c r="F85" s="393" t="s">
        <v>31</v>
      </c>
      <c r="G85" s="391" t="s">
        <v>31</v>
      </c>
      <c r="H85" s="394">
        <v>100080.6</v>
      </c>
    </row>
    <row r="86" spans="1:8" ht="15" customHeight="1" x14ac:dyDescent="0.2">
      <c r="A86" s="273"/>
      <c r="B86" s="273"/>
      <c r="C86" s="277" t="s">
        <v>210</v>
      </c>
      <c r="D86" s="223" t="s">
        <v>293</v>
      </c>
      <c r="E86" s="392">
        <v>99296</v>
      </c>
      <c r="F86" s="393">
        <v>27935.200000000001</v>
      </c>
      <c r="G86" s="391">
        <v>7419</v>
      </c>
      <c r="H86" s="394">
        <v>63941.8</v>
      </c>
    </row>
    <row r="87" spans="1:8" ht="15" customHeight="1" x14ac:dyDescent="0.2">
      <c r="A87" s="273"/>
      <c r="B87" s="273"/>
      <c r="C87" s="277" t="s">
        <v>210</v>
      </c>
      <c r="D87" s="223" t="s">
        <v>294</v>
      </c>
      <c r="E87" s="392">
        <v>125242.6</v>
      </c>
      <c r="F87" s="393">
        <v>3051.8</v>
      </c>
      <c r="G87" s="391">
        <v>29346.1</v>
      </c>
      <c r="H87" s="394">
        <v>92844.7</v>
      </c>
    </row>
    <row r="88" spans="1:8" ht="15" customHeight="1" x14ac:dyDescent="0.2">
      <c r="A88" s="273"/>
      <c r="B88" s="275" t="s">
        <v>217</v>
      </c>
      <c r="C88" s="130" t="s">
        <v>210</v>
      </c>
      <c r="D88" s="223"/>
      <c r="E88" s="387">
        <v>1958872.4</v>
      </c>
      <c r="F88" s="388">
        <v>530769.1</v>
      </c>
      <c r="G88" s="386">
        <v>324339.5</v>
      </c>
      <c r="H88" s="389">
        <v>1103763.8</v>
      </c>
    </row>
    <row r="89" spans="1:8" ht="15" customHeight="1" x14ac:dyDescent="0.2">
      <c r="A89" s="273"/>
      <c r="B89" s="273"/>
      <c r="C89" s="276" t="s">
        <v>232</v>
      </c>
      <c r="D89" s="223"/>
      <c r="E89" s="392">
        <v>437134.9</v>
      </c>
      <c r="F89" s="393">
        <v>130151.7</v>
      </c>
      <c r="G89" s="391">
        <v>93758.7</v>
      </c>
      <c r="H89" s="394">
        <v>213224.5</v>
      </c>
    </row>
    <row r="90" spans="1:8" x14ac:dyDescent="0.2">
      <c r="A90" s="273"/>
      <c r="B90" s="273"/>
      <c r="C90" s="277" t="s">
        <v>210</v>
      </c>
      <c r="D90" s="223" t="s">
        <v>295</v>
      </c>
      <c r="E90" s="392">
        <v>382848.8</v>
      </c>
      <c r="F90" s="393">
        <v>124346.5</v>
      </c>
      <c r="G90" s="391">
        <v>81789.3</v>
      </c>
      <c r="H90" s="394">
        <v>176713</v>
      </c>
    </row>
    <row r="91" spans="1:8" ht="15" customHeight="1" x14ac:dyDescent="0.2">
      <c r="A91" s="273"/>
      <c r="B91" s="273"/>
      <c r="C91" s="277" t="s">
        <v>210</v>
      </c>
      <c r="D91" s="223" t="s">
        <v>296</v>
      </c>
      <c r="E91" s="392">
        <v>10929.9</v>
      </c>
      <c r="F91" s="393" t="s">
        <v>31</v>
      </c>
      <c r="G91" s="391" t="s">
        <v>31</v>
      </c>
      <c r="H91" s="394">
        <v>8860.7999999999993</v>
      </c>
    </row>
    <row r="92" spans="1:8" x14ac:dyDescent="0.2">
      <c r="A92" s="273"/>
      <c r="B92" s="273"/>
      <c r="C92" s="277" t="s">
        <v>210</v>
      </c>
      <c r="D92" s="223" t="s">
        <v>297</v>
      </c>
      <c r="E92" s="392">
        <v>11774.2</v>
      </c>
      <c r="F92" s="393">
        <v>3.8</v>
      </c>
      <c r="G92" s="391">
        <v>0</v>
      </c>
      <c r="H92" s="394">
        <v>11770.4</v>
      </c>
    </row>
    <row r="93" spans="1:8" ht="15" customHeight="1" x14ac:dyDescent="0.2">
      <c r="A93" s="273"/>
      <c r="B93" s="273"/>
      <c r="C93" s="277" t="s">
        <v>210</v>
      </c>
      <c r="D93" s="223" t="s">
        <v>298</v>
      </c>
      <c r="E93" s="392">
        <v>7124</v>
      </c>
      <c r="F93" s="393" t="s">
        <v>31</v>
      </c>
      <c r="G93" s="391" t="s">
        <v>31</v>
      </c>
      <c r="H93" s="394">
        <v>2864.1</v>
      </c>
    </row>
    <row r="94" spans="1:8" ht="15" customHeight="1" x14ac:dyDescent="0.2">
      <c r="A94" s="273"/>
      <c r="B94" s="273"/>
      <c r="C94" s="277" t="s">
        <v>210</v>
      </c>
      <c r="D94" s="223" t="s">
        <v>299</v>
      </c>
      <c r="E94" s="392">
        <v>24458</v>
      </c>
      <c r="F94" s="393">
        <v>1486.5</v>
      </c>
      <c r="G94" s="391">
        <v>9955.2999999999993</v>
      </c>
      <c r="H94" s="394">
        <v>13016.2</v>
      </c>
    </row>
    <row r="95" spans="1:8" ht="15" customHeight="1" x14ac:dyDescent="0.2">
      <c r="A95" s="273"/>
      <c r="B95" s="273"/>
      <c r="C95" s="276" t="s">
        <v>233</v>
      </c>
      <c r="D95" s="223"/>
      <c r="E95" s="392">
        <v>1257049.2</v>
      </c>
      <c r="F95" s="393">
        <v>281161.5</v>
      </c>
      <c r="G95" s="391">
        <v>186866.9</v>
      </c>
      <c r="H95" s="394">
        <v>789020.8</v>
      </c>
    </row>
    <row r="96" spans="1:8" ht="15" customHeight="1" x14ac:dyDescent="0.2">
      <c r="A96" s="273"/>
      <c r="B96" s="273"/>
      <c r="C96" s="277" t="s">
        <v>210</v>
      </c>
      <c r="D96" s="223" t="s">
        <v>300</v>
      </c>
      <c r="E96" s="392" t="s">
        <v>31</v>
      </c>
      <c r="F96" s="393">
        <v>0</v>
      </c>
      <c r="G96" s="391" t="s">
        <v>31</v>
      </c>
      <c r="H96" s="394" t="s">
        <v>31</v>
      </c>
    </row>
    <row r="97" spans="1:8" ht="15" customHeight="1" x14ac:dyDescent="0.2">
      <c r="A97" s="273"/>
      <c r="B97" s="273"/>
      <c r="C97" s="277" t="s">
        <v>210</v>
      </c>
      <c r="D97" s="223" t="s">
        <v>301</v>
      </c>
      <c r="E97" s="392">
        <v>32424.400000000001</v>
      </c>
      <c r="F97" s="393" t="s">
        <v>31</v>
      </c>
      <c r="G97" s="391" t="s">
        <v>31</v>
      </c>
      <c r="H97" s="394">
        <v>20667.400000000001</v>
      </c>
    </row>
    <row r="98" spans="1:8" ht="15" customHeight="1" x14ac:dyDescent="0.2">
      <c r="A98" s="273"/>
      <c r="B98" s="273"/>
      <c r="C98" s="277" t="s">
        <v>210</v>
      </c>
      <c r="D98" s="223" t="s">
        <v>302</v>
      </c>
      <c r="E98" s="392">
        <v>40718.400000000001</v>
      </c>
      <c r="F98" s="393" t="s">
        <v>31</v>
      </c>
      <c r="G98" s="391" t="s">
        <v>31</v>
      </c>
      <c r="H98" s="394">
        <v>15083.7</v>
      </c>
    </row>
    <row r="99" spans="1:8" ht="15" customHeight="1" x14ac:dyDescent="0.2">
      <c r="A99" s="273"/>
      <c r="B99" s="273"/>
      <c r="C99" s="277" t="s">
        <v>210</v>
      </c>
      <c r="D99" s="223" t="s">
        <v>303</v>
      </c>
      <c r="E99" s="392" t="s">
        <v>31</v>
      </c>
      <c r="F99" s="393" t="s">
        <v>31</v>
      </c>
      <c r="G99" s="391">
        <v>6260.1</v>
      </c>
      <c r="H99" s="394" t="s">
        <v>31</v>
      </c>
    </row>
    <row r="100" spans="1:8" ht="15" customHeight="1" x14ac:dyDescent="0.2">
      <c r="A100" s="273"/>
      <c r="B100" s="273"/>
      <c r="C100" s="277" t="s">
        <v>210</v>
      </c>
      <c r="D100" s="223" t="s">
        <v>304</v>
      </c>
      <c r="E100" s="392">
        <v>930572.4</v>
      </c>
      <c r="F100" s="393">
        <v>253710.3</v>
      </c>
      <c r="G100" s="391">
        <v>164274.29999999999</v>
      </c>
      <c r="H100" s="394">
        <v>512587.8</v>
      </c>
    </row>
    <row r="101" spans="1:8" ht="15" customHeight="1" x14ac:dyDescent="0.2">
      <c r="A101" s="273"/>
      <c r="B101" s="273"/>
      <c r="C101" s="276" t="s">
        <v>323</v>
      </c>
      <c r="D101" s="223"/>
      <c r="E101" s="392">
        <v>264688.3</v>
      </c>
      <c r="F101" s="393">
        <v>119455.9</v>
      </c>
      <c r="G101" s="391">
        <v>43713.9</v>
      </c>
      <c r="H101" s="394">
        <v>101518.5</v>
      </c>
    </row>
    <row r="102" spans="1:8" ht="15" customHeight="1" x14ac:dyDescent="0.2">
      <c r="A102" s="273"/>
      <c r="B102" s="273"/>
      <c r="C102" s="277" t="s">
        <v>210</v>
      </c>
      <c r="D102" s="223" t="s">
        <v>305</v>
      </c>
      <c r="E102" s="392">
        <v>59943</v>
      </c>
      <c r="F102" s="393" t="s">
        <v>31</v>
      </c>
      <c r="G102" s="391" t="s">
        <v>31</v>
      </c>
      <c r="H102" s="394">
        <v>47294.6</v>
      </c>
    </row>
    <row r="103" spans="1:8" ht="15" customHeight="1" x14ac:dyDescent="0.2">
      <c r="A103" s="273"/>
      <c r="B103" s="273"/>
      <c r="C103" s="277" t="s">
        <v>210</v>
      </c>
      <c r="D103" s="223" t="s">
        <v>306</v>
      </c>
      <c r="E103" s="392">
        <v>19685</v>
      </c>
      <c r="F103" s="393" t="s">
        <v>31</v>
      </c>
      <c r="G103" s="391" t="s">
        <v>31</v>
      </c>
      <c r="H103" s="394">
        <v>10842.5</v>
      </c>
    </row>
    <row r="104" spans="1:8" ht="15" customHeight="1" x14ac:dyDescent="0.2">
      <c r="A104" s="274"/>
      <c r="B104" s="274"/>
      <c r="C104" s="281" t="s">
        <v>210</v>
      </c>
      <c r="D104" s="224" t="s">
        <v>307</v>
      </c>
      <c r="E104" s="397">
        <v>185060.3</v>
      </c>
      <c r="F104" s="398">
        <v>106748.6</v>
      </c>
      <c r="G104" s="396">
        <v>34930.300000000003</v>
      </c>
      <c r="H104" s="399">
        <v>43381.4</v>
      </c>
    </row>
    <row r="105" spans="1:8" ht="409.6" hidden="1" customHeight="1" x14ac:dyDescent="0.2"/>
  </sheetData>
  <mergeCells count="33">
    <mergeCell ref="C26:C29"/>
    <mergeCell ref="B30:B44"/>
    <mergeCell ref="C56:C60"/>
    <mergeCell ref="A1:F1"/>
    <mergeCell ref="H1:H2"/>
    <mergeCell ref="B4:D6"/>
    <mergeCell ref="E4:E5"/>
    <mergeCell ref="F4:H4"/>
    <mergeCell ref="E6:H6"/>
    <mergeCell ref="A4:A6"/>
    <mergeCell ref="A2:G2"/>
    <mergeCell ref="B45:B60"/>
    <mergeCell ref="C46:C48"/>
    <mergeCell ref="C49:C55"/>
    <mergeCell ref="B61:B70"/>
    <mergeCell ref="C62:C67"/>
    <mergeCell ref="C68:C70"/>
    <mergeCell ref="C101:C104"/>
    <mergeCell ref="B71:B87"/>
    <mergeCell ref="C72:C78"/>
    <mergeCell ref="A8:A104"/>
    <mergeCell ref="B8:B17"/>
    <mergeCell ref="C9:C14"/>
    <mergeCell ref="C15:C17"/>
    <mergeCell ref="B18:B29"/>
    <mergeCell ref="C19:C25"/>
    <mergeCell ref="C79:C87"/>
    <mergeCell ref="C31:C35"/>
    <mergeCell ref="B88:B104"/>
    <mergeCell ref="C89:C94"/>
    <mergeCell ref="C95:C100"/>
    <mergeCell ref="C36:C40"/>
    <mergeCell ref="C41:C44"/>
  </mergeCells>
  <hyperlinks>
    <hyperlink ref="H1" location="'Spis tablic  List of tables 1.1'!A1" display="'Spis tablic  List of tables 1.1'!A1"/>
    <hyperlink ref="H1:H2" location="'Spis tablic'!A1" display="'Spis tablic'!A1"/>
  </hyperlinks>
  <pageMargins left="1" right="1" top="1" bottom="1" header="1" footer="1"/>
  <pageSetup orientation="portrait" horizontalDpi="0" verticalDpi="0"/>
  <headerFooter alignWithMargins="0">
    <oddFooter>&amp;L&amp;C&amp;R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5"/>
  <sheetViews>
    <sheetView showGridLines="0" zoomScaleNormal="100" workbookViewId="0">
      <pane ySplit="7" topLeftCell="A8" activePane="bottomLeft" state="frozen"/>
      <selection pane="bottomLeft" sqref="A1:F1"/>
    </sheetView>
  </sheetViews>
  <sheetFormatPr defaultColWidth="9.140625" defaultRowHeight="14.25" x14ac:dyDescent="0.2"/>
  <cols>
    <col min="1" max="1" width="10.7109375" style="12" customWidth="1"/>
    <col min="2" max="2" width="31" style="12" customWidth="1"/>
    <col min="3" max="4" width="21.7109375" style="12" customWidth="1"/>
    <col min="5" max="11" width="16.42578125" style="12" customWidth="1"/>
    <col min="12" max="16384" width="9.140625" style="12"/>
  </cols>
  <sheetData>
    <row r="1" spans="1:12" ht="15" customHeight="1" x14ac:dyDescent="0.2">
      <c r="A1" s="289" t="s">
        <v>335</v>
      </c>
      <c r="B1" s="289"/>
      <c r="C1" s="289"/>
      <c r="D1" s="289"/>
      <c r="E1" s="289"/>
      <c r="F1" s="289"/>
      <c r="G1" s="108"/>
      <c r="H1" s="108"/>
      <c r="I1" s="108"/>
      <c r="J1" s="108"/>
      <c r="K1" s="253" t="s">
        <v>361</v>
      </c>
      <c r="L1" s="240"/>
    </row>
    <row r="2" spans="1:12" ht="15" customHeight="1" x14ac:dyDescent="0.2">
      <c r="A2" s="279" t="s">
        <v>336</v>
      </c>
      <c r="B2" s="279"/>
      <c r="C2" s="279"/>
      <c r="D2" s="279"/>
      <c r="E2" s="279"/>
      <c r="F2" s="279"/>
      <c r="G2" s="279"/>
      <c r="H2" s="102"/>
      <c r="I2" s="102"/>
      <c r="J2" s="102"/>
      <c r="K2" s="253"/>
      <c r="L2" s="240"/>
    </row>
    <row r="3" spans="1:12" s="1" customFormat="1" ht="15" customHeight="1" x14ac:dyDescent="0.25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</row>
    <row r="4" spans="1:12" ht="18.75" customHeight="1" x14ac:dyDescent="0.2">
      <c r="A4" s="297" t="s">
        <v>208</v>
      </c>
      <c r="B4" s="290" t="s">
        <v>364</v>
      </c>
      <c r="C4" s="290"/>
      <c r="D4" s="300"/>
      <c r="E4" s="280" t="s">
        <v>83</v>
      </c>
      <c r="F4" s="258" t="s">
        <v>84</v>
      </c>
      <c r="G4" s="259"/>
      <c r="H4" s="259"/>
      <c r="I4" s="259"/>
      <c r="J4" s="259"/>
      <c r="K4" s="260"/>
    </row>
    <row r="5" spans="1:12" ht="31.5" customHeight="1" x14ac:dyDescent="0.2">
      <c r="A5" s="298"/>
      <c r="B5" s="292"/>
      <c r="C5" s="292"/>
      <c r="D5" s="292"/>
      <c r="E5" s="255"/>
      <c r="F5" s="261" t="s">
        <v>85</v>
      </c>
      <c r="G5" s="261" t="s">
        <v>86</v>
      </c>
      <c r="H5" s="261" t="s">
        <v>87</v>
      </c>
      <c r="I5" s="280" t="s">
        <v>88</v>
      </c>
      <c r="J5" s="280" t="s">
        <v>95</v>
      </c>
      <c r="K5" s="280" t="s">
        <v>90</v>
      </c>
    </row>
    <row r="6" spans="1:12" ht="31.5" customHeight="1" x14ac:dyDescent="0.2">
      <c r="A6" s="298"/>
      <c r="B6" s="292"/>
      <c r="C6" s="292"/>
      <c r="D6" s="292"/>
      <c r="E6" s="255"/>
      <c r="F6" s="280"/>
      <c r="G6" s="280"/>
      <c r="H6" s="280"/>
      <c r="I6" s="255"/>
      <c r="J6" s="255"/>
      <c r="K6" s="255"/>
    </row>
    <row r="7" spans="1:12" ht="31.5" customHeight="1" x14ac:dyDescent="0.2">
      <c r="A7" s="299"/>
      <c r="B7" s="301"/>
      <c r="C7" s="301"/>
      <c r="D7" s="292"/>
      <c r="E7" s="280" t="s">
        <v>78</v>
      </c>
      <c r="F7" s="280"/>
      <c r="G7" s="280"/>
      <c r="H7" s="280"/>
      <c r="I7" s="280"/>
      <c r="J7" s="280"/>
      <c r="K7" s="280"/>
    </row>
    <row r="8" spans="1:12" ht="15" customHeight="1" x14ac:dyDescent="0.2">
      <c r="A8" s="197" t="s">
        <v>180</v>
      </c>
      <c r="B8" s="105"/>
      <c r="C8" s="130" t="s">
        <v>210</v>
      </c>
      <c r="D8" s="222"/>
      <c r="E8" s="402">
        <v>20578461.699999999</v>
      </c>
      <c r="F8" s="400">
        <v>4448458.5</v>
      </c>
      <c r="G8" s="402">
        <v>10758212.4</v>
      </c>
      <c r="H8" s="403">
        <v>2425295.9</v>
      </c>
      <c r="I8" s="403">
        <v>952170.1</v>
      </c>
      <c r="J8" s="403">
        <v>1209070.2</v>
      </c>
      <c r="K8" s="403">
        <v>785254.6</v>
      </c>
    </row>
    <row r="9" spans="1:12" ht="15" customHeight="1" x14ac:dyDescent="0.2">
      <c r="A9" s="272"/>
      <c r="B9" s="275" t="s">
        <v>211</v>
      </c>
      <c r="C9" s="130" t="s">
        <v>210</v>
      </c>
      <c r="D9" s="223"/>
      <c r="E9" s="386">
        <v>1002336.6</v>
      </c>
      <c r="F9" s="387">
        <v>133108.29999999999</v>
      </c>
      <c r="G9" s="386">
        <v>436082</v>
      </c>
      <c r="H9" s="389">
        <v>207994.7</v>
      </c>
      <c r="I9" s="389">
        <v>66866.899999999994</v>
      </c>
      <c r="J9" s="389">
        <v>99019.7</v>
      </c>
      <c r="K9" s="389">
        <v>59265.1</v>
      </c>
    </row>
    <row r="10" spans="1:12" ht="15" customHeight="1" x14ac:dyDescent="0.2">
      <c r="A10" s="273"/>
      <c r="B10" s="273"/>
      <c r="C10" s="276" t="s">
        <v>218</v>
      </c>
      <c r="D10" s="223"/>
      <c r="E10" s="391">
        <v>858715.7</v>
      </c>
      <c r="F10" s="392" t="s">
        <v>31</v>
      </c>
      <c r="G10" s="391">
        <v>323747.90000000002</v>
      </c>
      <c r="H10" s="394" t="s">
        <v>31</v>
      </c>
      <c r="I10" s="394">
        <v>64427.6</v>
      </c>
      <c r="J10" s="394">
        <v>91522.8</v>
      </c>
      <c r="K10" s="394">
        <v>54156.6</v>
      </c>
    </row>
    <row r="11" spans="1:12" ht="15" customHeight="1" x14ac:dyDescent="0.2">
      <c r="A11" s="273"/>
      <c r="B11" s="273"/>
      <c r="C11" s="277" t="s">
        <v>210</v>
      </c>
      <c r="D11" s="223" t="s">
        <v>235</v>
      </c>
      <c r="E11" s="391">
        <v>119224.6</v>
      </c>
      <c r="F11" s="392">
        <v>12522.5</v>
      </c>
      <c r="G11" s="391">
        <v>35755.5</v>
      </c>
      <c r="H11" s="394">
        <v>69932.800000000003</v>
      </c>
      <c r="I11" s="394" t="s">
        <v>31</v>
      </c>
      <c r="J11" s="394" t="s">
        <v>31</v>
      </c>
      <c r="K11" s="394">
        <v>0</v>
      </c>
    </row>
    <row r="12" spans="1:12" ht="15" customHeight="1" x14ac:dyDescent="0.2">
      <c r="A12" s="273"/>
      <c r="B12" s="273"/>
      <c r="C12" s="277" t="s">
        <v>210</v>
      </c>
      <c r="D12" s="223" t="s">
        <v>236</v>
      </c>
      <c r="E12" s="391">
        <v>588490.19999999995</v>
      </c>
      <c r="F12" s="392">
        <v>110569.2</v>
      </c>
      <c r="G12" s="391">
        <v>216434.2</v>
      </c>
      <c r="H12" s="394">
        <v>112924.7</v>
      </c>
      <c r="I12" s="394" t="s">
        <v>31</v>
      </c>
      <c r="J12" s="394">
        <v>87100.3</v>
      </c>
      <c r="K12" s="394" t="s">
        <v>31</v>
      </c>
    </row>
    <row r="13" spans="1:12" ht="15" customHeight="1" x14ac:dyDescent="0.2">
      <c r="A13" s="273"/>
      <c r="B13" s="273"/>
      <c r="C13" s="277" t="s">
        <v>210</v>
      </c>
      <c r="D13" s="223" t="s">
        <v>237</v>
      </c>
      <c r="E13" s="391">
        <v>45334.2</v>
      </c>
      <c r="F13" s="392">
        <v>256</v>
      </c>
      <c r="G13" s="391">
        <v>40452.9</v>
      </c>
      <c r="H13" s="394" t="s">
        <v>31</v>
      </c>
      <c r="I13" s="394" t="s">
        <v>31</v>
      </c>
      <c r="J13" s="394" t="s">
        <v>31</v>
      </c>
      <c r="K13" s="394" t="s">
        <v>31</v>
      </c>
    </row>
    <row r="14" spans="1:12" ht="15" customHeight="1" x14ac:dyDescent="0.2">
      <c r="A14" s="273"/>
      <c r="B14" s="273"/>
      <c r="C14" s="277" t="s">
        <v>210</v>
      </c>
      <c r="D14" s="223" t="s">
        <v>238</v>
      </c>
      <c r="E14" s="391">
        <v>21654</v>
      </c>
      <c r="F14" s="392">
        <v>1538.4</v>
      </c>
      <c r="G14" s="391">
        <v>11891.6</v>
      </c>
      <c r="H14" s="394" t="s">
        <v>31</v>
      </c>
      <c r="I14" s="394" t="s">
        <v>31</v>
      </c>
      <c r="J14" s="394">
        <v>0</v>
      </c>
      <c r="K14" s="394">
        <v>0</v>
      </c>
    </row>
    <row r="15" spans="1:12" x14ac:dyDescent="0.2">
      <c r="A15" s="273"/>
      <c r="B15" s="273"/>
      <c r="C15" s="277" t="s">
        <v>210</v>
      </c>
      <c r="D15" s="223" t="s">
        <v>239</v>
      </c>
      <c r="E15" s="391">
        <v>84012.7</v>
      </c>
      <c r="F15" s="392" t="s">
        <v>31</v>
      </c>
      <c r="G15" s="391">
        <v>19213.8</v>
      </c>
      <c r="H15" s="394">
        <v>8671.1</v>
      </c>
      <c r="I15" s="394">
        <v>53632.9</v>
      </c>
      <c r="J15" s="394" t="s">
        <v>31</v>
      </c>
      <c r="K15" s="394">
        <v>0</v>
      </c>
    </row>
    <row r="16" spans="1:12" ht="15" customHeight="1" x14ac:dyDescent="0.2">
      <c r="A16" s="273"/>
      <c r="B16" s="273"/>
      <c r="C16" s="276" t="s">
        <v>316</v>
      </c>
      <c r="D16" s="223"/>
      <c r="E16" s="391">
        <v>143620.9</v>
      </c>
      <c r="F16" s="392" t="s">
        <v>31</v>
      </c>
      <c r="G16" s="391">
        <v>112334</v>
      </c>
      <c r="H16" s="394" t="s">
        <v>31</v>
      </c>
      <c r="I16" s="394">
        <v>2439.3000000000002</v>
      </c>
      <c r="J16" s="394">
        <v>7497</v>
      </c>
      <c r="K16" s="394">
        <v>5108.3999999999996</v>
      </c>
    </row>
    <row r="17" spans="1:11" ht="15" customHeight="1" x14ac:dyDescent="0.2">
      <c r="A17" s="273"/>
      <c r="B17" s="273"/>
      <c r="C17" s="277" t="s">
        <v>210</v>
      </c>
      <c r="D17" s="223" t="s">
        <v>240</v>
      </c>
      <c r="E17" s="391">
        <v>131255.20000000001</v>
      </c>
      <c r="F17" s="392" t="s">
        <v>31</v>
      </c>
      <c r="G17" s="391">
        <v>102094.9</v>
      </c>
      <c r="H17" s="394" t="s">
        <v>31</v>
      </c>
      <c r="I17" s="394">
        <v>505.2</v>
      </c>
      <c r="J17" s="394">
        <v>7497</v>
      </c>
      <c r="K17" s="394">
        <v>5108.3999999999996</v>
      </c>
    </row>
    <row r="18" spans="1:11" ht="38.25" customHeight="1" x14ac:dyDescent="0.2">
      <c r="A18" s="273"/>
      <c r="B18" s="273"/>
      <c r="C18" s="277" t="s">
        <v>210</v>
      </c>
      <c r="D18" s="223" t="s">
        <v>241</v>
      </c>
      <c r="E18" s="391">
        <v>12365.7</v>
      </c>
      <c r="F18" s="392" t="s">
        <v>31</v>
      </c>
      <c r="G18" s="391">
        <v>10239.1</v>
      </c>
      <c r="H18" s="394" t="s">
        <v>31</v>
      </c>
      <c r="I18" s="394">
        <v>1934.1</v>
      </c>
      <c r="J18" s="394">
        <v>0</v>
      </c>
      <c r="K18" s="394">
        <v>0</v>
      </c>
    </row>
    <row r="19" spans="1:11" ht="15" customHeight="1" x14ac:dyDescent="0.2">
      <c r="A19" s="273"/>
      <c r="B19" s="275" t="s">
        <v>315</v>
      </c>
      <c r="C19" s="130" t="s">
        <v>210</v>
      </c>
      <c r="D19" s="223"/>
      <c r="E19" s="386">
        <v>7965936</v>
      </c>
      <c r="F19" s="387">
        <v>1962025.7</v>
      </c>
      <c r="G19" s="386">
        <v>4023145.8</v>
      </c>
      <c r="H19" s="389">
        <v>954836.9</v>
      </c>
      <c r="I19" s="389">
        <v>275170.40000000002</v>
      </c>
      <c r="J19" s="389">
        <v>506128</v>
      </c>
      <c r="K19" s="389">
        <v>244629.2</v>
      </c>
    </row>
    <row r="20" spans="1:11" ht="15" customHeight="1" x14ac:dyDescent="0.2">
      <c r="A20" s="273"/>
      <c r="B20" s="273"/>
      <c r="C20" s="276" t="s">
        <v>220</v>
      </c>
      <c r="D20" s="223"/>
      <c r="E20" s="391">
        <v>358000.8</v>
      </c>
      <c r="F20" s="392">
        <v>17101.400000000001</v>
      </c>
      <c r="G20" s="391">
        <v>272780.09999999998</v>
      </c>
      <c r="H20" s="394">
        <v>9256.2000000000007</v>
      </c>
      <c r="I20" s="394">
        <v>13994.5</v>
      </c>
      <c r="J20" s="394">
        <v>22481.8</v>
      </c>
      <c r="K20" s="394">
        <v>22386.7</v>
      </c>
    </row>
    <row r="21" spans="1:11" ht="15" customHeight="1" x14ac:dyDescent="0.2">
      <c r="A21" s="273"/>
      <c r="B21" s="273"/>
      <c r="C21" s="277" t="s">
        <v>210</v>
      </c>
      <c r="D21" s="223" t="s">
        <v>242</v>
      </c>
      <c r="E21" s="391" t="s">
        <v>31</v>
      </c>
      <c r="F21" s="394">
        <v>0</v>
      </c>
      <c r="G21" s="391">
        <v>13308.8</v>
      </c>
      <c r="H21" s="394" t="s">
        <v>31</v>
      </c>
      <c r="I21" s="394" t="s">
        <v>31</v>
      </c>
      <c r="J21" s="394">
        <v>0</v>
      </c>
      <c r="K21" s="394" t="s">
        <v>31</v>
      </c>
    </row>
    <row r="22" spans="1:11" ht="15" customHeight="1" x14ac:dyDescent="0.2">
      <c r="A22" s="273"/>
      <c r="B22" s="273"/>
      <c r="C22" s="277" t="s">
        <v>210</v>
      </c>
      <c r="D22" s="223" t="s">
        <v>243</v>
      </c>
      <c r="E22" s="391">
        <v>16758.3</v>
      </c>
      <c r="F22" s="392" t="s">
        <v>31</v>
      </c>
      <c r="G22" s="391">
        <v>16261.3</v>
      </c>
      <c r="H22" s="394">
        <v>0</v>
      </c>
      <c r="I22" s="394">
        <v>0</v>
      </c>
      <c r="J22" s="394" t="s">
        <v>31</v>
      </c>
      <c r="K22" s="394" t="s">
        <v>31</v>
      </c>
    </row>
    <row r="23" spans="1:11" ht="15" customHeight="1" x14ac:dyDescent="0.2">
      <c r="A23" s="273"/>
      <c r="B23" s="273"/>
      <c r="C23" s="277" t="s">
        <v>210</v>
      </c>
      <c r="D23" s="223" t="s">
        <v>244</v>
      </c>
      <c r="E23" s="391">
        <v>54349.599999999999</v>
      </c>
      <c r="F23" s="392">
        <v>419</v>
      </c>
      <c r="G23" s="391">
        <v>49761.2</v>
      </c>
      <c r="H23" s="394">
        <v>0</v>
      </c>
      <c r="I23" s="394" t="s">
        <v>31</v>
      </c>
      <c r="J23" s="394" t="s">
        <v>31</v>
      </c>
      <c r="K23" s="394" t="s">
        <v>31</v>
      </c>
    </row>
    <row r="24" spans="1:11" ht="15" customHeight="1" x14ac:dyDescent="0.2">
      <c r="A24" s="273"/>
      <c r="B24" s="273"/>
      <c r="C24" s="277" t="s">
        <v>210</v>
      </c>
      <c r="D24" s="223" t="s">
        <v>245</v>
      </c>
      <c r="E24" s="391">
        <v>91302.7</v>
      </c>
      <c r="F24" s="392">
        <v>2628.2</v>
      </c>
      <c r="G24" s="391">
        <v>65697.100000000006</v>
      </c>
      <c r="H24" s="394" t="s">
        <v>31</v>
      </c>
      <c r="I24" s="394" t="s">
        <v>31</v>
      </c>
      <c r="J24" s="394">
        <v>9877.4</v>
      </c>
      <c r="K24" s="394" t="s">
        <v>31</v>
      </c>
    </row>
    <row r="25" spans="1:11" ht="15" customHeight="1" x14ac:dyDescent="0.2">
      <c r="A25" s="273"/>
      <c r="B25" s="273"/>
      <c r="C25" s="277" t="s">
        <v>210</v>
      </c>
      <c r="D25" s="223" t="s">
        <v>246</v>
      </c>
      <c r="E25" s="391">
        <v>69914.3</v>
      </c>
      <c r="F25" s="392">
        <v>11662.6</v>
      </c>
      <c r="G25" s="391">
        <v>20700.2</v>
      </c>
      <c r="H25" s="394">
        <v>8681.6</v>
      </c>
      <c r="I25" s="394" t="s">
        <v>31</v>
      </c>
      <c r="J25" s="394">
        <v>10870.4</v>
      </c>
      <c r="K25" s="394" t="s">
        <v>31</v>
      </c>
    </row>
    <row r="26" spans="1:11" x14ac:dyDescent="0.2">
      <c r="A26" s="273"/>
      <c r="B26" s="273"/>
      <c r="C26" s="277" t="s">
        <v>210</v>
      </c>
      <c r="D26" s="223" t="s">
        <v>247</v>
      </c>
      <c r="E26" s="391" t="s">
        <v>31</v>
      </c>
      <c r="F26" s="392" t="s">
        <v>31</v>
      </c>
      <c r="G26" s="391" t="s">
        <v>31</v>
      </c>
      <c r="H26" s="394">
        <v>0</v>
      </c>
      <c r="I26" s="394" t="s">
        <v>31</v>
      </c>
      <c r="J26" s="394" t="s">
        <v>31</v>
      </c>
      <c r="K26" s="394" t="s">
        <v>31</v>
      </c>
    </row>
    <row r="27" spans="1:11" ht="15" customHeight="1" x14ac:dyDescent="0.2">
      <c r="A27" s="273"/>
      <c r="B27" s="273"/>
      <c r="C27" s="276" t="s">
        <v>221</v>
      </c>
      <c r="D27" s="223"/>
      <c r="E27" s="391">
        <v>7607935.2000000002</v>
      </c>
      <c r="F27" s="392">
        <v>1944924.2</v>
      </c>
      <c r="G27" s="391">
        <v>3750365.7</v>
      </c>
      <c r="H27" s="394">
        <v>945580.7</v>
      </c>
      <c r="I27" s="394">
        <v>261175.9</v>
      </c>
      <c r="J27" s="394">
        <v>483646.2</v>
      </c>
      <c r="K27" s="394">
        <v>222242.5</v>
      </c>
    </row>
    <row r="28" spans="1:11" x14ac:dyDescent="0.2">
      <c r="A28" s="273"/>
      <c r="B28" s="273"/>
      <c r="C28" s="277" t="s">
        <v>210</v>
      </c>
      <c r="D28" s="223" t="s">
        <v>248</v>
      </c>
      <c r="E28" s="391">
        <v>7042989.0999999996</v>
      </c>
      <c r="F28" s="392">
        <v>1827552</v>
      </c>
      <c r="G28" s="391">
        <v>3505350.2</v>
      </c>
      <c r="H28" s="394">
        <v>910453.2</v>
      </c>
      <c r="I28" s="394">
        <v>103165.2</v>
      </c>
      <c r="J28" s="394">
        <v>474646</v>
      </c>
      <c r="K28" s="394">
        <v>221822.5</v>
      </c>
    </row>
    <row r="29" spans="1:11" x14ac:dyDescent="0.2">
      <c r="A29" s="273"/>
      <c r="B29" s="273"/>
      <c r="C29" s="277" t="s">
        <v>210</v>
      </c>
      <c r="D29" s="223" t="s">
        <v>249</v>
      </c>
      <c r="E29" s="391">
        <v>217944.7</v>
      </c>
      <c r="F29" s="392" t="s">
        <v>31</v>
      </c>
      <c r="G29" s="391">
        <v>139007.29999999999</v>
      </c>
      <c r="H29" s="394">
        <v>4629.1000000000004</v>
      </c>
      <c r="I29" s="394" t="s">
        <v>31</v>
      </c>
      <c r="J29" s="394" t="s">
        <v>31</v>
      </c>
      <c r="K29" s="394" t="s">
        <v>31</v>
      </c>
    </row>
    <row r="30" spans="1:11" x14ac:dyDescent="0.2">
      <c r="A30" s="273"/>
      <c r="B30" s="273"/>
      <c r="C30" s="277" t="s">
        <v>210</v>
      </c>
      <c r="D30" s="223" t="s">
        <v>250</v>
      </c>
      <c r="E30" s="391">
        <v>347001.4</v>
      </c>
      <c r="F30" s="392" t="s">
        <v>31</v>
      </c>
      <c r="G30" s="391">
        <v>106008.2</v>
      </c>
      <c r="H30" s="394">
        <v>30498.400000000001</v>
      </c>
      <c r="I30" s="394" t="s">
        <v>31</v>
      </c>
      <c r="J30" s="394" t="s">
        <v>31</v>
      </c>
      <c r="K30" s="394" t="s">
        <v>31</v>
      </c>
    </row>
    <row r="31" spans="1:11" ht="15" customHeight="1" x14ac:dyDescent="0.2">
      <c r="A31" s="273"/>
      <c r="B31" s="275" t="s">
        <v>308</v>
      </c>
      <c r="C31" s="130" t="s">
        <v>210</v>
      </c>
      <c r="D31" s="223"/>
      <c r="E31" s="386">
        <v>1720709.3</v>
      </c>
      <c r="F31" s="387">
        <v>199670.2</v>
      </c>
      <c r="G31" s="386">
        <v>932912.1</v>
      </c>
      <c r="H31" s="389">
        <v>225693.4</v>
      </c>
      <c r="I31" s="389">
        <v>145969.29999999999</v>
      </c>
      <c r="J31" s="389">
        <v>121158.39999999999</v>
      </c>
      <c r="K31" s="389">
        <v>95305.9</v>
      </c>
    </row>
    <row r="32" spans="1:11" ht="15" customHeight="1" x14ac:dyDescent="0.2">
      <c r="A32" s="273"/>
      <c r="B32" s="273"/>
      <c r="C32" s="276" t="s">
        <v>222</v>
      </c>
      <c r="D32" s="223"/>
      <c r="E32" s="391">
        <v>668759.1</v>
      </c>
      <c r="F32" s="392">
        <v>120800.2</v>
      </c>
      <c r="G32" s="391">
        <v>160826.9</v>
      </c>
      <c r="H32" s="394">
        <v>111664.9</v>
      </c>
      <c r="I32" s="394">
        <v>129453.4</v>
      </c>
      <c r="J32" s="394">
        <v>75440.3</v>
      </c>
      <c r="K32" s="394">
        <v>70573.3</v>
      </c>
    </row>
    <row r="33" spans="1:11" ht="15" customHeight="1" x14ac:dyDescent="0.2">
      <c r="A33" s="273"/>
      <c r="B33" s="273"/>
      <c r="C33" s="277" t="s">
        <v>210</v>
      </c>
      <c r="D33" s="223" t="s">
        <v>251</v>
      </c>
      <c r="E33" s="391">
        <v>5380.2</v>
      </c>
      <c r="F33" s="392" t="s">
        <v>31</v>
      </c>
      <c r="G33" s="391">
        <v>1684.1</v>
      </c>
      <c r="H33" s="394" t="s">
        <v>31</v>
      </c>
      <c r="I33" s="394" t="s">
        <v>31</v>
      </c>
      <c r="J33" s="394" t="s">
        <v>31</v>
      </c>
      <c r="K33" s="394" t="s">
        <v>31</v>
      </c>
    </row>
    <row r="34" spans="1:11" x14ac:dyDescent="0.2">
      <c r="A34" s="273"/>
      <c r="B34" s="273"/>
      <c r="C34" s="277" t="s">
        <v>210</v>
      </c>
      <c r="D34" s="223" t="s">
        <v>252</v>
      </c>
      <c r="E34" s="391">
        <v>10942.2</v>
      </c>
      <c r="F34" s="392" t="s">
        <v>31</v>
      </c>
      <c r="G34" s="391">
        <v>10369.700000000001</v>
      </c>
      <c r="H34" s="394" t="s">
        <v>31</v>
      </c>
      <c r="I34" s="394" t="s">
        <v>31</v>
      </c>
      <c r="J34" s="394" t="s">
        <v>31</v>
      </c>
      <c r="K34" s="394" t="s">
        <v>31</v>
      </c>
    </row>
    <row r="35" spans="1:11" ht="15" customHeight="1" x14ac:dyDescent="0.2">
      <c r="A35" s="273"/>
      <c r="B35" s="273"/>
      <c r="C35" s="277" t="s">
        <v>210</v>
      </c>
      <c r="D35" s="223" t="s">
        <v>253</v>
      </c>
      <c r="E35" s="391">
        <v>530447.6</v>
      </c>
      <c r="F35" s="392">
        <v>114728.1</v>
      </c>
      <c r="G35" s="391">
        <v>108682.2</v>
      </c>
      <c r="H35" s="394">
        <v>107011.4</v>
      </c>
      <c r="I35" s="394">
        <v>56468.4</v>
      </c>
      <c r="J35" s="394">
        <v>72995</v>
      </c>
      <c r="K35" s="394">
        <v>70562.7</v>
      </c>
    </row>
    <row r="36" spans="1:11" ht="15" customHeight="1" x14ac:dyDescent="0.2">
      <c r="A36" s="273"/>
      <c r="B36" s="273"/>
      <c r="C36" s="277" t="s">
        <v>210</v>
      </c>
      <c r="D36" s="223" t="s">
        <v>254</v>
      </c>
      <c r="E36" s="391">
        <v>121989.1</v>
      </c>
      <c r="F36" s="392">
        <v>5288.1</v>
      </c>
      <c r="G36" s="391">
        <v>40090.9</v>
      </c>
      <c r="H36" s="394" t="s">
        <v>31</v>
      </c>
      <c r="I36" s="394">
        <v>71147</v>
      </c>
      <c r="J36" s="394" t="s">
        <v>31</v>
      </c>
      <c r="K36" s="394">
        <v>0</v>
      </c>
    </row>
    <row r="37" spans="1:11" ht="15" customHeight="1" x14ac:dyDescent="0.2">
      <c r="A37" s="273"/>
      <c r="B37" s="273"/>
      <c r="C37" s="276" t="s">
        <v>317</v>
      </c>
      <c r="D37" s="223"/>
      <c r="E37" s="391">
        <v>790467.3</v>
      </c>
      <c r="F37" s="392">
        <v>51462.8</v>
      </c>
      <c r="G37" s="391">
        <v>662417.6</v>
      </c>
      <c r="H37" s="394">
        <v>34103.9</v>
      </c>
      <c r="I37" s="394">
        <v>9059</v>
      </c>
      <c r="J37" s="394">
        <v>22682.799999999999</v>
      </c>
      <c r="K37" s="394">
        <v>10741.3</v>
      </c>
    </row>
    <row r="38" spans="1:11" ht="15" customHeight="1" x14ac:dyDescent="0.2">
      <c r="A38" s="273"/>
      <c r="B38" s="273"/>
      <c r="C38" s="277" t="s">
        <v>210</v>
      </c>
      <c r="D38" s="223" t="s">
        <v>255</v>
      </c>
      <c r="E38" s="391">
        <v>60692.1</v>
      </c>
      <c r="F38" s="392" t="s">
        <v>31</v>
      </c>
      <c r="G38" s="391">
        <v>51473.1</v>
      </c>
      <c r="H38" s="394" t="s">
        <v>31</v>
      </c>
      <c r="I38" s="394">
        <v>439</v>
      </c>
      <c r="J38" s="394" t="s">
        <v>31</v>
      </c>
      <c r="K38" s="394">
        <v>0</v>
      </c>
    </row>
    <row r="39" spans="1:11" ht="15" customHeight="1" x14ac:dyDescent="0.2">
      <c r="A39" s="273"/>
      <c r="B39" s="273"/>
      <c r="C39" s="277" t="s">
        <v>210</v>
      </c>
      <c r="D39" s="223" t="s">
        <v>256</v>
      </c>
      <c r="E39" s="391">
        <v>38777.5</v>
      </c>
      <c r="F39" s="392" t="s">
        <v>31</v>
      </c>
      <c r="G39" s="391">
        <v>37267.800000000003</v>
      </c>
      <c r="H39" s="394" t="s">
        <v>31</v>
      </c>
      <c r="I39" s="394" t="s">
        <v>31</v>
      </c>
      <c r="J39" s="394">
        <v>22.1</v>
      </c>
      <c r="K39" s="394" t="s">
        <v>31</v>
      </c>
    </row>
    <row r="40" spans="1:11" ht="15" customHeight="1" x14ac:dyDescent="0.2">
      <c r="A40" s="273"/>
      <c r="B40" s="273"/>
      <c r="C40" s="277" t="s">
        <v>210</v>
      </c>
      <c r="D40" s="223" t="s">
        <v>257</v>
      </c>
      <c r="E40" s="391">
        <v>485909.4</v>
      </c>
      <c r="F40" s="392">
        <v>26946.1</v>
      </c>
      <c r="G40" s="391">
        <v>402601.9</v>
      </c>
      <c r="H40" s="394">
        <v>20485.599999999999</v>
      </c>
      <c r="I40" s="394" t="s">
        <v>31</v>
      </c>
      <c r="J40" s="394">
        <v>20693.400000000001</v>
      </c>
      <c r="K40" s="394" t="s">
        <v>31</v>
      </c>
    </row>
    <row r="41" spans="1:11" x14ac:dyDescent="0.2">
      <c r="A41" s="273"/>
      <c r="B41" s="273"/>
      <c r="C41" s="277" t="s">
        <v>210</v>
      </c>
      <c r="D41" s="223" t="s">
        <v>258</v>
      </c>
      <c r="E41" s="391">
        <v>205088.3</v>
      </c>
      <c r="F41" s="392">
        <v>14608.2</v>
      </c>
      <c r="G41" s="391">
        <v>171074.8</v>
      </c>
      <c r="H41" s="394" t="s">
        <v>31</v>
      </c>
      <c r="I41" s="394">
        <v>3807.1</v>
      </c>
      <c r="J41" s="394" t="s">
        <v>31</v>
      </c>
      <c r="K41" s="394" t="s">
        <v>31</v>
      </c>
    </row>
    <row r="42" spans="1:11" ht="15" customHeight="1" x14ac:dyDescent="0.2">
      <c r="A42" s="273"/>
      <c r="B42" s="273"/>
      <c r="C42" s="276" t="s">
        <v>318</v>
      </c>
      <c r="D42" s="223"/>
      <c r="E42" s="391">
        <v>261482.9</v>
      </c>
      <c r="F42" s="392">
        <v>27407.1</v>
      </c>
      <c r="G42" s="391">
        <v>109667.7</v>
      </c>
      <c r="H42" s="394">
        <v>79924.600000000006</v>
      </c>
      <c r="I42" s="394">
        <v>7456.9</v>
      </c>
      <c r="J42" s="394">
        <v>23035.200000000001</v>
      </c>
      <c r="K42" s="394">
        <v>13991.4</v>
      </c>
    </row>
    <row r="43" spans="1:11" ht="15" customHeight="1" x14ac:dyDescent="0.2">
      <c r="A43" s="273"/>
      <c r="B43" s="273"/>
      <c r="C43" s="277" t="s">
        <v>210</v>
      </c>
      <c r="D43" s="223" t="s">
        <v>259</v>
      </c>
      <c r="E43" s="391">
        <v>222354.7</v>
      </c>
      <c r="F43" s="392">
        <v>19245.8</v>
      </c>
      <c r="G43" s="391">
        <v>91347.5</v>
      </c>
      <c r="H43" s="394">
        <v>77569.7</v>
      </c>
      <c r="I43" s="394">
        <v>56.7</v>
      </c>
      <c r="J43" s="394">
        <v>20510.2</v>
      </c>
      <c r="K43" s="394">
        <v>13624.8</v>
      </c>
    </row>
    <row r="44" spans="1:11" ht="15" customHeight="1" x14ac:dyDescent="0.2">
      <c r="A44" s="273"/>
      <c r="B44" s="273"/>
      <c r="C44" s="277" t="s">
        <v>210</v>
      </c>
      <c r="D44" s="223" t="s">
        <v>260</v>
      </c>
      <c r="E44" s="391">
        <v>34552.9</v>
      </c>
      <c r="F44" s="392" t="s">
        <v>31</v>
      </c>
      <c r="G44" s="391">
        <v>14897.6</v>
      </c>
      <c r="H44" s="394">
        <v>2354.9</v>
      </c>
      <c r="I44" s="394">
        <v>7400.3</v>
      </c>
      <c r="J44" s="394">
        <v>2525</v>
      </c>
      <c r="K44" s="394" t="s">
        <v>31</v>
      </c>
    </row>
    <row r="45" spans="1:11" ht="15" customHeight="1" x14ac:dyDescent="0.2">
      <c r="A45" s="273"/>
      <c r="B45" s="273"/>
      <c r="C45" s="277" t="s">
        <v>210</v>
      </c>
      <c r="D45" s="223" t="s">
        <v>261</v>
      </c>
      <c r="E45" s="391">
        <v>4575.3</v>
      </c>
      <c r="F45" s="392" t="s">
        <v>31</v>
      </c>
      <c r="G45" s="391">
        <v>3422.6</v>
      </c>
      <c r="H45" s="394">
        <v>0</v>
      </c>
      <c r="I45" s="394">
        <v>0</v>
      </c>
      <c r="J45" s="394">
        <v>0</v>
      </c>
      <c r="K45" s="394" t="s">
        <v>31</v>
      </c>
    </row>
    <row r="46" spans="1:11" ht="15" customHeight="1" x14ac:dyDescent="0.2">
      <c r="A46" s="273"/>
      <c r="B46" s="275" t="s">
        <v>214</v>
      </c>
      <c r="C46" s="130" t="s">
        <v>210</v>
      </c>
      <c r="D46" s="223"/>
      <c r="E46" s="386">
        <v>1737401.2</v>
      </c>
      <c r="F46" s="387">
        <v>312158.8</v>
      </c>
      <c r="G46" s="386">
        <v>901858.1</v>
      </c>
      <c r="H46" s="389">
        <v>174519</v>
      </c>
      <c r="I46" s="389">
        <v>173623.3</v>
      </c>
      <c r="J46" s="389">
        <v>81770.5</v>
      </c>
      <c r="K46" s="389">
        <v>93471.5</v>
      </c>
    </row>
    <row r="47" spans="1:11" ht="15" customHeight="1" x14ac:dyDescent="0.2">
      <c r="A47" s="273"/>
      <c r="B47" s="273"/>
      <c r="C47" s="276" t="s">
        <v>225</v>
      </c>
      <c r="D47" s="223"/>
      <c r="E47" s="391">
        <v>164240.5</v>
      </c>
      <c r="F47" s="392" t="s">
        <v>31</v>
      </c>
      <c r="G47" s="391">
        <v>105153.5</v>
      </c>
      <c r="H47" s="394">
        <v>1692</v>
      </c>
      <c r="I47" s="394" t="s">
        <v>31</v>
      </c>
      <c r="J47" s="394">
        <v>11424</v>
      </c>
      <c r="K47" s="394">
        <v>6684.5</v>
      </c>
    </row>
    <row r="48" spans="1:11" ht="15" customHeight="1" x14ac:dyDescent="0.2">
      <c r="A48" s="273"/>
      <c r="B48" s="273"/>
      <c r="C48" s="277" t="s">
        <v>210</v>
      </c>
      <c r="D48" s="223" t="s">
        <v>262</v>
      </c>
      <c r="E48" s="391">
        <v>33886.9</v>
      </c>
      <c r="F48" s="392" t="s">
        <v>31</v>
      </c>
      <c r="G48" s="391">
        <v>23943.599999999999</v>
      </c>
      <c r="H48" s="394" t="s">
        <v>31</v>
      </c>
      <c r="I48" s="394" t="s">
        <v>31</v>
      </c>
      <c r="J48" s="394">
        <v>4772.5</v>
      </c>
      <c r="K48" s="394" t="s">
        <v>31</v>
      </c>
    </row>
    <row r="49" spans="1:11" x14ac:dyDescent="0.2">
      <c r="A49" s="273"/>
      <c r="B49" s="273"/>
      <c r="C49" s="277" t="s">
        <v>210</v>
      </c>
      <c r="D49" s="223" t="s">
        <v>263</v>
      </c>
      <c r="E49" s="391">
        <v>130353.60000000001</v>
      </c>
      <c r="F49" s="392">
        <v>28780.400000000001</v>
      </c>
      <c r="G49" s="391">
        <v>81209.899999999994</v>
      </c>
      <c r="H49" s="394" t="s">
        <v>31</v>
      </c>
      <c r="I49" s="394" t="s">
        <v>31</v>
      </c>
      <c r="J49" s="394">
        <v>6651.5</v>
      </c>
      <c r="K49" s="394" t="s">
        <v>31</v>
      </c>
    </row>
    <row r="50" spans="1:11" ht="15" customHeight="1" x14ac:dyDescent="0.2">
      <c r="A50" s="273"/>
      <c r="B50" s="273"/>
      <c r="C50" s="276" t="s">
        <v>226</v>
      </c>
      <c r="D50" s="223"/>
      <c r="E50" s="391">
        <v>1244157.5</v>
      </c>
      <c r="F50" s="392">
        <v>252552.3</v>
      </c>
      <c r="G50" s="391">
        <v>605771.9</v>
      </c>
      <c r="H50" s="394">
        <v>102703.9</v>
      </c>
      <c r="I50" s="394">
        <v>148388.6</v>
      </c>
      <c r="J50" s="394">
        <v>58767.6</v>
      </c>
      <c r="K50" s="394">
        <v>75973.2</v>
      </c>
    </row>
    <row r="51" spans="1:11" ht="15" customHeight="1" x14ac:dyDescent="0.2">
      <c r="A51" s="273"/>
      <c r="B51" s="273"/>
      <c r="C51" s="277" t="s">
        <v>210</v>
      </c>
      <c r="D51" s="223" t="s">
        <v>264</v>
      </c>
      <c r="E51" s="391">
        <v>85521.8</v>
      </c>
      <c r="F51" s="392">
        <v>5610.5</v>
      </c>
      <c r="G51" s="391">
        <v>66801.7</v>
      </c>
      <c r="H51" s="394" t="s">
        <v>31</v>
      </c>
      <c r="I51" s="394" t="s">
        <v>31</v>
      </c>
      <c r="J51" s="394" t="s">
        <v>31</v>
      </c>
      <c r="K51" s="394" t="s">
        <v>31</v>
      </c>
    </row>
    <row r="52" spans="1:11" ht="15" customHeight="1" x14ac:dyDescent="0.2">
      <c r="A52" s="273"/>
      <c r="B52" s="273"/>
      <c r="C52" s="277" t="s">
        <v>210</v>
      </c>
      <c r="D52" s="223" t="s">
        <v>265</v>
      </c>
      <c r="E52" s="391">
        <v>60991.5</v>
      </c>
      <c r="F52" s="392">
        <v>2269.5</v>
      </c>
      <c r="G52" s="391">
        <v>52715.4</v>
      </c>
      <c r="H52" s="394" t="s">
        <v>31</v>
      </c>
      <c r="I52" s="394" t="s">
        <v>31</v>
      </c>
      <c r="J52" s="394">
        <v>236.7</v>
      </c>
      <c r="K52" s="394">
        <v>1666.9</v>
      </c>
    </row>
    <row r="53" spans="1:11" ht="15" customHeight="1" x14ac:dyDescent="0.2">
      <c r="A53" s="273"/>
      <c r="B53" s="273"/>
      <c r="C53" s="277" t="s">
        <v>210</v>
      </c>
      <c r="D53" s="223" t="s">
        <v>266</v>
      </c>
      <c r="E53" s="391">
        <v>72891.199999999997</v>
      </c>
      <c r="F53" s="392" t="s">
        <v>31</v>
      </c>
      <c r="G53" s="391">
        <v>51548.3</v>
      </c>
      <c r="H53" s="394">
        <v>0</v>
      </c>
      <c r="I53" s="394" t="s">
        <v>31</v>
      </c>
      <c r="J53" s="394">
        <v>0</v>
      </c>
      <c r="K53" s="394">
        <v>0</v>
      </c>
    </row>
    <row r="54" spans="1:11" x14ac:dyDescent="0.2">
      <c r="A54" s="273"/>
      <c r="B54" s="273"/>
      <c r="C54" s="277" t="s">
        <v>210</v>
      </c>
      <c r="D54" s="223" t="s">
        <v>267</v>
      </c>
      <c r="E54" s="391">
        <v>847605.7</v>
      </c>
      <c r="F54" s="392">
        <v>225168.9</v>
      </c>
      <c r="G54" s="391">
        <v>315707.90000000002</v>
      </c>
      <c r="H54" s="394">
        <v>100215.6</v>
      </c>
      <c r="I54" s="394">
        <v>76285.600000000006</v>
      </c>
      <c r="J54" s="394">
        <v>57903</v>
      </c>
      <c r="K54" s="394">
        <v>72324.800000000003</v>
      </c>
    </row>
    <row r="55" spans="1:11" ht="15" customHeight="1" x14ac:dyDescent="0.2">
      <c r="A55" s="273"/>
      <c r="B55" s="273"/>
      <c r="C55" s="277" t="s">
        <v>210</v>
      </c>
      <c r="D55" s="223" t="s">
        <v>268</v>
      </c>
      <c r="E55" s="391">
        <v>19460.900000000001</v>
      </c>
      <c r="F55" s="392" t="s">
        <v>31</v>
      </c>
      <c r="G55" s="391">
        <v>19000.7</v>
      </c>
      <c r="H55" s="394">
        <v>0</v>
      </c>
      <c r="I55" s="394">
        <v>0</v>
      </c>
      <c r="J55" s="394" t="s">
        <v>31</v>
      </c>
      <c r="K55" s="394" t="s">
        <v>31</v>
      </c>
    </row>
    <row r="56" spans="1:11" ht="15" customHeight="1" x14ac:dyDescent="0.2">
      <c r="A56" s="273"/>
      <c r="B56" s="273"/>
      <c r="C56" s="277" t="s">
        <v>210</v>
      </c>
      <c r="D56" s="223" t="s">
        <v>269</v>
      </c>
      <c r="E56" s="391">
        <v>157686.39999999999</v>
      </c>
      <c r="F56" s="392">
        <v>17285</v>
      </c>
      <c r="G56" s="391">
        <v>99998</v>
      </c>
      <c r="H56" s="394">
        <v>2436.6</v>
      </c>
      <c r="I56" s="394">
        <v>37560.300000000003</v>
      </c>
      <c r="J56" s="394" t="s">
        <v>31</v>
      </c>
      <c r="K56" s="394" t="s">
        <v>31</v>
      </c>
    </row>
    <row r="57" spans="1:11" ht="15" customHeight="1" x14ac:dyDescent="0.2">
      <c r="A57" s="273"/>
      <c r="B57" s="273"/>
      <c r="C57" s="276" t="s">
        <v>319</v>
      </c>
      <c r="D57" s="223"/>
      <c r="E57" s="391">
        <v>329003.2</v>
      </c>
      <c r="F57" s="392" t="s">
        <v>31</v>
      </c>
      <c r="G57" s="391">
        <v>190932.7</v>
      </c>
      <c r="H57" s="394">
        <v>70123.100000000006</v>
      </c>
      <c r="I57" s="394" t="s">
        <v>31</v>
      </c>
      <c r="J57" s="394">
        <v>11578.9</v>
      </c>
      <c r="K57" s="394">
        <v>10813.8</v>
      </c>
    </row>
    <row r="58" spans="1:11" ht="15" customHeight="1" x14ac:dyDescent="0.2">
      <c r="A58" s="273"/>
      <c r="B58" s="273"/>
      <c r="C58" s="277" t="s">
        <v>210</v>
      </c>
      <c r="D58" s="223" t="s">
        <v>270</v>
      </c>
      <c r="E58" s="391">
        <v>49994.7</v>
      </c>
      <c r="F58" s="392" t="s">
        <v>31</v>
      </c>
      <c r="G58" s="391">
        <v>36064.300000000003</v>
      </c>
      <c r="H58" s="394">
        <v>0</v>
      </c>
      <c r="I58" s="394" t="s">
        <v>31</v>
      </c>
      <c r="J58" s="394">
        <v>2211.1</v>
      </c>
      <c r="K58" s="394">
        <v>1810.7</v>
      </c>
    </row>
    <row r="59" spans="1:11" x14ac:dyDescent="0.2">
      <c r="A59" s="273"/>
      <c r="B59" s="273"/>
      <c r="C59" s="277" t="s">
        <v>210</v>
      </c>
      <c r="D59" s="223" t="s">
        <v>271</v>
      </c>
      <c r="E59" s="391">
        <v>187027</v>
      </c>
      <c r="F59" s="392">
        <v>18932.599999999999</v>
      </c>
      <c r="G59" s="391">
        <v>63647.6</v>
      </c>
      <c r="H59" s="394">
        <v>70123.100000000006</v>
      </c>
      <c r="I59" s="394">
        <v>15952.9</v>
      </c>
      <c r="J59" s="394">
        <v>9367.7999999999993</v>
      </c>
      <c r="K59" s="394">
        <v>9003</v>
      </c>
    </row>
    <row r="60" spans="1:11" x14ac:dyDescent="0.2">
      <c r="A60" s="273"/>
      <c r="B60" s="273"/>
      <c r="C60" s="277" t="s">
        <v>210</v>
      </c>
      <c r="D60" s="223" t="s">
        <v>272</v>
      </c>
      <c r="E60" s="391">
        <v>71130.3</v>
      </c>
      <c r="F60" s="392" t="s">
        <v>31</v>
      </c>
      <c r="G60" s="391">
        <v>71120.2</v>
      </c>
      <c r="H60" s="394">
        <v>0</v>
      </c>
      <c r="I60" s="394" t="s">
        <v>31</v>
      </c>
      <c r="J60" s="394">
        <v>0</v>
      </c>
      <c r="K60" s="394">
        <v>0</v>
      </c>
    </row>
    <row r="61" spans="1:11" ht="15" customHeight="1" x14ac:dyDescent="0.2">
      <c r="A61" s="273"/>
      <c r="B61" s="273"/>
      <c r="C61" s="277" t="s">
        <v>210</v>
      </c>
      <c r="D61" s="223" t="s">
        <v>273</v>
      </c>
      <c r="E61" s="391">
        <v>20851.2</v>
      </c>
      <c r="F61" s="392" t="s">
        <v>31</v>
      </c>
      <c r="G61" s="391">
        <v>20100.7</v>
      </c>
      <c r="H61" s="394">
        <v>0</v>
      </c>
      <c r="I61" s="394" t="s">
        <v>31</v>
      </c>
      <c r="J61" s="394">
        <v>0</v>
      </c>
      <c r="K61" s="394">
        <v>0</v>
      </c>
    </row>
    <row r="62" spans="1:11" ht="15" customHeight="1" x14ac:dyDescent="0.2">
      <c r="A62" s="273"/>
      <c r="B62" s="275" t="s">
        <v>309</v>
      </c>
      <c r="C62" s="130" t="s">
        <v>210</v>
      </c>
      <c r="D62" s="223"/>
      <c r="E62" s="386">
        <v>1704671.5</v>
      </c>
      <c r="F62" s="387">
        <v>350878.4</v>
      </c>
      <c r="G62" s="386">
        <v>990822.5</v>
      </c>
      <c r="H62" s="389">
        <v>145784.70000000001</v>
      </c>
      <c r="I62" s="389">
        <v>69257.3</v>
      </c>
      <c r="J62" s="389">
        <v>90222.7</v>
      </c>
      <c r="K62" s="389">
        <v>57705.8</v>
      </c>
    </row>
    <row r="63" spans="1:11" ht="15" customHeight="1" x14ac:dyDescent="0.2">
      <c r="A63" s="273"/>
      <c r="B63" s="273"/>
      <c r="C63" s="276" t="s">
        <v>320</v>
      </c>
      <c r="D63" s="223"/>
      <c r="E63" s="391">
        <v>1517767.5</v>
      </c>
      <c r="F63" s="392">
        <v>322256.59999999998</v>
      </c>
      <c r="G63" s="391">
        <v>869417.2</v>
      </c>
      <c r="H63" s="394">
        <v>141423.1</v>
      </c>
      <c r="I63" s="394">
        <v>61173.7</v>
      </c>
      <c r="J63" s="394">
        <v>77397.899999999994</v>
      </c>
      <c r="K63" s="394">
        <v>46099.1</v>
      </c>
    </row>
    <row r="64" spans="1:11" ht="15" customHeight="1" x14ac:dyDescent="0.2">
      <c r="A64" s="273"/>
      <c r="B64" s="273"/>
      <c r="C64" s="277" t="s">
        <v>210</v>
      </c>
      <c r="D64" s="223" t="s">
        <v>274</v>
      </c>
      <c r="E64" s="391">
        <v>61890</v>
      </c>
      <c r="F64" s="392" t="s">
        <v>31</v>
      </c>
      <c r="G64" s="391">
        <v>28654</v>
      </c>
      <c r="H64" s="394">
        <v>2777.9</v>
      </c>
      <c r="I64" s="394" t="s">
        <v>31</v>
      </c>
      <c r="J64" s="394" t="s">
        <v>31</v>
      </c>
      <c r="K64" s="394">
        <v>0</v>
      </c>
    </row>
    <row r="65" spans="1:11" x14ac:dyDescent="0.2">
      <c r="A65" s="273"/>
      <c r="B65" s="273"/>
      <c r="C65" s="277" t="s">
        <v>210</v>
      </c>
      <c r="D65" s="223" t="s">
        <v>275</v>
      </c>
      <c r="E65" s="391">
        <v>60604.3</v>
      </c>
      <c r="F65" s="392" t="s">
        <v>31</v>
      </c>
      <c r="G65" s="391">
        <v>36739.800000000003</v>
      </c>
      <c r="H65" s="394">
        <v>0</v>
      </c>
      <c r="I65" s="394">
        <v>0</v>
      </c>
      <c r="J65" s="394" t="s">
        <v>31</v>
      </c>
      <c r="K65" s="394" t="s">
        <v>31</v>
      </c>
    </row>
    <row r="66" spans="1:11" x14ac:dyDescent="0.2">
      <c r="A66" s="273"/>
      <c r="B66" s="273"/>
      <c r="C66" s="277" t="s">
        <v>210</v>
      </c>
      <c r="D66" s="223" t="s">
        <v>311</v>
      </c>
      <c r="E66" s="391">
        <v>1094112.5</v>
      </c>
      <c r="F66" s="392">
        <v>195826.4</v>
      </c>
      <c r="G66" s="391">
        <v>588513.80000000005</v>
      </c>
      <c r="H66" s="394">
        <v>138533.6</v>
      </c>
      <c r="I66" s="394">
        <v>51980.9</v>
      </c>
      <c r="J66" s="394">
        <v>73503.199999999997</v>
      </c>
      <c r="K66" s="394">
        <v>45754.6</v>
      </c>
    </row>
    <row r="67" spans="1:11" ht="15" customHeight="1" x14ac:dyDescent="0.2">
      <c r="A67" s="273"/>
      <c r="B67" s="273"/>
      <c r="C67" s="277" t="s">
        <v>210</v>
      </c>
      <c r="D67" s="223" t="s">
        <v>277</v>
      </c>
      <c r="E67" s="391">
        <v>60943.8</v>
      </c>
      <c r="F67" s="392" t="s">
        <v>31</v>
      </c>
      <c r="G67" s="391">
        <v>60450.3</v>
      </c>
      <c r="H67" s="394">
        <v>0</v>
      </c>
      <c r="I67" s="394" t="s">
        <v>31</v>
      </c>
      <c r="J67" s="394">
        <v>0</v>
      </c>
      <c r="K67" s="394">
        <v>221.8</v>
      </c>
    </row>
    <row r="68" spans="1:11" ht="15" customHeight="1" x14ac:dyDescent="0.2">
      <c r="A68" s="273"/>
      <c r="B68" s="273"/>
      <c r="C68" s="277" t="s">
        <v>210</v>
      </c>
      <c r="D68" s="223" t="s">
        <v>278</v>
      </c>
      <c r="E68" s="391">
        <v>240216.9</v>
      </c>
      <c r="F68" s="392" t="s">
        <v>31</v>
      </c>
      <c r="G68" s="391">
        <v>155059.20000000001</v>
      </c>
      <c r="H68" s="394">
        <v>111.6</v>
      </c>
      <c r="I68" s="394" t="s">
        <v>31</v>
      </c>
      <c r="J68" s="394">
        <v>0</v>
      </c>
      <c r="K68" s="394" t="s">
        <v>31</v>
      </c>
    </row>
    <row r="69" spans="1:11" ht="15" customHeight="1" x14ac:dyDescent="0.2">
      <c r="A69" s="273"/>
      <c r="B69" s="273"/>
      <c r="C69" s="276" t="s">
        <v>321</v>
      </c>
      <c r="D69" s="223"/>
      <c r="E69" s="391">
        <v>186904</v>
      </c>
      <c r="F69" s="392">
        <v>28621.8</v>
      </c>
      <c r="G69" s="391">
        <v>121405.4</v>
      </c>
      <c r="H69" s="394">
        <v>4361.6000000000004</v>
      </c>
      <c r="I69" s="394">
        <v>8083.7</v>
      </c>
      <c r="J69" s="394">
        <v>12824.8</v>
      </c>
      <c r="K69" s="394">
        <v>11606.7</v>
      </c>
    </row>
    <row r="70" spans="1:11" ht="15" customHeight="1" x14ac:dyDescent="0.2">
      <c r="A70" s="273"/>
      <c r="B70" s="273"/>
      <c r="C70" s="277" t="s">
        <v>210</v>
      </c>
      <c r="D70" s="223" t="s">
        <v>279</v>
      </c>
      <c r="E70" s="391">
        <v>9011.4</v>
      </c>
      <c r="F70" s="392" t="s">
        <v>31</v>
      </c>
      <c r="G70" s="391">
        <v>6958.7</v>
      </c>
      <c r="H70" s="394">
        <v>190.9</v>
      </c>
      <c r="I70" s="394" t="s">
        <v>31</v>
      </c>
      <c r="J70" s="394" t="s">
        <v>31</v>
      </c>
      <c r="K70" s="394" t="s">
        <v>31</v>
      </c>
    </row>
    <row r="71" spans="1:11" ht="15" customHeight="1" x14ac:dyDescent="0.2">
      <c r="A71" s="273"/>
      <c r="B71" s="273"/>
      <c r="C71" s="277" t="s">
        <v>210</v>
      </c>
      <c r="D71" s="223" t="s">
        <v>280</v>
      </c>
      <c r="E71" s="391">
        <v>177892.6</v>
      </c>
      <c r="F71" s="392" t="s">
        <v>31</v>
      </c>
      <c r="G71" s="391">
        <v>114446.7</v>
      </c>
      <c r="H71" s="394">
        <v>4170.8</v>
      </c>
      <c r="I71" s="394" t="s">
        <v>31</v>
      </c>
      <c r="J71" s="394" t="s">
        <v>31</v>
      </c>
      <c r="K71" s="394" t="s">
        <v>31</v>
      </c>
    </row>
    <row r="72" spans="1:11" ht="15" customHeight="1" x14ac:dyDescent="0.2">
      <c r="A72" s="273"/>
      <c r="B72" s="275" t="s">
        <v>310</v>
      </c>
      <c r="C72" s="130" t="s">
        <v>210</v>
      </c>
      <c r="D72" s="223"/>
      <c r="E72" s="386">
        <v>4488534.7</v>
      </c>
      <c r="F72" s="387">
        <v>926960.6</v>
      </c>
      <c r="G72" s="386">
        <v>2723875.3</v>
      </c>
      <c r="H72" s="389">
        <v>344819.9</v>
      </c>
      <c r="I72" s="389">
        <v>117577.8</v>
      </c>
      <c r="J72" s="389">
        <v>203049.3</v>
      </c>
      <c r="K72" s="389">
        <v>172251.9</v>
      </c>
    </row>
    <row r="73" spans="1:11" ht="15" customHeight="1" x14ac:dyDescent="0.2">
      <c r="A73" s="273"/>
      <c r="B73" s="273"/>
      <c r="C73" s="276" t="s">
        <v>322</v>
      </c>
      <c r="D73" s="223"/>
      <c r="E73" s="391">
        <v>2957994.9</v>
      </c>
      <c r="F73" s="392">
        <v>767546.4</v>
      </c>
      <c r="G73" s="391">
        <v>1590356.7</v>
      </c>
      <c r="H73" s="394">
        <v>250431.1</v>
      </c>
      <c r="I73" s="394">
        <v>104577.7</v>
      </c>
      <c r="J73" s="394">
        <v>133290.1</v>
      </c>
      <c r="K73" s="394">
        <v>111793</v>
      </c>
    </row>
    <row r="74" spans="1:11" ht="15" customHeight="1" x14ac:dyDescent="0.2">
      <c r="A74" s="273"/>
      <c r="B74" s="273"/>
      <c r="C74" s="277" t="s">
        <v>210</v>
      </c>
      <c r="D74" s="223" t="s">
        <v>281</v>
      </c>
      <c r="E74" s="391">
        <v>406007.1</v>
      </c>
      <c r="F74" s="392">
        <v>5228.5</v>
      </c>
      <c r="G74" s="391">
        <v>398214</v>
      </c>
      <c r="H74" s="394">
        <v>620.5</v>
      </c>
      <c r="I74" s="394" t="s">
        <v>31</v>
      </c>
      <c r="J74" s="394" t="s">
        <v>31</v>
      </c>
      <c r="K74" s="394">
        <v>0</v>
      </c>
    </row>
    <row r="75" spans="1:11" x14ac:dyDescent="0.2">
      <c r="A75" s="273"/>
      <c r="B75" s="273"/>
      <c r="C75" s="277" t="s">
        <v>210</v>
      </c>
      <c r="D75" s="223" t="s">
        <v>312</v>
      </c>
      <c r="E75" s="391">
        <v>2252303.6</v>
      </c>
      <c r="F75" s="392">
        <v>731885.9</v>
      </c>
      <c r="G75" s="391">
        <v>957566.9</v>
      </c>
      <c r="H75" s="394">
        <v>237853.7</v>
      </c>
      <c r="I75" s="394">
        <v>81646.3</v>
      </c>
      <c r="J75" s="394">
        <v>131870.79999999999</v>
      </c>
      <c r="K75" s="394">
        <v>111480</v>
      </c>
    </row>
    <row r="76" spans="1:11" x14ac:dyDescent="0.2">
      <c r="A76" s="273"/>
      <c r="B76" s="273"/>
      <c r="C76" s="277" t="s">
        <v>210</v>
      </c>
      <c r="D76" s="223" t="s">
        <v>283</v>
      </c>
      <c r="E76" s="391">
        <v>61508.9</v>
      </c>
      <c r="F76" s="392" t="s">
        <v>31</v>
      </c>
      <c r="G76" s="391">
        <v>34547.4</v>
      </c>
      <c r="H76" s="394" t="s">
        <v>31</v>
      </c>
      <c r="I76" s="394" t="s">
        <v>31</v>
      </c>
      <c r="J76" s="394" t="s">
        <v>31</v>
      </c>
      <c r="K76" s="394" t="s">
        <v>31</v>
      </c>
    </row>
    <row r="77" spans="1:11" ht="15" customHeight="1" x14ac:dyDescent="0.2">
      <c r="A77" s="273"/>
      <c r="B77" s="273"/>
      <c r="C77" s="277" t="s">
        <v>210</v>
      </c>
      <c r="D77" s="223" t="s">
        <v>284</v>
      </c>
      <c r="E77" s="391">
        <v>25072.9</v>
      </c>
      <c r="F77" s="392" t="s">
        <v>31</v>
      </c>
      <c r="G77" s="391">
        <v>16145.3</v>
      </c>
      <c r="H77" s="394">
        <v>2065.4</v>
      </c>
      <c r="I77" s="394" t="s">
        <v>31</v>
      </c>
      <c r="J77" s="394" t="s">
        <v>31</v>
      </c>
      <c r="K77" s="394" t="s">
        <v>31</v>
      </c>
    </row>
    <row r="78" spans="1:11" ht="15" customHeight="1" x14ac:dyDescent="0.2">
      <c r="A78" s="273"/>
      <c r="B78" s="273"/>
      <c r="C78" s="277" t="s">
        <v>210</v>
      </c>
      <c r="D78" s="223" t="s">
        <v>285</v>
      </c>
      <c r="E78" s="391">
        <v>165227.70000000001</v>
      </c>
      <c r="F78" s="392">
        <v>9181.7000000000007</v>
      </c>
      <c r="G78" s="391">
        <v>143702.29999999999</v>
      </c>
      <c r="H78" s="394" t="s">
        <v>31</v>
      </c>
      <c r="I78" s="394" t="s">
        <v>31</v>
      </c>
      <c r="J78" s="394" t="s">
        <v>31</v>
      </c>
      <c r="K78" s="394">
        <v>0</v>
      </c>
    </row>
    <row r="79" spans="1:11" ht="15" customHeight="1" x14ac:dyDescent="0.2">
      <c r="A79" s="273"/>
      <c r="B79" s="273"/>
      <c r="C79" s="277" t="s">
        <v>210</v>
      </c>
      <c r="D79" s="223" t="s">
        <v>286</v>
      </c>
      <c r="E79" s="391">
        <v>47874.7</v>
      </c>
      <c r="F79" s="392">
        <v>7402</v>
      </c>
      <c r="G79" s="391">
        <v>40180.9</v>
      </c>
      <c r="H79" s="394">
        <v>0</v>
      </c>
      <c r="I79" s="394" t="s">
        <v>31</v>
      </c>
      <c r="J79" s="394" t="s">
        <v>31</v>
      </c>
      <c r="K79" s="394">
        <v>0</v>
      </c>
    </row>
    <row r="80" spans="1:11" ht="15" customHeight="1" x14ac:dyDescent="0.2">
      <c r="A80" s="273"/>
      <c r="B80" s="273"/>
      <c r="C80" s="276" t="s">
        <v>231</v>
      </c>
      <c r="D80" s="223"/>
      <c r="E80" s="391">
        <v>1530539.8</v>
      </c>
      <c r="F80" s="392">
        <v>159414.20000000001</v>
      </c>
      <c r="G80" s="391">
        <v>1133518.7</v>
      </c>
      <c r="H80" s="394">
        <v>94388.800000000003</v>
      </c>
      <c r="I80" s="394">
        <v>13000.1</v>
      </c>
      <c r="J80" s="394">
        <v>69759.199999999997</v>
      </c>
      <c r="K80" s="394">
        <v>60458.8</v>
      </c>
    </row>
    <row r="81" spans="1:11" ht="15" customHeight="1" x14ac:dyDescent="0.2">
      <c r="A81" s="273"/>
      <c r="B81" s="273"/>
      <c r="C81" s="277" t="s">
        <v>210</v>
      </c>
      <c r="D81" s="223" t="s">
        <v>287</v>
      </c>
      <c r="E81" s="391">
        <v>269410.59999999998</v>
      </c>
      <c r="F81" s="392">
        <v>9057.2000000000007</v>
      </c>
      <c r="G81" s="391">
        <v>237578.2</v>
      </c>
      <c r="H81" s="394" t="s">
        <v>31</v>
      </c>
      <c r="I81" s="394">
        <v>1754.7</v>
      </c>
      <c r="J81" s="394">
        <v>5836.5</v>
      </c>
      <c r="K81" s="394" t="s">
        <v>31</v>
      </c>
    </row>
    <row r="82" spans="1:11" ht="15" customHeight="1" x14ac:dyDescent="0.2">
      <c r="A82" s="273"/>
      <c r="B82" s="273"/>
      <c r="C82" s="277" t="s">
        <v>210</v>
      </c>
      <c r="D82" s="223" t="s">
        <v>288</v>
      </c>
      <c r="E82" s="391">
        <v>29127.7</v>
      </c>
      <c r="F82" s="392" t="s">
        <v>31</v>
      </c>
      <c r="G82" s="391">
        <v>26751.1</v>
      </c>
      <c r="H82" s="394" t="s">
        <v>31</v>
      </c>
      <c r="I82" s="394">
        <v>0</v>
      </c>
      <c r="J82" s="394">
        <v>0</v>
      </c>
      <c r="K82" s="394" t="s">
        <v>31</v>
      </c>
    </row>
    <row r="83" spans="1:11" x14ac:dyDescent="0.2">
      <c r="A83" s="273"/>
      <c r="B83" s="273"/>
      <c r="C83" s="277" t="s">
        <v>210</v>
      </c>
      <c r="D83" s="223" t="s">
        <v>289</v>
      </c>
      <c r="E83" s="391">
        <v>66832.5</v>
      </c>
      <c r="F83" s="392">
        <v>8142.9</v>
      </c>
      <c r="G83" s="391">
        <v>43743.9</v>
      </c>
      <c r="H83" s="394" t="s">
        <v>31</v>
      </c>
      <c r="I83" s="394" t="s">
        <v>31</v>
      </c>
      <c r="J83" s="394">
        <v>5988.5</v>
      </c>
      <c r="K83" s="394">
        <v>6681.6</v>
      </c>
    </row>
    <row r="84" spans="1:11" ht="15" customHeight="1" x14ac:dyDescent="0.2">
      <c r="A84" s="273"/>
      <c r="B84" s="273"/>
      <c r="C84" s="277" t="s">
        <v>210</v>
      </c>
      <c r="D84" s="223" t="s">
        <v>290</v>
      </c>
      <c r="E84" s="391">
        <v>423745.3</v>
      </c>
      <c r="F84" s="392">
        <v>67865</v>
      </c>
      <c r="G84" s="391">
        <v>308357.8</v>
      </c>
      <c r="H84" s="394">
        <v>33866.5</v>
      </c>
      <c r="I84" s="394">
        <v>5983.9</v>
      </c>
      <c r="J84" s="394" t="s">
        <v>31</v>
      </c>
      <c r="K84" s="394" t="s">
        <v>31</v>
      </c>
    </row>
    <row r="85" spans="1:11" ht="15" customHeight="1" x14ac:dyDescent="0.2">
      <c r="A85" s="273"/>
      <c r="B85" s="273"/>
      <c r="C85" s="277" t="s">
        <v>210</v>
      </c>
      <c r="D85" s="223" t="s">
        <v>291</v>
      </c>
      <c r="E85" s="391">
        <v>403577.3</v>
      </c>
      <c r="F85" s="392">
        <v>41289.300000000003</v>
      </c>
      <c r="G85" s="391">
        <v>228920.4</v>
      </c>
      <c r="H85" s="394" t="s">
        <v>31</v>
      </c>
      <c r="I85" s="394" t="s">
        <v>31</v>
      </c>
      <c r="J85" s="394">
        <v>46843.1</v>
      </c>
      <c r="K85" s="394">
        <v>46577.599999999999</v>
      </c>
    </row>
    <row r="86" spans="1:11" ht="15" customHeight="1" x14ac:dyDescent="0.2">
      <c r="A86" s="273"/>
      <c r="B86" s="273"/>
      <c r="C86" s="277" t="s">
        <v>210</v>
      </c>
      <c r="D86" s="223" t="s">
        <v>292</v>
      </c>
      <c r="E86" s="391">
        <v>113307.8</v>
      </c>
      <c r="F86" s="392">
        <v>1858.7</v>
      </c>
      <c r="G86" s="391">
        <v>110140.4</v>
      </c>
      <c r="H86" s="394" t="s">
        <v>31</v>
      </c>
      <c r="I86" s="394" t="s">
        <v>31</v>
      </c>
      <c r="J86" s="394">
        <v>0</v>
      </c>
      <c r="K86" s="394">
        <v>0</v>
      </c>
    </row>
    <row r="87" spans="1:11" ht="15" customHeight="1" x14ac:dyDescent="0.2">
      <c r="A87" s="273"/>
      <c r="B87" s="273"/>
      <c r="C87" s="277" t="s">
        <v>210</v>
      </c>
      <c r="D87" s="223" t="s">
        <v>293</v>
      </c>
      <c r="E87" s="391">
        <v>99296</v>
      </c>
      <c r="F87" s="392">
        <v>19057.2</v>
      </c>
      <c r="G87" s="391">
        <v>67360.899999999994</v>
      </c>
      <c r="H87" s="394">
        <v>8719.9</v>
      </c>
      <c r="I87" s="394" t="s">
        <v>31</v>
      </c>
      <c r="J87" s="394" t="s">
        <v>31</v>
      </c>
      <c r="K87" s="394">
        <v>0</v>
      </c>
    </row>
    <row r="88" spans="1:11" ht="15" customHeight="1" x14ac:dyDescent="0.2">
      <c r="A88" s="273"/>
      <c r="B88" s="273"/>
      <c r="C88" s="277" t="s">
        <v>210</v>
      </c>
      <c r="D88" s="223" t="s">
        <v>294</v>
      </c>
      <c r="E88" s="391">
        <v>125242.6</v>
      </c>
      <c r="F88" s="392" t="s">
        <v>31</v>
      </c>
      <c r="G88" s="391">
        <v>110665.9</v>
      </c>
      <c r="H88" s="394" t="s">
        <v>31</v>
      </c>
      <c r="I88" s="394">
        <v>2751</v>
      </c>
      <c r="J88" s="394">
        <v>0</v>
      </c>
      <c r="K88" s="394">
        <v>0</v>
      </c>
    </row>
    <row r="89" spans="1:11" ht="15" customHeight="1" x14ac:dyDescent="0.2">
      <c r="A89" s="273"/>
      <c r="B89" s="275" t="s">
        <v>217</v>
      </c>
      <c r="C89" s="130" t="s">
        <v>210</v>
      </c>
      <c r="D89" s="223"/>
      <c r="E89" s="386">
        <v>1958872.4</v>
      </c>
      <c r="F89" s="387">
        <v>563656.6</v>
      </c>
      <c r="G89" s="386">
        <v>749516.5</v>
      </c>
      <c r="H89" s="389">
        <v>371647.4</v>
      </c>
      <c r="I89" s="389">
        <v>103705</v>
      </c>
      <c r="J89" s="389">
        <v>107721.8</v>
      </c>
      <c r="K89" s="389">
        <v>62625.2</v>
      </c>
    </row>
    <row r="90" spans="1:11" ht="15" customHeight="1" x14ac:dyDescent="0.2">
      <c r="A90" s="273"/>
      <c r="B90" s="273"/>
      <c r="C90" s="276" t="s">
        <v>232</v>
      </c>
      <c r="D90" s="223"/>
      <c r="E90" s="391">
        <v>437134.9</v>
      </c>
      <c r="F90" s="392">
        <v>66945.3</v>
      </c>
      <c r="G90" s="391">
        <v>272917.09999999998</v>
      </c>
      <c r="H90" s="394">
        <v>32650.7</v>
      </c>
      <c r="I90" s="394">
        <v>10147.799999999999</v>
      </c>
      <c r="J90" s="394">
        <v>27284.5</v>
      </c>
      <c r="K90" s="394">
        <v>27189.3</v>
      </c>
    </row>
    <row r="91" spans="1:11" x14ac:dyDescent="0.2">
      <c r="A91" s="273"/>
      <c r="B91" s="273"/>
      <c r="C91" s="277" t="s">
        <v>210</v>
      </c>
      <c r="D91" s="223" t="s">
        <v>295</v>
      </c>
      <c r="E91" s="391">
        <v>382848.8</v>
      </c>
      <c r="F91" s="392">
        <v>65050.8</v>
      </c>
      <c r="G91" s="391">
        <v>225317.3</v>
      </c>
      <c r="H91" s="394">
        <v>32237.3</v>
      </c>
      <c r="I91" s="394">
        <v>6767.2</v>
      </c>
      <c r="J91" s="394" t="s">
        <v>31</v>
      </c>
      <c r="K91" s="394" t="s">
        <v>31</v>
      </c>
    </row>
    <row r="92" spans="1:11" ht="15" customHeight="1" x14ac:dyDescent="0.2">
      <c r="A92" s="273"/>
      <c r="B92" s="273"/>
      <c r="C92" s="277" t="s">
        <v>210</v>
      </c>
      <c r="D92" s="223" t="s">
        <v>296</v>
      </c>
      <c r="E92" s="391">
        <v>10929.9</v>
      </c>
      <c r="F92" s="392" t="s">
        <v>31</v>
      </c>
      <c r="G92" s="391">
        <v>10306.6</v>
      </c>
      <c r="H92" s="394" t="s">
        <v>31</v>
      </c>
      <c r="I92" s="394" t="s">
        <v>31</v>
      </c>
      <c r="J92" s="394" t="s">
        <v>31</v>
      </c>
      <c r="K92" s="394">
        <v>0</v>
      </c>
    </row>
    <row r="93" spans="1:11" x14ac:dyDescent="0.2">
      <c r="A93" s="273"/>
      <c r="B93" s="273"/>
      <c r="C93" s="277" t="s">
        <v>210</v>
      </c>
      <c r="D93" s="223" t="s">
        <v>297</v>
      </c>
      <c r="E93" s="391">
        <v>11774.2</v>
      </c>
      <c r="F93" s="392" t="s">
        <v>31</v>
      </c>
      <c r="G93" s="391" t="s">
        <v>31</v>
      </c>
      <c r="H93" s="394">
        <v>0</v>
      </c>
      <c r="I93" s="394">
        <v>2233.9</v>
      </c>
      <c r="J93" s="394">
        <v>0</v>
      </c>
      <c r="K93" s="394">
        <v>0</v>
      </c>
    </row>
    <row r="94" spans="1:11" ht="15" customHeight="1" x14ac:dyDescent="0.2">
      <c r="A94" s="273"/>
      <c r="B94" s="273"/>
      <c r="C94" s="277" t="s">
        <v>210</v>
      </c>
      <c r="D94" s="223" t="s">
        <v>298</v>
      </c>
      <c r="E94" s="391">
        <v>7124</v>
      </c>
      <c r="F94" s="392">
        <v>102.1</v>
      </c>
      <c r="G94" s="391" t="s">
        <v>31</v>
      </c>
      <c r="H94" s="394" t="s">
        <v>31</v>
      </c>
      <c r="I94" s="394" t="s">
        <v>31</v>
      </c>
      <c r="J94" s="394">
        <v>0</v>
      </c>
      <c r="K94" s="394">
        <v>0</v>
      </c>
    </row>
    <row r="95" spans="1:11" ht="15" customHeight="1" x14ac:dyDescent="0.2">
      <c r="A95" s="273"/>
      <c r="B95" s="273"/>
      <c r="C95" s="277" t="s">
        <v>210</v>
      </c>
      <c r="D95" s="223" t="s">
        <v>299</v>
      </c>
      <c r="E95" s="391">
        <v>24458</v>
      </c>
      <c r="F95" s="392">
        <v>1673.4</v>
      </c>
      <c r="G95" s="391">
        <v>21869.1</v>
      </c>
      <c r="H95" s="394" t="s">
        <v>31</v>
      </c>
      <c r="I95" s="394">
        <v>0</v>
      </c>
      <c r="J95" s="394">
        <v>0</v>
      </c>
      <c r="K95" s="394" t="s">
        <v>31</v>
      </c>
    </row>
    <row r="96" spans="1:11" ht="15" customHeight="1" x14ac:dyDescent="0.2">
      <c r="A96" s="273"/>
      <c r="B96" s="273"/>
      <c r="C96" s="276" t="s">
        <v>233</v>
      </c>
      <c r="D96" s="223"/>
      <c r="E96" s="391">
        <v>1257049.2</v>
      </c>
      <c r="F96" s="392">
        <v>470223.6</v>
      </c>
      <c r="G96" s="391">
        <v>367808.1</v>
      </c>
      <c r="H96" s="394">
        <v>322036.5</v>
      </c>
      <c r="I96" s="394">
        <v>11639.1</v>
      </c>
      <c r="J96" s="394">
        <v>60368.2</v>
      </c>
      <c r="K96" s="394">
        <v>24973.7</v>
      </c>
    </row>
    <row r="97" spans="1:11" ht="15" customHeight="1" x14ac:dyDescent="0.2">
      <c r="A97" s="273"/>
      <c r="B97" s="273"/>
      <c r="C97" s="277" t="s">
        <v>210</v>
      </c>
      <c r="D97" s="223" t="s">
        <v>300</v>
      </c>
      <c r="E97" s="391" t="s">
        <v>31</v>
      </c>
      <c r="F97" s="392" t="s">
        <v>31</v>
      </c>
      <c r="G97" s="391">
        <v>1380.3</v>
      </c>
      <c r="H97" s="394">
        <v>0</v>
      </c>
      <c r="I97" s="394" t="s">
        <v>31</v>
      </c>
      <c r="J97" s="394">
        <v>0</v>
      </c>
      <c r="K97" s="394">
        <v>0</v>
      </c>
    </row>
    <row r="98" spans="1:11" ht="15" customHeight="1" x14ac:dyDescent="0.2">
      <c r="A98" s="273"/>
      <c r="B98" s="273"/>
      <c r="C98" s="277" t="s">
        <v>210</v>
      </c>
      <c r="D98" s="223" t="s">
        <v>301</v>
      </c>
      <c r="E98" s="391">
        <v>32424.400000000001</v>
      </c>
      <c r="F98" s="392" t="s">
        <v>31</v>
      </c>
      <c r="G98" s="391">
        <v>30271.5</v>
      </c>
      <c r="H98" s="394">
        <v>371</v>
      </c>
      <c r="I98" s="394" t="s">
        <v>31</v>
      </c>
      <c r="J98" s="394">
        <v>0</v>
      </c>
      <c r="K98" s="394">
        <v>0</v>
      </c>
    </row>
    <row r="99" spans="1:11" ht="15" customHeight="1" x14ac:dyDescent="0.2">
      <c r="A99" s="273"/>
      <c r="B99" s="273"/>
      <c r="C99" s="277" t="s">
        <v>210</v>
      </c>
      <c r="D99" s="223" t="s">
        <v>302</v>
      </c>
      <c r="E99" s="391">
        <v>40718.400000000001</v>
      </c>
      <c r="F99" s="392" t="s">
        <v>31</v>
      </c>
      <c r="G99" s="391">
        <v>17335.8</v>
      </c>
      <c r="H99" s="394" t="s">
        <v>31</v>
      </c>
      <c r="I99" s="394" t="s">
        <v>31</v>
      </c>
      <c r="J99" s="394">
        <v>7661.2</v>
      </c>
      <c r="K99" s="394" t="s">
        <v>31</v>
      </c>
    </row>
    <row r="100" spans="1:11" ht="15" customHeight="1" x14ac:dyDescent="0.2">
      <c r="A100" s="273"/>
      <c r="B100" s="273"/>
      <c r="C100" s="277" t="s">
        <v>210</v>
      </c>
      <c r="D100" s="223" t="s">
        <v>303</v>
      </c>
      <c r="E100" s="391" t="s">
        <v>31</v>
      </c>
      <c r="F100" s="394">
        <v>0</v>
      </c>
      <c r="G100" s="391">
        <v>21798.2</v>
      </c>
      <c r="H100" s="394" t="s">
        <v>31</v>
      </c>
      <c r="I100" s="394" t="s">
        <v>31</v>
      </c>
      <c r="J100" s="394">
        <v>0</v>
      </c>
      <c r="K100" s="394">
        <v>0</v>
      </c>
    </row>
    <row r="101" spans="1:11" ht="15" customHeight="1" x14ac:dyDescent="0.2">
      <c r="A101" s="273"/>
      <c r="B101" s="273"/>
      <c r="C101" s="277" t="s">
        <v>210</v>
      </c>
      <c r="D101" s="223" t="s">
        <v>304</v>
      </c>
      <c r="E101" s="391">
        <v>930572.4</v>
      </c>
      <c r="F101" s="392">
        <v>462158.4</v>
      </c>
      <c r="G101" s="391">
        <v>297022.3</v>
      </c>
      <c r="H101" s="394">
        <v>92405.5</v>
      </c>
      <c r="I101" s="394" t="s">
        <v>31</v>
      </c>
      <c r="J101" s="394">
        <v>52707</v>
      </c>
      <c r="K101" s="394" t="s">
        <v>31</v>
      </c>
    </row>
    <row r="102" spans="1:11" ht="15" customHeight="1" x14ac:dyDescent="0.2">
      <c r="A102" s="273"/>
      <c r="B102" s="273"/>
      <c r="C102" s="276" t="s">
        <v>323</v>
      </c>
      <c r="D102" s="223"/>
      <c r="E102" s="391">
        <v>264688.3</v>
      </c>
      <c r="F102" s="392">
        <v>26487.7</v>
      </c>
      <c r="G102" s="391">
        <v>108791.3</v>
      </c>
      <c r="H102" s="394">
        <v>16960.099999999999</v>
      </c>
      <c r="I102" s="394">
        <v>81918.100000000006</v>
      </c>
      <c r="J102" s="394">
        <v>20069</v>
      </c>
      <c r="K102" s="394">
        <v>10462.200000000001</v>
      </c>
    </row>
    <row r="103" spans="1:11" ht="15" customHeight="1" x14ac:dyDescent="0.2">
      <c r="A103" s="273"/>
      <c r="B103" s="273"/>
      <c r="C103" s="277" t="s">
        <v>210</v>
      </c>
      <c r="D103" s="223" t="s">
        <v>305</v>
      </c>
      <c r="E103" s="391">
        <v>59943</v>
      </c>
      <c r="F103" s="392" t="s">
        <v>31</v>
      </c>
      <c r="G103" s="391">
        <v>56520.4</v>
      </c>
      <c r="H103" s="394" t="s">
        <v>31</v>
      </c>
      <c r="I103" s="394" t="s">
        <v>31</v>
      </c>
      <c r="J103" s="394">
        <v>1752</v>
      </c>
      <c r="K103" s="394">
        <v>372.6</v>
      </c>
    </row>
    <row r="104" spans="1:11" ht="15" customHeight="1" x14ac:dyDescent="0.2">
      <c r="A104" s="273"/>
      <c r="B104" s="273"/>
      <c r="C104" s="277" t="s">
        <v>210</v>
      </c>
      <c r="D104" s="223" t="s">
        <v>306</v>
      </c>
      <c r="E104" s="391">
        <v>19685</v>
      </c>
      <c r="F104" s="392" t="s">
        <v>31</v>
      </c>
      <c r="G104" s="391">
        <v>19679.3</v>
      </c>
      <c r="H104" s="394">
        <v>0</v>
      </c>
      <c r="I104" s="394" t="s">
        <v>31</v>
      </c>
      <c r="J104" s="394">
        <v>0</v>
      </c>
      <c r="K104" s="394">
        <v>0</v>
      </c>
    </row>
    <row r="105" spans="1:11" ht="15" customHeight="1" x14ac:dyDescent="0.2">
      <c r="A105" s="274"/>
      <c r="B105" s="274"/>
      <c r="C105" s="281" t="s">
        <v>210</v>
      </c>
      <c r="D105" s="224" t="s">
        <v>307</v>
      </c>
      <c r="E105" s="396">
        <v>185060.3</v>
      </c>
      <c r="F105" s="397">
        <v>25925</v>
      </c>
      <c r="G105" s="396">
        <v>32591.599999999999</v>
      </c>
      <c r="H105" s="399" t="s">
        <v>31</v>
      </c>
      <c r="I105" s="399" t="s">
        <v>31</v>
      </c>
      <c r="J105" s="399">
        <v>18317</v>
      </c>
      <c r="K105" s="399">
        <v>10089.6</v>
      </c>
    </row>
  </sheetData>
  <mergeCells count="39">
    <mergeCell ref="K1:K2"/>
    <mergeCell ref="C47:C49"/>
    <mergeCell ref="C50:C56"/>
    <mergeCell ref="C57:C61"/>
    <mergeCell ref="C63:C68"/>
    <mergeCell ref="C27:C30"/>
    <mergeCell ref="E7:K7"/>
    <mergeCell ref="A1:F1"/>
    <mergeCell ref="E4:E6"/>
    <mergeCell ref="A4:A7"/>
    <mergeCell ref="B4:D7"/>
    <mergeCell ref="A2:G2"/>
    <mergeCell ref="A9:A105"/>
    <mergeCell ref="B9:B18"/>
    <mergeCell ref="C10:C15"/>
    <mergeCell ref="F4:K4"/>
    <mergeCell ref="F5:F6"/>
    <mergeCell ref="G5:G6"/>
    <mergeCell ref="H5:H6"/>
    <mergeCell ref="I5:I6"/>
    <mergeCell ref="J5:J6"/>
    <mergeCell ref="K5:K6"/>
    <mergeCell ref="C16:C18"/>
    <mergeCell ref="B19:B30"/>
    <mergeCell ref="C20:C26"/>
    <mergeCell ref="B89:B105"/>
    <mergeCell ref="C102:C105"/>
    <mergeCell ref="B62:B71"/>
    <mergeCell ref="C69:C71"/>
    <mergeCell ref="C42:C45"/>
    <mergeCell ref="B46:B61"/>
    <mergeCell ref="C96:C101"/>
    <mergeCell ref="C90:C95"/>
    <mergeCell ref="B31:B45"/>
    <mergeCell ref="B72:B88"/>
    <mergeCell ref="C32:C36"/>
    <mergeCell ref="C73:C79"/>
    <mergeCell ref="C37:C41"/>
    <mergeCell ref="C80:C88"/>
  </mergeCells>
  <hyperlinks>
    <hyperlink ref="K1" location="'Spis tablic  List of tables 1.1'!A1" display="'Spis tablic  List of tables 1.1'!A1"/>
    <hyperlink ref="K1:K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showGridLines="0" zoomScaleNormal="100" workbookViewId="0">
      <pane ySplit="7" topLeftCell="A8" activePane="bottomLeft" state="frozen"/>
      <selection pane="bottomLeft"/>
    </sheetView>
  </sheetViews>
  <sheetFormatPr defaultRowHeight="15" x14ac:dyDescent="0.25"/>
  <cols>
    <col min="1" max="1" width="73.7109375" style="32" customWidth="1"/>
    <col min="2" max="4" width="14.85546875" style="32" customWidth="1"/>
    <col min="5" max="5" width="18.42578125" style="32" customWidth="1"/>
    <col min="6" max="7" width="14.85546875" style="32" customWidth="1"/>
    <col min="8" max="8" width="16.140625" style="32" customWidth="1"/>
    <col min="9" max="16384" width="9.140625" style="8"/>
  </cols>
  <sheetData>
    <row r="1" spans="1:9" ht="15" customHeight="1" x14ac:dyDescent="0.25">
      <c r="A1" s="118" t="s">
        <v>337</v>
      </c>
      <c r="B1" s="57"/>
      <c r="C1" s="57"/>
      <c r="D1" s="57"/>
      <c r="E1" s="57"/>
      <c r="F1" s="57"/>
      <c r="G1" s="57"/>
      <c r="H1" s="253" t="s">
        <v>361</v>
      </c>
      <c r="I1" s="240"/>
    </row>
    <row r="2" spans="1:9" ht="15" customHeight="1" x14ac:dyDescent="0.25">
      <c r="A2" s="279" t="s">
        <v>338</v>
      </c>
      <c r="B2" s="279"/>
      <c r="C2" s="279"/>
      <c r="D2" s="279"/>
      <c r="E2" s="279"/>
      <c r="F2" s="279"/>
      <c r="G2" s="279"/>
      <c r="H2" s="253"/>
      <c r="I2" s="240"/>
    </row>
    <row r="3" spans="1:9" ht="15" customHeight="1" x14ac:dyDescent="0.25">
      <c r="A3" s="57"/>
      <c r="B3" s="57"/>
      <c r="C3" s="57"/>
      <c r="D3" s="57"/>
      <c r="E3" s="57"/>
      <c r="F3" s="57"/>
      <c r="G3" s="57"/>
      <c r="H3" s="57"/>
    </row>
    <row r="4" spans="1:9" ht="60.75" customHeight="1" x14ac:dyDescent="0.25">
      <c r="A4" s="302" t="s">
        <v>96</v>
      </c>
      <c r="B4" s="261" t="s">
        <v>97</v>
      </c>
      <c r="C4" s="261"/>
      <c r="D4" s="261"/>
      <c r="E4" s="280" t="s">
        <v>98</v>
      </c>
      <c r="F4" s="261" t="s">
        <v>99</v>
      </c>
      <c r="G4" s="261"/>
      <c r="H4" s="261"/>
    </row>
    <row r="5" spans="1:9" ht="51.75" customHeight="1" x14ac:dyDescent="0.25">
      <c r="A5" s="302"/>
      <c r="B5" s="280" t="s">
        <v>100</v>
      </c>
      <c r="C5" s="280" t="s">
        <v>101</v>
      </c>
      <c r="D5" s="280" t="s">
        <v>102</v>
      </c>
      <c r="E5" s="255"/>
      <c r="F5" s="248" t="s">
        <v>103</v>
      </c>
      <c r="G5" s="248" t="s">
        <v>104</v>
      </c>
      <c r="H5" s="254" t="s">
        <v>181</v>
      </c>
    </row>
    <row r="6" spans="1:9" ht="30" customHeight="1" x14ac:dyDescent="0.25">
      <c r="A6" s="302"/>
      <c r="B6" s="256"/>
      <c r="C6" s="256"/>
      <c r="D6" s="256"/>
      <c r="E6" s="256"/>
      <c r="F6" s="258" t="s">
        <v>78</v>
      </c>
      <c r="G6" s="260"/>
      <c r="H6" s="303"/>
    </row>
    <row r="7" spans="1:9" ht="26.25" customHeight="1" x14ac:dyDescent="0.25">
      <c r="A7" s="302"/>
      <c r="B7" s="258" t="s">
        <v>78</v>
      </c>
      <c r="C7" s="259"/>
      <c r="D7" s="260"/>
      <c r="E7" s="261" t="s">
        <v>206</v>
      </c>
      <c r="F7" s="261"/>
      <c r="G7" s="261"/>
      <c r="H7" s="261"/>
    </row>
    <row r="8" spans="1:9" x14ac:dyDescent="0.25">
      <c r="A8" s="61" t="s">
        <v>160</v>
      </c>
      <c r="B8" s="467">
        <v>1007855.6</v>
      </c>
      <c r="C8" s="467">
        <v>951945.4</v>
      </c>
      <c r="D8" s="467">
        <v>55910.2</v>
      </c>
      <c r="E8" s="467">
        <v>1382</v>
      </c>
      <c r="F8" s="467">
        <v>17408829.300000001</v>
      </c>
      <c r="G8" s="467">
        <v>14182890.6</v>
      </c>
      <c r="H8" s="467">
        <v>81.5</v>
      </c>
    </row>
    <row r="9" spans="1:9" x14ac:dyDescent="0.25">
      <c r="A9" s="65" t="s">
        <v>161</v>
      </c>
      <c r="B9" s="468"/>
      <c r="C9" s="468"/>
      <c r="D9" s="468"/>
      <c r="E9" s="468"/>
      <c r="F9" s="468"/>
      <c r="G9" s="468"/>
      <c r="H9" s="468"/>
    </row>
    <row r="10" spans="1:9" x14ac:dyDescent="0.25">
      <c r="A10" s="61" t="s">
        <v>0</v>
      </c>
      <c r="B10" s="469" t="s">
        <v>31</v>
      </c>
      <c r="C10" s="467">
        <v>553622.4</v>
      </c>
      <c r="D10" s="469" t="s">
        <v>31</v>
      </c>
      <c r="E10" s="467">
        <v>1116</v>
      </c>
      <c r="F10" s="467">
        <v>5409355.7000000002</v>
      </c>
      <c r="G10" s="467">
        <v>3725046.8</v>
      </c>
      <c r="H10" s="467">
        <v>68.900000000000006</v>
      </c>
    </row>
    <row r="11" spans="1:9" x14ac:dyDescent="0.25">
      <c r="A11" s="65" t="s">
        <v>3</v>
      </c>
      <c r="B11" s="468"/>
      <c r="C11" s="468"/>
      <c r="D11" s="468"/>
      <c r="E11" s="468"/>
      <c r="F11" s="468"/>
      <c r="G11" s="468"/>
      <c r="H11" s="468"/>
    </row>
    <row r="12" spans="1:9" x14ac:dyDescent="0.25">
      <c r="A12" s="68" t="s">
        <v>26</v>
      </c>
      <c r="B12" s="470"/>
      <c r="C12" s="470"/>
      <c r="D12" s="470"/>
      <c r="E12" s="468"/>
      <c r="F12" s="468"/>
      <c r="G12" s="468"/>
      <c r="H12" s="468"/>
    </row>
    <row r="13" spans="1:9" x14ac:dyDescent="0.25">
      <c r="A13" s="72" t="s">
        <v>27</v>
      </c>
      <c r="B13" s="470"/>
      <c r="C13" s="470"/>
      <c r="D13" s="470"/>
      <c r="E13" s="468"/>
      <c r="F13" s="468"/>
      <c r="G13" s="468"/>
      <c r="H13" s="468"/>
    </row>
    <row r="14" spans="1:9" x14ac:dyDescent="0.25">
      <c r="A14" s="74" t="s">
        <v>4</v>
      </c>
      <c r="B14" s="470" t="s">
        <v>31</v>
      </c>
      <c r="C14" s="470">
        <v>34666.6</v>
      </c>
      <c r="D14" s="470" t="s">
        <v>31</v>
      </c>
      <c r="E14" s="468">
        <v>187</v>
      </c>
      <c r="F14" s="468">
        <v>68146.399999999994</v>
      </c>
      <c r="G14" s="468">
        <v>19608.5</v>
      </c>
      <c r="H14" s="468">
        <v>28.8</v>
      </c>
    </row>
    <row r="15" spans="1:9" x14ac:dyDescent="0.25">
      <c r="A15" s="76" t="s">
        <v>5</v>
      </c>
      <c r="B15" s="470"/>
      <c r="C15" s="470"/>
      <c r="D15" s="470"/>
      <c r="E15" s="468"/>
      <c r="F15" s="468"/>
      <c r="G15" s="468"/>
      <c r="H15" s="468"/>
    </row>
    <row r="16" spans="1:9" x14ac:dyDescent="0.25">
      <c r="A16" s="74" t="s">
        <v>6</v>
      </c>
      <c r="B16" s="470">
        <v>95734.3</v>
      </c>
      <c r="C16" s="470" t="s">
        <v>31</v>
      </c>
      <c r="D16" s="470" t="s">
        <v>31</v>
      </c>
      <c r="E16" s="468">
        <v>293</v>
      </c>
      <c r="F16" s="468">
        <v>271615.2</v>
      </c>
      <c r="G16" s="468">
        <v>106406.7</v>
      </c>
      <c r="H16" s="468">
        <v>39.200000000000003</v>
      </c>
    </row>
    <row r="17" spans="1:8" x14ac:dyDescent="0.25">
      <c r="A17" s="76" t="s">
        <v>6</v>
      </c>
      <c r="B17" s="470"/>
      <c r="C17" s="470"/>
      <c r="D17" s="470"/>
      <c r="E17" s="468"/>
      <c r="F17" s="468"/>
      <c r="G17" s="468"/>
      <c r="H17" s="468"/>
    </row>
    <row r="18" spans="1:8" x14ac:dyDescent="0.25">
      <c r="A18" s="74" t="s">
        <v>7</v>
      </c>
      <c r="B18" s="470">
        <v>129658.6</v>
      </c>
      <c r="C18" s="470">
        <v>128497.2</v>
      </c>
      <c r="D18" s="470">
        <v>1161.4000000000001</v>
      </c>
      <c r="E18" s="468">
        <v>374</v>
      </c>
      <c r="F18" s="468">
        <v>1833948.7</v>
      </c>
      <c r="G18" s="468">
        <v>1395013.2</v>
      </c>
      <c r="H18" s="468">
        <v>76.099999999999994</v>
      </c>
    </row>
    <row r="19" spans="1:8" x14ac:dyDescent="0.25">
      <c r="A19" s="76" t="s">
        <v>7</v>
      </c>
      <c r="B19" s="470"/>
      <c r="C19" s="470"/>
      <c r="D19" s="470"/>
      <c r="E19" s="468"/>
      <c r="F19" s="468"/>
      <c r="G19" s="468"/>
      <c r="H19" s="468"/>
    </row>
    <row r="20" spans="1:8" x14ac:dyDescent="0.25">
      <c r="A20" s="74" t="s">
        <v>23</v>
      </c>
      <c r="B20" s="470">
        <v>61358.3</v>
      </c>
      <c r="C20" s="470" t="s">
        <v>31</v>
      </c>
      <c r="D20" s="470" t="s">
        <v>31</v>
      </c>
      <c r="E20" s="468">
        <v>121</v>
      </c>
      <c r="F20" s="468">
        <v>945092.4</v>
      </c>
      <c r="G20" s="468">
        <v>669069.80000000005</v>
      </c>
      <c r="H20" s="468">
        <v>70.8</v>
      </c>
    </row>
    <row r="21" spans="1:8" x14ac:dyDescent="0.25">
      <c r="A21" s="76" t="s">
        <v>23</v>
      </c>
      <c r="B21" s="470"/>
      <c r="C21" s="470"/>
      <c r="D21" s="470"/>
      <c r="E21" s="468"/>
      <c r="F21" s="468"/>
      <c r="G21" s="468"/>
      <c r="H21" s="468"/>
    </row>
    <row r="22" spans="1:8" x14ac:dyDescent="0.25">
      <c r="A22" s="74" t="s">
        <v>21</v>
      </c>
      <c r="B22" s="470">
        <v>237345.5</v>
      </c>
      <c r="C22" s="470">
        <v>234227.5</v>
      </c>
      <c r="D22" s="470">
        <v>3118</v>
      </c>
      <c r="E22" s="468">
        <v>141</v>
      </c>
      <c r="F22" s="468">
        <v>2290553</v>
      </c>
      <c r="G22" s="468">
        <v>1534948.6</v>
      </c>
      <c r="H22" s="468">
        <v>67</v>
      </c>
    </row>
    <row r="23" spans="1:8" x14ac:dyDescent="0.25">
      <c r="A23" s="76" t="s">
        <v>22</v>
      </c>
      <c r="B23" s="468"/>
      <c r="C23" s="468"/>
      <c r="D23" s="468"/>
      <c r="E23" s="468"/>
      <c r="F23" s="468"/>
      <c r="G23" s="468"/>
      <c r="H23" s="468"/>
    </row>
    <row r="24" spans="1:8" x14ac:dyDescent="0.25">
      <c r="A24" s="68" t="s">
        <v>166</v>
      </c>
      <c r="B24" s="470"/>
      <c r="C24" s="470"/>
      <c r="D24" s="470"/>
      <c r="E24" s="468"/>
      <c r="F24" s="468"/>
      <c r="G24" s="468"/>
      <c r="H24" s="468"/>
    </row>
    <row r="25" spans="1:8" x14ac:dyDescent="0.25">
      <c r="A25" s="72" t="s">
        <v>28</v>
      </c>
      <c r="B25" s="470"/>
      <c r="C25" s="470"/>
      <c r="D25" s="470"/>
      <c r="E25" s="468"/>
      <c r="F25" s="468"/>
      <c r="G25" s="468"/>
      <c r="H25" s="468"/>
    </row>
    <row r="26" spans="1:8" x14ac:dyDescent="0.25">
      <c r="A26" s="74" t="s">
        <v>162</v>
      </c>
      <c r="B26" s="468">
        <v>476386</v>
      </c>
      <c r="C26" s="468">
        <v>474179.3</v>
      </c>
      <c r="D26" s="468">
        <v>2206.6999999999998</v>
      </c>
      <c r="E26" s="468">
        <v>1006</v>
      </c>
      <c r="F26" s="468">
        <v>2958544.2</v>
      </c>
      <c r="G26" s="468">
        <v>1653882.2</v>
      </c>
      <c r="H26" s="468">
        <v>55.9</v>
      </c>
    </row>
    <row r="27" spans="1:8" x14ac:dyDescent="0.25">
      <c r="A27" s="76" t="s">
        <v>163</v>
      </c>
      <c r="B27" s="468"/>
      <c r="C27" s="468"/>
      <c r="D27" s="468"/>
      <c r="E27" s="468"/>
      <c r="F27" s="468"/>
      <c r="G27" s="468"/>
      <c r="H27" s="468"/>
    </row>
    <row r="28" spans="1:8" x14ac:dyDescent="0.25">
      <c r="A28" s="76" t="s">
        <v>167</v>
      </c>
      <c r="B28" s="470"/>
      <c r="C28" s="470"/>
      <c r="D28" s="470"/>
      <c r="E28" s="470"/>
      <c r="F28" s="470"/>
      <c r="G28" s="470"/>
      <c r="H28" s="470"/>
    </row>
    <row r="29" spans="1:8" x14ac:dyDescent="0.25">
      <c r="A29" s="79" t="s">
        <v>24</v>
      </c>
      <c r="B29" s="470">
        <v>195803.9</v>
      </c>
      <c r="C29" s="470">
        <v>195071.6</v>
      </c>
      <c r="D29" s="470">
        <v>732.3</v>
      </c>
      <c r="E29" s="470">
        <v>691</v>
      </c>
      <c r="F29" s="470">
        <v>1383688.7</v>
      </c>
      <c r="G29" s="470">
        <v>763756.8</v>
      </c>
      <c r="H29" s="470">
        <v>55.2</v>
      </c>
    </row>
    <row r="30" spans="1:8" x14ac:dyDescent="0.25">
      <c r="A30" s="80" t="s">
        <v>29</v>
      </c>
      <c r="B30" s="470"/>
      <c r="C30" s="470"/>
      <c r="D30" s="470"/>
      <c r="E30" s="470"/>
      <c r="F30" s="470"/>
      <c r="G30" s="470"/>
      <c r="H30" s="470"/>
    </row>
    <row r="31" spans="1:8" x14ac:dyDescent="0.25">
      <c r="A31" s="79" t="s">
        <v>25</v>
      </c>
      <c r="B31" s="470">
        <v>178655.3</v>
      </c>
      <c r="C31" s="470" t="s">
        <v>31</v>
      </c>
      <c r="D31" s="470" t="s">
        <v>31</v>
      </c>
      <c r="E31" s="470">
        <v>127</v>
      </c>
      <c r="F31" s="470">
        <v>1041061.8</v>
      </c>
      <c r="G31" s="470">
        <v>552242</v>
      </c>
      <c r="H31" s="470">
        <v>53</v>
      </c>
    </row>
    <row r="32" spans="1:8" x14ac:dyDescent="0.25">
      <c r="A32" s="80" t="s">
        <v>30</v>
      </c>
      <c r="B32" s="470"/>
      <c r="C32" s="470"/>
      <c r="D32" s="470"/>
      <c r="E32" s="470"/>
      <c r="F32" s="470"/>
      <c r="G32" s="470"/>
      <c r="H32" s="470"/>
    </row>
    <row r="33" spans="1:8" x14ac:dyDescent="0.25">
      <c r="A33" s="74" t="s">
        <v>164</v>
      </c>
      <c r="B33" s="470">
        <v>82377.3</v>
      </c>
      <c r="C33" s="470">
        <v>79443.100000000006</v>
      </c>
      <c r="D33" s="470">
        <v>2934.2</v>
      </c>
      <c r="E33" s="470">
        <v>110</v>
      </c>
      <c r="F33" s="470">
        <v>2450811.5</v>
      </c>
      <c r="G33" s="470">
        <v>2071164.6</v>
      </c>
      <c r="H33" s="470">
        <v>84.5</v>
      </c>
    </row>
    <row r="34" spans="1:8" x14ac:dyDescent="0.25">
      <c r="A34" s="76" t="s">
        <v>165</v>
      </c>
      <c r="B34" s="470"/>
      <c r="C34" s="470"/>
      <c r="D34" s="470"/>
      <c r="E34" s="470"/>
      <c r="F34" s="470"/>
      <c r="G34" s="470"/>
      <c r="H34" s="470"/>
    </row>
    <row r="35" spans="1:8" x14ac:dyDescent="0.25">
      <c r="A35" s="192" t="s">
        <v>1</v>
      </c>
      <c r="B35" s="469" t="s">
        <v>31</v>
      </c>
      <c r="C35" s="469">
        <v>38090</v>
      </c>
      <c r="D35" s="469" t="s">
        <v>31</v>
      </c>
      <c r="E35" s="469">
        <v>91</v>
      </c>
      <c r="F35" s="469">
        <v>801650.4</v>
      </c>
      <c r="G35" s="469">
        <v>661072.4</v>
      </c>
      <c r="H35" s="469">
        <v>82.5</v>
      </c>
    </row>
    <row r="36" spans="1:8" x14ac:dyDescent="0.25">
      <c r="A36" s="193" t="s">
        <v>8</v>
      </c>
      <c r="B36" s="469"/>
      <c r="C36" s="469"/>
      <c r="D36" s="469"/>
      <c r="E36" s="469"/>
      <c r="F36" s="469"/>
      <c r="G36" s="469"/>
      <c r="H36" s="469"/>
    </row>
    <row r="37" spans="1:8" x14ac:dyDescent="0.25">
      <c r="A37" s="61" t="s">
        <v>2</v>
      </c>
      <c r="B37" s="469">
        <v>403278.5</v>
      </c>
      <c r="C37" s="469">
        <v>360233</v>
      </c>
      <c r="D37" s="469">
        <v>43045.5</v>
      </c>
      <c r="E37" s="469">
        <v>175</v>
      </c>
      <c r="F37" s="469">
        <v>11197823.199999999</v>
      </c>
      <c r="G37" s="469">
        <v>9796771.4000000004</v>
      </c>
      <c r="H37" s="469">
        <v>87.5</v>
      </c>
    </row>
    <row r="38" spans="1:8" x14ac:dyDescent="0.25">
      <c r="A38" s="65" t="s">
        <v>9</v>
      </c>
      <c r="B38" s="470"/>
      <c r="C38" s="470"/>
      <c r="D38" s="470"/>
      <c r="E38" s="470"/>
      <c r="F38" s="470"/>
      <c r="G38" s="470"/>
      <c r="H38" s="470"/>
    </row>
    <row r="39" spans="1:8" x14ac:dyDescent="0.25">
      <c r="A39" s="74" t="s">
        <v>168</v>
      </c>
      <c r="B39" s="470">
        <v>311350.7</v>
      </c>
      <c r="C39" s="470">
        <v>282275.8</v>
      </c>
      <c r="D39" s="470">
        <v>29074.9</v>
      </c>
      <c r="E39" s="470">
        <v>118</v>
      </c>
      <c r="F39" s="470">
        <v>9098863.4000000004</v>
      </c>
      <c r="G39" s="470">
        <v>8036354.7000000002</v>
      </c>
      <c r="H39" s="470">
        <v>88.3</v>
      </c>
    </row>
    <row r="40" spans="1:8" x14ac:dyDescent="0.25">
      <c r="A40" s="76" t="s">
        <v>169</v>
      </c>
      <c r="B40" s="470"/>
      <c r="C40" s="470"/>
      <c r="D40" s="470"/>
      <c r="E40" s="470"/>
      <c r="F40" s="470"/>
      <c r="G40" s="470"/>
      <c r="H40" s="470"/>
    </row>
    <row r="41" spans="1:8" x14ac:dyDescent="0.25">
      <c r="A41" s="79" t="s">
        <v>170</v>
      </c>
      <c r="B41" s="468">
        <v>308039.8</v>
      </c>
      <c r="C41" s="468">
        <v>278964.90000000002</v>
      </c>
      <c r="D41" s="468">
        <v>29074.9</v>
      </c>
      <c r="E41" s="468">
        <v>96</v>
      </c>
      <c r="F41" s="468">
        <v>8972834</v>
      </c>
      <c r="G41" s="468">
        <v>7930093</v>
      </c>
      <c r="H41" s="468">
        <v>88.4</v>
      </c>
    </row>
    <row r="42" spans="1:8" x14ac:dyDescent="0.25">
      <c r="A42" s="80" t="s">
        <v>171</v>
      </c>
      <c r="B42" s="470"/>
      <c r="C42" s="470"/>
      <c r="D42" s="470"/>
      <c r="E42" s="468"/>
      <c r="F42" s="468"/>
      <c r="G42" s="468"/>
      <c r="H42" s="468"/>
    </row>
    <row r="43" spans="1:8" x14ac:dyDescent="0.25">
      <c r="A43" s="79" t="s">
        <v>172</v>
      </c>
      <c r="B43" s="468">
        <v>3310.9</v>
      </c>
      <c r="C43" s="468">
        <v>3310.9</v>
      </c>
      <c r="D43" s="468">
        <v>0</v>
      </c>
      <c r="E43" s="468">
        <v>22</v>
      </c>
      <c r="F43" s="468">
        <v>126029.4</v>
      </c>
      <c r="G43" s="468">
        <v>106261.7</v>
      </c>
      <c r="H43" s="468">
        <v>84.3</v>
      </c>
    </row>
    <row r="44" spans="1:8" x14ac:dyDescent="0.25">
      <c r="A44" s="80" t="s">
        <v>173</v>
      </c>
      <c r="B44" s="470"/>
      <c r="C44" s="470"/>
      <c r="D44" s="470"/>
      <c r="E44" s="468"/>
      <c r="F44" s="468"/>
      <c r="G44" s="468"/>
      <c r="H44" s="468"/>
    </row>
    <row r="45" spans="1:8" x14ac:dyDescent="0.25">
      <c r="A45" s="74" t="s">
        <v>174</v>
      </c>
      <c r="B45" s="468">
        <v>91927.8</v>
      </c>
      <c r="C45" s="468">
        <v>77957.2</v>
      </c>
      <c r="D45" s="468">
        <v>13970.6</v>
      </c>
      <c r="E45" s="468">
        <v>57</v>
      </c>
      <c r="F45" s="468">
        <v>2098959.7999999998</v>
      </c>
      <c r="G45" s="468">
        <v>1760416.7</v>
      </c>
      <c r="H45" s="468">
        <v>83.9</v>
      </c>
    </row>
    <row r="46" spans="1:8" x14ac:dyDescent="0.25">
      <c r="A46" s="85" t="s">
        <v>175</v>
      </c>
      <c r="B46" s="471"/>
      <c r="C46" s="471"/>
      <c r="D46" s="471"/>
      <c r="E46" s="472"/>
      <c r="F46" s="472"/>
      <c r="G46" s="472"/>
      <c r="H46" s="472"/>
    </row>
  </sheetData>
  <mergeCells count="13">
    <mergeCell ref="A2:G2"/>
    <mergeCell ref="A4:A7"/>
    <mergeCell ref="B4:D4"/>
    <mergeCell ref="E4:E6"/>
    <mergeCell ref="F4:H4"/>
    <mergeCell ref="F6:G6"/>
    <mergeCell ref="E7:H7"/>
    <mergeCell ref="B5:B6"/>
    <mergeCell ref="C5:C6"/>
    <mergeCell ref="D5:D6"/>
    <mergeCell ref="B7:D7"/>
    <mergeCell ref="H5:H6"/>
    <mergeCell ref="H1:H2"/>
  </mergeCells>
  <conditionalFormatting sqref="H48">
    <cfRule type="containsText" dxfId="541" priority="1" operator="containsText" text="FAŁSZ">
      <formula>NOT(ISERROR(SEARCH("FAŁSZ",H48)))</formula>
    </cfRule>
  </conditionalFormatting>
  <hyperlinks>
    <hyperlink ref="H1" location="'Spis tablic  List of tables 1.1'!A1" display="'Spis tablic  List of tables 1.1'!A1"/>
    <hyperlink ref="H1:H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5"/>
  <sheetViews>
    <sheetView showGridLines="0" zoomScaleNormal="100" workbookViewId="0">
      <pane ySplit="7" topLeftCell="A8" activePane="bottomLeft" state="frozen"/>
      <selection pane="bottomLeft" sqref="A1:E1"/>
    </sheetView>
  </sheetViews>
  <sheetFormatPr defaultColWidth="9.140625" defaultRowHeight="15" x14ac:dyDescent="0.25"/>
  <cols>
    <col min="1" max="1" width="10.7109375" style="17" customWidth="1"/>
    <col min="2" max="2" width="29.85546875" style="17" customWidth="1"/>
    <col min="3" max="4" width="23" style="17" customWidth="1"/>
    <col min="5" max="6" width="14.85546875" style="17" customWidth="1"/>
    <col min="7" max="7" width="18.5703125" style="17" customWidth="1"/>
    <col min="8" max="9" width="14.85546875" style="17" customWidth="1"/>
    <col min="10" max="10" width="16.42578125" style="17" customWidth="1"/>
    <col min="11" max="16384" width="9.140625" style="17"/>
  </cols>
  <sheetData>
    <row r="1" spans="1:11" ht="15" customHeight="1" x14ac:dyDescent="0.25">
      <c r="A1" s="314" t="s">
        <v>339</v>
      </c>
      <c r="B1" s="314"/>
      <c r="C1" s="314"/>
      <c r="D1" s="314"/>
      <c r="E1" s="314"/>
      <c r="F1" s="133"/>
      <c r="G1" s="133"/>
      <c r="H1" s="133"/>
      <c r="I1" s="133"/>
      <c r="J1" s="253" t="s">
        <v>361</v>
      </c>
      <c r="K1" s="240"/>
    </row>
    <row r="2" spans="1:11" ht="15" customHeight="1" x14ac:dyDescent="0.25">
      <c r="A2" s="315" t="s">
        <v>340</v>
      </c>
      <c r="B2" s="315"/>
      <c r="C2" s="315"/>
      <c r="D2" s="315"/>
      <c r="E2" s="133"/>
      <c r="F2" s="133"/>
      <c r="G2" s="133"/>
      <c r="H2" s="133"/>
      <c r="I2" s="133"/>
      <c r="J2" s="253"/>
      <c r="K2" s="240"/>
    </row>
    <row r="3" spans="1:11" s="1" customFormat="1" ht="15" customHeight="1" x14ac:dyDescent="0.25">
      <c r="A3" s="57"/>
      <c r="B3" s="57"/>
      <c r="C3" s="57"/>
      <c r="D3" s="57"/>
      <c r="E3" s="57"/>
      <c r="F3" s="57"/>
      <c r="G3" s="57"/>
      <c r="H3" s="57"/>
      <c r="I3" s="57"/>
      <c r="J3" s="57"/>
    </row>
    <row r="4" spans="1:11" ht="74.25" customHeight="1" x14ac:dyDescent="0.25">
      <c r="A4" s="308" t="s">
        <v>208</v>
      </c>
      <c r="B4" s="311" t="s">
        <v>364</v>
      </c>
      <c r="C4" s="311"/>
      <c r="D4" s="311"/>
      <c r="E4" s="261" t="s">
        <v>97</v>
      </c>
      <c r="F4" s="261"/>
      <c r="G4" s="280" t="s">
        <v>182</v>
      </c>
      <c r="H4" s="261" t="s">
        <v>99</v>
      </c>
      <c r="I4" s="261"/>
      <c r="J4" s="261"/>
    </row>
    <row r="5" spans="1:11" ht="65.25" customHeight="1" x14ac:dyDescent="0.25">
      <c r="A5" s="309"/>
      <c r="B5" s="312"/>
      <c r="C5" s="312"/>
      <c r="D5" s="312"/>
      <c r="E5" s="254" t="s">
        <v>100</v>
      </c>
      <c r="F5" s="254" t="s">
        <v>365</v>
      </c>
      <c r="G5" s="255"/>
      <c r="H5" s="249" t="s">
        <v>103</v>
      </c>
      <c r="I5" s="249" t="s">
        <v>104</v>
      </c>
      <c r="J5" s="254" t="s">
        <v>181</v>
      </c>
    </row>
    <row r="6" spans="1:11" ht="30.75" customHeight="1" x14ac:dyDescent="0.25">
      <c r="A6" s="309"/>
      <c r="B6" s="312"/>
      <c r="C6" s="312"/>
      <c r="D6" s="312"/>
      <c r="E6" s="256"/>
      <c r="F6" s="256"/>
      <c r="G6" s="256"/>
      <c r="H6" s="265" t="s">
        <v>78</v>
      </c>
      <c r="I6" s="260"/>
      <c r="J6" s="303"/>
    </row>
    <row r="7" spans="1:11" ht="32.25" customHeight="1" x14ac:dyDescent="0.25">
      <c r="A7" s="310"/>
      <c r="B7" s="313"/>
      <c r="C7" s="313"/>
      <c r="D7" s="312"/>
      <c r="E7" s="295" t="s">
        <v>78</v>
      </c>
      <c r="F7" s="296"/>
      <c r="G7" s="254" t="s">
        <v>207</v>
      </c>
      <c r="H7" s="254"/>
      <c r="I7" s="254"/>
      <c r="J7" s="254"/>
    </row>
    <row r="8" spans="1:11" ht="15" customHeight="1" x14ac:dyDescent="0.25">
      <c r="A8" s="226" t="s">
        <v>180</v>
      </c>
      <c r="B8" s="134"/>
      <c r="C8" s="130" t="s">
        <v>210</v>
      </c>
      <c r="D8" s="222"/>
      <c r="E8" s="473">
        <v>1007855.6</v>
      </c>
      <c r="F8" s="424">
        <v>951945.4</v>
      </c>
      <c r="G8" s="438">
        <v>1924</v>
      </c>
      <c r="H8" s="403">
        <v>17408829.300000001</v>
      </c>
      <c r="I8" s="403">
        <v>14182890.6</v>
      </c>
      <c r="J8" s="474">
        <v>81.5</v>
      </c>
    </row>
    <row r="9" spans="1:11" ht="15" customHeight="1" x14ac:dyDescent="0.25">
      <c r="A9" s="304"/>
      <c r="B9" s="307" t="s">
        <v>314</v>
      </c>
      <c r="C9" s="130" t="s">
        <v>210</v>
      </c>
      <c r="D9" s="223"/>
      <c r="E9" s="475">
        <v>65842.600000000006</v>
      </c>
      <c r="F9" s="427">
        <v>63028.5</v>
      </c>
      <c r="G9" s="442">
        <v>158</v>
      </c>
      <c r="H9" s="389">
        <v>1080589.8</v>
      </c>
      <c r="I9" s="389">
        <v>903935.7</v>
      </c>
      <c r="J9" s="476">
        <v>83.7</v>
      </c>
    </row>
    <row r="10" spans="1:11" ht="15" customHeight="1" x14ac:dyDescent="0.25">
      <c r="A10" s="305"/>
      <c r="B10" s="305"/>
      <c r="C10" s="276" t="s">
        <v>218</v>
      </c>
      <c r="D10" s="223"/>
      <c r="E10" s="477">
        <v>57043.6</v>
      </c>
      <c r="F10" s="430">
        <v>54229.5</v>
      </c>
      <c r="G10" s="445">
        <v>122</v>
      </c>
      <c r="H10" s="394">
        <v>872364</v>
      </c>
      <c r="I10" s="394">
        <v>731507.6</v>
      </c>
      <c r="J10" s="478">
        <v>83.9</v>
      </c>
    </row>
    <row r="11" spans="1:11" ht="15" customHeight="1" x14ac:dyDescent="0.25">
      <c r="A11" s="305"/>
      <c r="B11" s="305"/>
      <c r="C11" s="277" t="s">
        <v>210</v>
      </c>
      <c r="D11" s="223" t="s">
        <v>235</v>
      </c>
      <c r="E11" s="477" t="s">
        <v>31</v>
      </c>
      <c r="F11" s="430" t="s">
        <v>31</v>
      </c>
      <c r="G11" s="445">
        <v>17</v>
      </c>
      <c r="H11" s="394">
        <v>51560.2</v>
      </c>
      <c r="I11" s="394">
        <v>28827.4</v>
      </c>
      <c r="J11" s="478">
        <v>55.9</v>
      </c>
    </row>
    <row r="12" spans="1:11" ht="15" customHeight="1" x14ac:dyDescent="0.25">
      <c r="A12" s="305"/>
      <c r="B12" s="305"/>
      <c r="C12" s="277" t="s">
        <v>210</v>
      </c>
      <c r="D12" s="223" t="s">
        <v>236</v>
      </c>
      <c r="E12" s="477">
        <v>35668.5</v>
      </c>
      <c r="F12" s="430">
        <v>32886.300000000003</v>
      </c>
      <c r="G12" s="445">
        <v>74</v>
      </c>
      <c r="H12" s="394">
        <v>713538.1</v>
      </c>
      <c r="I12" s="394">
        <v>626641.1</v>
      </c>
      <c r="J12" s="478">
        <v>87.8</v>
      </c>
    </row>
    <row r="13" spans="1:11" ht="15" customHeight="1" x14ac:dyDescent="0.25">
      <c r="A13" s="305"/>
      <c r="B13" s="305"/>
      <c r="C13" s="277" t="s">
        <v>210</v>
      </c>
      <c r="D13" s="223" t="s">
        <v>237</v>
      </c>
      <c r="E13" s="477">
        <v>1182.4000000000001</v>
      </c>
      <c r="F13" s="430">
        <v>1150.5</v>
      </c>
      <c r="G13" s="445">
        <v>12</v>
      </c>
      <c r="H13" s="394">
        <v>10151.700000000001</v>
      </c>
      <c r="I13" s="394">
        <v>6750.4</v>
      </c>
      <c r="J13" s="478">
        <v>66.5</v>
      </c>
    </row>
    <row r="14" spans="1:11" ht="15" customHeight="1" x14ac:dyDescent="0.25">
      <c r="A14" s="305"/>
      <c r="B14" s="305"/>
      <c r="C14" s="277" t="s">
        <v>210</v>
      </c>
      <c r="D14" s="223" t="s">
        <v>238</v>
      </c>
      <c r="E14" s="477">
        <v>1914.6</v>
      </c>
      <c r="F14" s="430">
        <v>1914.6</v>
      </c>
      <c r="G14" s="445">
        <v>9</v>
      </c>
      <c r="H14" s="394">
        <v>35909.5</v>
      </c>
      <c r="I14" s="394">
        <v>16264.3</v>
      </c>
      <c r="J14" s="478">
        <v>45.3</v>
      </c>
    </row>
    <row r="15" spans="1:11" ht="15" customHeight="1" x14ac:dyDescent="0.25">
      <c r="A15" s="305"/>
      <c r="B15" s="305"/>
      <c r="C15" s="277" t="s">
        <v>210</v>
      </c>
      <c r="D15" s="223" t="s">
        <v>239</v>
      </c>
      <c r="E15" s="477">
        <v>3108.1</v>
      </c>
      <c r="F15" s="430">
        <v>3108.1</v>
      </c>
      <c r="G15" s="445">
        <v>10</v>
      </c>
      <c r="H15" s="394">
        <v>61204.5</v>
      </c>
      <c r="I15" s="394">
        <v>53024.4</v>
      </c>
      <c r="J15" s="478">
        <v>86.6</v>
      </c>
    </row>
    <row r="16" spans="1:11" ht="15" customHeight="1" x14ac:dyDescent="0.25">
      <c r="A16" s="305"/>
      <c r="B16" s="305"/>
      <c r="C16" s="276" t="s">
        <v>316</v>
      </c>
      <c r="D16" s="223"/>
      <c r="E16" s="477">
        <v>8799</v>
      </c>
      <c r="F16" s="430">
        <v>8799</v>
      </c>
      <c r="G16" s="445">
        <v>36</v>
      </c>
      <c r="H16" s="394">
        <v>208225.8</v>
      </c>
      <c r="I16" s="394">
        <v>172428.1</v>
      </c>
      <c r="J16" s="478">
        <v>82.8</v>
      </c>
    </row>
    <row r="17" spans="1:10" ht="15" customHeight="1" x14ac:dyDescent="0.25">
      <c r="A17" s="305"/>
      <c r="B17" s="305"/>
      <c r="C17" s="277" t="s">
        <v>210</v>
      </c>
      <c r="D17" s="223" t="s">
        <v>240</v>
      </c>
      <c r="E17" s="477">
        <v>8799</v>
      </c>
      <c r="F17" s="430">
        <v>8799</v>
      </c>
      <c r="G17" s="445">
        <v>31</v>
      </c>
      <c r="H17" s="394">
        <v>201485.7</v>
      </c>
      <c r="I17" s="394">
        <v>167746.6</v>
      </c>
      <c r="J17" s="478">
        <v>83.3</v>
      </c>
    </row>
    <row r="18" spans="1:10" ht="25.5" x14ac:dyDescent="0.25">
      <c r="A18" s="305"/>
      <c r="B18" s="305"/>
      <c r="C18" s="277" t="s">
        <v>210</v>
      </c>
      <c r="D18" s="223" t="s">
        <v>241</v>
      </c>
      <c r="E18" s="477">
        <v>0</v>
      </c>
      <c r="F18" s="430">
        <v>0</v>
      </c>
      <c r="G18" s="445">
        <v>5</v>
      </c>
      <c r="H18" s="394">
        <v>6740.1</v>
      </c>
      <c r="I18" s="394">
        <v>4681.5</v>
      </c>
      <c r="J18" s="479">
        <v>69.5</v>
      </c>
    </row>
    <row r="19" spans="1:10" ht="15" customHeight="1" x14ac:dyDescent="0.25">
      <c r="A19" s="305"/>
      <c r="B19" s="307" t="s">
        <v>315</v>
      </c>
      <c r="C19" s="130" t="s">
        <v>210</v>
      </c>
      <c r="D19" s="223"/>
      <c r="E19" s="475">
        <v>344898.2</v>
      </c>
      <c r="F19" s="427">
        <v>317640.90000000002</v>
      </c>
      <c r="G19" s="442">
        <v>408</v>
      </c>
      <c r="H19" s="389">
        <v>5218098.5999999996</v>
      </c>
      <c r="I19" s="389">
        <v>4301691.4000000004</v>
      </c>
      <c r="J19" s="476">
        <v>82.4</v>
      </c>
    </row>
    <row r="20" spans="1:10" ht="15" customHeight="1" x14ac:dyDescent="0.25">
      <c r="A20" s="305"/>
      <c r="B20" s="305"/>
      <c r="C20" s="276" t="s">
        <v>220</v>
      </c>
      <c r="D20" s="223"/>
      <c r="E20" s="477">
        <v>3342.6</v>
      </c>
      <c r="F20" s="430">
        <v>3342.6</v>
      </c>
      <c r="G20" s="445">
        <v>35</v>
      </c>
      <c r="H20" s="394">
        <v>138391</v>
      </c>
      <c r="I20" s="394">
        <v>99720.4</v>
      </c>
      <c r="J20" s="478">
        <v>72.099999999999994</v>
      </c>
    </row>
    <row r="21" spans="1:10" ht="16.5" customHeight="1" x14ac:dyDescent="0.25">
      <c r="A21" s="305"/>
      <c r="B21" s="305"/>
      <c r="C21" s="277" t="s">
        <v>210</v>
      </c>
      <c r="D21" s="223" t="s">
        <v>242</v>
      </c>
      <c r="E21" s="477" t="s">
        <v>31</v>
      </c>
      <c r="F21" s="430" t="s">
        <v>31</v>
      </c>
      <c r="G21" s="445" t="s">
        <v>31</v>
      </c>
      <c r="H21" s="394" t="s">
        <v>31</v>
      </c>
      <c r="I21" s="394" t="s">
        <v>31</v>
      </c>
      <c r="J21" s="478" t="s">
        <v>31</v>
      </c>
    </row>
    <row r="22" spans="1:10" ht="15" customHeight="1" x14ac:dyDescent="0.25">
      <c r="A22" s="305"/>
      <c r="B22" s="305"/>
      <c r="C22" s="277" t="s">
        <v>210</v>
      </c>
      <c r="D22" s="223" t="s">
        <v>243</v>
      </c>
      <c r="E22" s="477" t="s">
        <v>31</v>
      </c>
      <c r="F22" s="430" t="s">
        <v>31</v>
      </c>
      <c r="G22" s="445">
        <v>4</v>
      </c>
      <c r="H22" s="394">
        <v>1642.5</v>
      </c>
      <c r="I22" s="394">
        <v>1108.5</v>
      </c>
      <c r="J22" s="478">
        <v>67.5</v>
      </c>
    </row>
    <row r="23" spans="1:10" x14ac:dyDescent="0.25">
      <c r="A23" s="305"/>
      <c r="B23" s="305"/>
      <c r="C23" s="277" t="s">
        <v>210</v>
      </c>
      <c r="D23" s="223" t="s">
        <v>244</v>
      </c>
      <c r="E23" s="477" t="s">
        <v>31</v>
      </c>
      <c r="F23" s="430" t="s">
        <v>31</v>
      </c>
      <c r="G23" s="445" t="s">
        <v>31</v>
      </c>
      <c r="H23" s="394" t="s">
        <v>31</v>
      </c>
      <c r="I23" s="394" t="s">
        <v>31</v>
      </c>
      <c r="J23" s="478">
        <v>79.099999999999994</v>
      </c>
    </row>
    <row r="24" spans="1:10" x14ac:dyDescent="0.25">
      <c r="A24" s="305"/>
      <c r="B24" s="305"/>
      <c r="C24" s="277" t="s">
        <v>210</v>
      </c>
      <c r="D24" s="223" t="s">
        <v>245</v>
      </c>
      <c r="E24" s="477">
        <v>560.70000000000005</v>
      </c>
      <c r="F24" s="430">
        <v>560.70000000000005</v>
      </c>
      <c r="G24" s="445">
        <v>16</v>
      </c>
      <c r="H24" s="394">
        <v>98121.9</v>
      </c>
      <c r="I24" s="394">
        <v>71155.3</v>
      </c>
      <c r="J24" s="478">
        <v>72.5</v>
      </c>
    </row>
    <row r="25" spans="1:10" x14ac:dyDescent="0.25">
      <c r="A25" s="305"/>
      <c r="B25" s="305"/>
      <c r="C25" s="277" t="s">
        <v>210</v>
      </c>
      <c r="D25" s="223" t="s">
        <v>246</v>
      </c>
      <c r="E25" s="477">
        <v>510.1</v>
      </c>
      <c r="F25" s="430">
        <v>510.1</v>
      </c>
      <c r="G25" s="445">
        <v>6</v>
      </c>
      <c r="H25" s="394">
        <v>21903.599999999999</v>
      </c>
      <c r="I25" s="394">
        <v>14908.1</v>
      </c>
      <c r="J25" s="478">
        <v>68.099999999999994</v>
      </c>
    </row>
    <row r="26" spans="1:10" x14ac:dyDescent="0.25">
      <c r="A26" s="305"/>
      <c r="B26" s="305"/>
      <c r="C26" s="277" t="s">
        <v>210</v>
      </c>
      <c r="D26" s="223" t="s">
        <v>247</v>
      </c>
      <c r="E26" s="477" t="s">
        <v>31</v>
      </c>
      <c r="F26" s="430" t="s">
        <v>31</v>
      </c>
      <c r="G26" s="445">
        <v>4</v>
      </c>
      <c r="H26" s="394">
        <v>2882.8</v>
      </c>
      <c r="I26" s="394">
        <v>1615</v>
      </c>
      <c r="J26" s="478">
        <v>56</v>
      </c>
    </row>
    <row r="27" spans="1:10" ht="15" customHeight="1" x14ac:dyDescent="0.25">
      <c r="A27" s="305"/>
      <c r="B27" s="305"/>
      <c r="C27" s="276" t="s">
        <v>221</v>
      </c>
      <c r="D27" s="223"/>
      <c r="E27" s="477">
        <v>341555.6</v>
      </c>
      <c r="F27" s="430">
        <v>314298.3</v>
      </c>
      <c r="G27" s="445">
        <v>373</v>
      </c>
      <c r="H27" s="394">
        <v>5079707.5999999996</v>
      </c>
      <c r="I27" s="394">
        <v>4201971</v>
      </c>
      <c r="J27" s="478">
        <v>82.7</v>
      </c>
    </row>
    <row r="28" spans="1:10" x14ac:dyDescent="0.25">
      <c r="A28" s="305"/>
      <c r="B28" s="305"/>
      <c r="C28" s="277" t="s">
        <v>210</v>
      </c>
      <c r="D28" s="223" t="s">
        <v>248</v>
      </c>
      <c r="E28" s="477">
        <v>313890</v>
      </c>
      <c r="F28" s="430">
        <v>286647.2</v>
      </c>
      <c r="G28" s="445">
        <v>322</v>
      </c>
      <c r="H28" s="394">
        <v>4638946.9000000004</v>
      </c>
      <c r="I28" s="394">
        <v>3875685.9</v>
      </c>
      <c r="J28" s="478">
        <v>83.5</v>
      </c>
    </row>
    <row r="29" spans="1:10" x14ac:dyDescent="0.25">
      <c r="A29" s="305"/>
      <c r="B29" s="305"/>
      <c r="C29" s="277" t="s">
        <v>210</v>
      </c>
      <c r="D29" s="223" t="s">
        <v>249</v>
      </c>
      <c r="E29" s="477">
        <v>11151.2</v>
      </c>
      <c r="F29" s="430">
        <v>11151.2</v>
      </c>
      <c r="G29" s="445">
        <v>13</v>
      </c>
      <c r="H29" s="394">
        <v>194470.5</v>
      </c>
      <c r="I29" s="394">
        <v>150589.29999999999</v>
      </c>
      <c r="J29" s="478">
        <v>77.400000000000006</v>
      </c>
    </row>
    <row r="30" spans="1:10" x14ac:dyDescent="0.25">
      <c r="A30" s="305"/>
      <c r="B30" s="305"/>
      <c r="C30" s="277" t="s">
        <v>210</v>
      </c>
      <c r="D30" s="223" t="s">
        <v>250</v>
      </c>
      <c r="E30" s="477">
        <v>16514.400000000001</v>
      </c>
      <c r="F30" s="430">
        <v>16499.900000000001</v>
      </c>
      <c r="G30" s="445">
        <v>38</v>
      </c>
      <c r="H30" s="394">
        <v>246290.2</v>
      </c>
      <c r="I30" s="394">
        <v>175695.8</v>
      </c>
      <c r="J30" s="478">
        <v>71.3</v>
      </c>
    </row>
    <row r="31" spans="1:10" ht="15" customHeight="1" x14ac:dyDescent="0.25">
      <c r="A31" s="305"/>
      <c r="B31" s="307" t="s">
        <v>213</v>
      </c>
      <c r="C31" s="130" t="s">
        <v>210</v>
      </c>
      <c r="D31" s="223"/>
      <c r="E31" s="475">
        <v>81926.899999999994</v>
      </c>
      <c r="F31" s="427">
        <v>79324.2</v>
      </c>
      <c r="G31" s="442">
        <v>216</v>
      </c>
      <c r="H31" s="389">
        <v>2379800.4</v>
      </c>
      <c r="I31" s="389">
        <v>1847360.2</v>
      </c>
      <c r="J31" s="476">
        <v>77.599999999999994</v>
      </c>
    </row>
    <row r="32" spans="1:10" ht="15" customHeight="1" x14ac:dyDescent="0.25">
      <c r="A32" s="305"/>
      <c r="B32" s="305"/>
      <c r="C32" s="276" t="s">
        <v>222</v>
      </c>
      <c r="D32" s="223"/>
      <c r="E32" s="477">
        <v>36653.800000000003</v>
      </c>
      <c r="F32" s="430">
        <v>34386.6</v>
      </c>
      <c r="G32" s="445">
        <v>83</v>
      </c>
      <c r="H32" s="394">
        <v>1239065</v>
      </c>
      <c r="I32" s="394">
        <v>1012134.9</v>
      </c>
      <c r="J32" s="478">
        <v>81.7</v>
      </c>
    </row>
    <row r="33" spans="1:10" ht="15" customHeight="1" x14ac:dyDescent="0.25">
      <c r="A33" s="305"/>
      <c r="B33" s="305"/>
      <c r="C33" s="277" t="s">
        <v>210</v>
      </c>
      <c r="D33" s="223" t="s">
        <v>251</v>
      </c>
      <c r="E33" s="477" t="s">
        <v>31</v>
      </c>
      <c r="F33" s="430" t="s">
        <v>31</v>
      </c>
      <c r="G33" s="445">
        <v>5</v>
      </c>
      <c r="H33" s="394" t="s">
        <v>31</v>
      </c>
      <c r="I33" s="394" t="s">
        <v>31</v>
      </c>
      <c r="J33" s="478">
        <v>74.900000000000006</v>
      </c>
    </row>
    <row r="34" spans="1:10" x14ac:dyDescent="0.25">
      <c r="A34" s="305"/>
      <c r="B34" s="305"/>
      <c r="C34" s="277" t="s">
        <v>210</v>
      </c>
      <c r="D34" s="223" t="s">
        <v>252</v>
      </c>
      <c r="E34" s="477" t="s">
        <v>31</v>
      </c>
      <c r="F34" s="430" t="s">
        <v>31</v>
      </c>
      <c r="G34" s="445">
        <v>5</v>
      </c>
      <c r="H34" s="394" t="s">
        <v>31</v>
      </c>
      <c r="I34" s="394" t="s">
        <v>31</v>
      </c>
      <c r="J34" s="478">
        <v>67.099999999999994</v>
      </c>
    </row>
    <row r="35" spans="1:10" ht="15" customHeight="1" x14ac:dyDescent="0.25">
      <c r="A35" s="305"/>
      <c r="B35" s="305"/>
      <c r="C35" s="277" t="s">
        <v>210</v>
      </c>
      <c r="D35" s="223" t="s">
        <v>253</v>
      </c>
      <c r="E35" s="477">
        <v>28408.9</v>
      </c>
      <c r="F35" s="430">
        <v>26233.8</v>
      </c>
      <c r="G35" s="445">
        <v>65</v>
      </c>
      <c r="H35" s="394">
        <v>920970.9</v>
      </c>
      <c r="I35" s="394">
        <v>762953.3</v>
      </c>
      <c r="J35" s="478">
        <v>82.8</v>
      </c>
    </row>
    <row r="36" spans="1:10" ht="15" customHeight="1" x14ac:dyDescent="0.25">
      <c r="A36" s="305"/>
      <c r="B36" s="305"/>
      <c r="C36" s="277" t="s">
        <v>210</v>
      </c>
      <c r="D36" s="223" t="s">
        <v>254</v>
      </c>
      <c r="E36" s="477" t="s">
        <v>31</v>
      </c>
      <c r="F36" s="430" t="s">
        <v>31</v>
      </c>
      <c r="G36" s="445">
        <v>8</v>
      </c>
      <c r="H36" s="394">
        <v>210560.3</v>
      </c>
      <c r="I36" s="394">
        <v>176892.1</v>
      </c>
      <c r="J36" s="478">
        <v>84</v>
      </c>
    </row>
    <row r="37" spans="1:10" ht="15" customHeight="1" x14ac:dyDescent="0.25">
      <c r="A37" s="305"/>
      <c r="B37" s="305"/>
      <c r="C37" s="276" t="s">
        <v>317</v>
      </c>
      <c r="D37" s="223"/>
      <c r="E37" s="477">
        <v>36297.800000000003</v>
      </c>
      <c r="F37" s="430">
        <v>35962.300000000003</v>
      </c>
      <c r="G37" s="445">
        <v>93</v>
      </c>
      <c r="H37" s="394">
        <v>841329.4</v>
      </c>
      <c r="I37" s="394">
        <v>639322.30000000005</v>
      </c>
      <c r="J37" s="478">
        <v>76</v>
      </c>
    </row>
    <row r="38" spans="1:10" ht="15" customHeight="1" x14ac:dyDescent="0.25">
      <c r="A38" s="305"/>
      <c r="B38" s="305"/>
      <c r="C38" s="277" t="s">
        <v>210</v>
      </c>
      <c r="D38" s="223" t="s">
        <v>255</v>
      </c>
      <c r="E38" s="477">
        <v>2353.3000000000002</v>
      </c>
      <c r="F38" s="430">
        <v>2353.3000000000002</v>
      </c>
      <c r="G38" s="445">
        <v>8</v>
      </c>
      <c r="H38" s="394" t="s">
        <v>31</v>
      </c>
      <c r="I38" s="394" t="s">
        <v>31</v>
      </c>
      <c r="J38" s="478">
        <v>73.599999999999994</v>
      </c>
    </row>
    <row r="39" spans="1:10" ht="15" customHeight="1" x14ac:dyDescent="0.25">
      <c r="A39" s="305"/>
      <c r="B39" s="305"/>
      <c r="C39" s="277" t="s">
        <v>210</v>
      </c>
      <c r="D39" s="223" t="s">
        <v>256</v>
      </c>
      <c r="E39" s="477">
        <v>0</v>
      </c>
      <c r="F39" s="430">
        <v>0</v>
      </c>
      <c r="G39" s="445">
        <v>3</v>
      </c>
      <c r="H39" s="394" t="s">
        <v>31</v>
      </c>
      <c r="I39" s="394" t="s">
        <v>31</v>
      </c>
      <c r="J39" s="478">
        <v>73</v>
      </c>
    </row>
    <row r="40" spans="1:10" ht="15" customHeight="1" x14ac:dyDescent="0.25">
      <c r="A40" s="305"/>
      <c r="B40" s="305"/>
      <c r="C40" s="277" t="s">
        <v>210</v>
      </c>
      <c r="D40" s="223" t="s">
        <v>257</v>
      </c>
      <c r="E40" s="477">
        <v>26363.5</v>
      </c>
      <c r="F40" s="430">
        <v>26360</v>
      </c>
      <c r="G40" s="445">
        <v>53</v>
      </c>
      <c r="H40" s="394">
        <v>733315</v>
      </c>
      <c r="I40" s="394">
        <v>583000.30000000005</v>
      </c>
      <c r="J40" s="478">
        <v>79.5</v>
      </c>
    </row>
    <row r="41" spans="1:10" x14ac:dyDescent="0.25">
      <c r="A41" s="305"/>
      <c r="B41" s="305"/>
      <c r="C41" s="277" t="s">
        <v>210</v>
      </c>
      <c r="D41" s="223" t="s">
        <v>258</v>
      </c>
      <c r="E41" s="477">
        <v>7581</v>
      </c>
      <c r="F41" s="430">
        <v>7249</v>
      </c>
      <c r="G41" s="445">
        <v>29</v>
      </c>
      <c r="H41" s="394">
        <v>67302.899999999994</v>
      </c>
      <c r="I41" s="394">
        <v>26372.2</v>
      </c>
      <c r="J41" s="478">
        <v>39.200000000000003</v>
      </c>
    </row>
    <row r="42" spans="1:10" ht="15" customHeight="1" x14ac:dyDescent="0.25">
      <c r="A42" s="305"/>
      <c r="B42" s="305"/>
      <c r="C42" s="276" t="s">
        <v>318</v>
      </c>
      <c r="D42" s="223"/>
      <c r="E42" s="477">
        <v>8975.2999999999993</v>
      </c>
      <c r="F42" s="430">
        <v>8975.2999999999993</v>
      </c>
      <c r="G42" s="445">
        <v>40</v>
      </c>
      <c r="H42" s="394">
        <v>299406</v>
      </c>
      <c r="I42" s="394">
        <v>195903</v>
      </c>
      <c r="J42" s="478">
        <v>65.400000000000006</v>
      </c>
    </row>
    <row r="43" spans="1:10" ht="15" customHeight="1" x14ac:dyDescent="0.25">
      <c r="A43" s="305"/>
      <c r="B43" s="305"/>
      <c r="C43" s="277" t="s">
        <v>210</v>
      </c>
      <c r="D43" s="223" t="s">
        <v>259</v>
      </c>
      <c r="E43" s="477">
        <v>7865.6</v>
      </c>
      <c r="F43" s="430">
        <v>7865.6</v>
      </c>
      <c r="G43" s="445">
        <v>27</v>
      </c>
      <c r="H43" s="394">
        <v>250374.7</v>
      </c>
      <c r="I43" s="394">
        <v>183744.1</v>
      </c>
      <c r="J43" s="478">
        <v>73.400000000000006</v>
      </c>
    </row>
    <row r="44" spans="1:10" ht="15" customHeight="1" x14ac:dyDescent="0.25">
      <c r="A44" s="305"/>
      <c r="B44" s="305"/>
      <c r="C44" s="277" t="s">
        <v>210</v>
      </c>
      <c r="D44" s="223" t="s">
        <v>260</v>
      </c>
      <c r="E44" s="477">
        <v>1047</v>
      </c>
      <c r="F44" s="430">
        <v>1047</v>
      </c>
      <c r="G44" s="445" t="s">
        <v>31</v>
      </c>
      <c r="H44" s="394" t="s">
        <v>31</v>
      </c>
      <c r="I44" s="394" t="s">
        <v>31</v>
      </c>
      <c r="J44" s="478">
        <v>24.7</v>
      </c>
    </row>
    <row r="45" spans="1:10" ht="15" customHeight="1" x14ac:dyDescent="0.25">
      <c r="A45" s="305"/>
      <c r="B45" s="305"/>
      <c r="C45" s="277" t="s">
        <v>210</v>
      </c>
      <c r="D45" s="223" t="s">
        <v>261</v>
      </c>
      <c r="E45" s="477" t="s">
        <v>31</v>
      </c>
      <c r="F45" s="430" t="s">
        <v>31</v>
      </c>
      <c r="G45" s="445" t="s">
        <v>31</v>
      </c>
      <c r="H45" s="394" t="s">
        <v>31</v>
      </c>
      <c r="I45" s="394" t="s">
        <v>31</v>
      </c>
      <c r="J45" s="478" t="s">
        <v>31</v>
      </c>
    </row>
    <row r="46" spans="1:10" ht="15" customHeight="1" x14ac:dyDescent="0.25">
      <c r="A46" s="305"/>
      <c r="B46" s="307" t="s">
        <v>214</v>
      </c>
      <c r="C46" s="130" t="s">
        <v>210</v>
      </c>
      <c r="D46" s="223"/>
      <c r="E46" s="475">
        <v>100498.7</v>
      </c>
      <c r="F46" s="427">
        <v>100254.9</v>
      </c>
      <c r="G46" s="442">
        <v>271</v>
      </c>
      <c r="H46" s="389">
        <v>1596164.8</v>
      </c>
      <c r="I46" s="389">
        <v>1336506.8999999999</v>
      </c>
      <c r="J46" s="476">
        <v>83.7</v>
      </c>
    </row>
    <row r="47" spans="1:10" ht="15" customHeight="1" x14ac:dyDescent="0.25">
      <c r="A47" s="305"/>
      <c r="B47" s="305"/>
      <c r="C47" s="276" t="s">
        <v>225</v>
      </c>
      <c r="D47" s="223"/>
      <c r="E47" s="477">
        <v>7069.5</v>
      </c>
      <c r="F47" s="430">
        <v>6888.5</v>
      </c>
      <c r="G47" s="445">
        <v>39</v>
      </c>
      <c r="H47" s="394">
        <v>49871.1</v>
      </c>
      <c r="I47" s="394">
        <v>26553.1</v>
      </c>
      <c r="J47" s="478">
        <v>53.2</v>
      </c>
    </row>
    <row r="48" spans="1:10" ht="15" customHeight="1" x14ac:dyDescent="0.25">
      <c r="A48" s="305"/>
      <c r="B48" s="305"/>
      <c r="C48" s="277" t="s">
        <v>210</v>
      </c>
      <c r="D48" s="223" t="s">
        <v>262</v>
      </c>
      <c r="E48" s="477">
        <v>289.89999999999998</v>
      </c>
      <c r="F48" s="430">
        <v>289.89999999999998</v>
      </c>
      <c r="G48" s="445">
        <v>8</v>
      </c>
      <c r="H48" s="394" t="s">
        <v>31</v>
      </c>
      <c r="I48" s="394" t="s">
        <v>31</v>
      </c>
      <c r="J48" s="478">
        <v>53</v>
      </c>
    </row>
    <row r="49" spans="1:10" x14ac:dyDescent="0.25">
      <c r="A49" s="305"/>
      <c r="B49" s="305"/>
      <c r="C49" s="277" t="s">
        <v>210</v>
      </c>
      <c r="D49" s="223" t="s">
        <v>263</v>
      </c>
      <c r="E49" s="477">
        <v>6779.6</v>
      </c>
      <c r="F49" s="430">
        <v>6598.6</v>
      </c>
      <c r="G49" s="445">
        <v>31</v>
      </c>
      <c r="H49" s="394" t="s">
        <v>31</v>
      </c>
      <c r="I49" s="394" t="s">
        <v>31</v>
      </c>
      <c r="J49" s="478">
        <v>53.3</v>
      </c>
    </row>
    <row r="50" spans="1:10" ht="15" customHeight="1" x14ac:dyDescent="0.25">
      <c r="A50" s="305"/>
      <c r="B50" s="305"/>
      <c r="C50" s="276" t="s">
        <v>226</v>
      </c>
      <c r="D50" s="223"/>
      <c r="E50" s="477">
        <v>76087.600000000006</v>
      </c>
      <c r="F50" s="430">
        <v>76042.399999999994</v>
      </c>
      <c r="G50" s="445">
        <v>171</v>
      </c>
      <c r="H50" s="394">
        <v>1287685.3</v>
      </c>
      <c r="I50" s="394">
        <v>1077437.7</v>
      </c>
      <c r="J50" s="478">
        <v>83.7</v>
      </c>
    </row>
    <row r="51" spans="1:10" ht="15" customHeight="1" x14ac:dyDescent="0.25">
      <c r="A51" s="305"/>
      <c r="B51" s="305"/>
      <c r="C51" s="277" t="s">
        <v>210</v>
      </c>
      <c r="D51" s="223" t="s">
        <v>264</v>
      </c>
      <c r="E51" s="477" t="s">
        <v>31</v>
      </c>
      <c r="F51" s="430" t="s">
        <v>31</v>
      </c>
      <c r="G51" s="445">
        <v>13</v>
      </c>
      <c r="H51" s="394">
        <v>13148.8</v>
      </c>
      <c r="I51" s="394">
        <v>8192.7000000000007</v>
      </c>
      <c r="J51" s="478">
        <v>62.3</v>
      </c>
    </row>
    <row r="52" spans="1:10" ht="15" customHeight="1" x14ac:dyDescent="0.25">
      <c r="A52" s="305"/>
      <c r="B52" s="305"/>
      <c r="C52" s="277" t="s">
        <v>210</v>
      </c>
      <c r="D52" s="223" t="s">
        <v>265</v>
      </c>
      <c r="E52" s="477" t="s">
        <v>31</v>
      </c>
      <c r="F52" s="430" t="s">
        <v>31</v>
      </c>
      <c r="G52" s="445">
        <v>8</v>
      </c>
      <c r="H52" s="394">
        <v>15069.1</v>
      </c>
      <c r="I52" s="394">
        <v>8149.2</v>
      </c>
      <c r="J52" s="478">
        <v>54.1</v>
      </c>
    </row>
    <row r="53" spans="1:10" ht="15" customHeight="1" x14ac:dyDescent="0.25">
      <c r="A53" s="305"/>
      <c r="B53" s="305"/>
      <c r="C53" s="277" t="s">
        <v>210</v>
      </c>
      <c r="D53" s="223" t="s">
        <v>266</v>
      </c>
      <c r="E53" s="477">
        <v>4105.8</v>
      </c>
      <c r="F53" s="430">
        <v>4060.6</v>
      </c>
      <c r="G53" s="445">
        <v>13</v>
      </c>
      <c r="H53" s="394">
        <v>9748.5</v>
      </c>
      <c r="I53" s="394">
        <v>3681.4</v>
      </c>
      <c r="J53" s="478">
        <v>37.799999999999997</v>
      </c>
    </row>
    <row r="54" spans="1:10" x14ac:dyDescent="0.25">
      <c r="A54" s="305"/>
      <c r="B54" s="305"/>
      <c r="C54" s="277" t="s">
        <v>210</v>
      </c>
      <c r="D54" s="223" t="s">
        <v>267</v>
      </c>
      <c r="E54" s="477">
        <v>64986.8</v>
      </c>
      <c r="F54" s="430">
        <v>64986.8</v>
      </c>
      <c r="G54" s="445">
        <v>103</v>
      </c>
      <c r="H54" s="394">
        <v>1190365</v>
      </c>
      <c r="I54" s="394">
        <v>1016395.9</v>
      </c>
      <c r="J54" s="479">
        <v>85.4</v>
      </c>
    </row>
    <row r="55" spans="1:10" ht="15" customHeight="1" x14ac:dyDescent="0.25">
      <c r="A55" s="305"/>
      <c r="B55" s="305"/>
      <c r="C55" s="277" t="s">
        <v>210</v>
      </c>
      <c r="D55" s="223" t="s">
        <v>268</v>
      </c>
      <c r="E55" s="477">
        <v>547.5</v>
      </c>
      <c r="F55" s="430">
        <v>547.5</v>
      </c>
      <c r="G55" s="445">
        <v>8</v>
      </c>
      <c r="H55" s="394">
        <v>20744.900000000001</v>
      </c>
      <c r="I55" s="394">
        <v>12425.1</v>
      </c>
      <c r="J55" s="478">
        <v>59.9</v>
      </c>
    </row>
    <row r="56" spans="1:10" ht="15" customHeight="1" x14ac:dyDescent="0.25">
      <c r="A56" s="305"/>
      <c r="B56" s="305"/>
      <c r="C56" s="277" t="s">
        <v>210</v>
      </c>
      <c r="D56" s="223" t="s">
        <v>269</v>
      </c>
      <c r="E56" s="477">
        <v>4053.4</v>
      </c>
      <c r="F56" s="430">
        <v>4053.4</v>
      </c>
      <c r="G56" s="445">
        <v>26</v>
      </c>
      <c r="H56" s="394">
        <v>38609</v>
      </c>
      <c r="I56" s="394">
        <v>28593.4</v>
      </c>
      <c r="J56" s="478">
        <v>74.099999999999994</v>
      </c>
    </row>
    <row r="57" spans="1:10" ht="15" customHeight="1" x14ac:dyDescent="0.25">
      <c r="A57" s="305"/>
      <c r="B57" s="305"/>
      <c r="C57" s="276" t="s">
        <v>319</v>
      </c>
      <c r="D57" s="223"/>
      <c r="E57" s="477">
        <v>17341.599999999999</v>
      </c>
      <c r="F57" s="430">
        <v>17324</v>
      </c>
      <c r="G57" s="445">
        <v>61</v>
      </c>
      <c r="H57" s="394">
        <v>258608.4</v>
      </c>
      <c r="I57" s="394">
        <v>232516.1</v>
      </c>
      <c r="J57" s="478">
        <v>89.9</v>
      </c>
    </row>
    <row r="58" spans="1:10" ht="15" customHeight="1" x14ac:dyDescent="0.25">
      <c r="A58" s="305"/>
      <c r="B58" s="305"/>
      <c r="C58" s="277" t="s">
        <v>210</v>
      </c>
      <c r="D58" s="223" t="s">
        <v>270</v>
      </c>
      <c r="E58" s="477">
        <v>1525.4</v>
      </c>
      <c r="F58" s="430">
        <v>1525.4</v>
      </c>
      <c r="G58" s="445">
        <v>8</v>
      </c>
      <c r="H58" s="394">
        <v>39877.9</v>
      </c>
      <c r="I58" s="394">
        <v>38854.6</v>
      </c>
      <c r="J58" s="478">
        <v>97.4</v>
      </c>
    </row>
    <row r="59" spans="1:10" x14ac:dyDescent="0.25">
      <c r="A59" s="305"/>
      <c r="B59" s="305"/>
      <c r="C59" s="277" t="s">
        <v>210</v>
      </c>
      <c r="D59" s="223" t="s">
        <v>271</v>
      </c>
      <c r="E59" s="477">
        <v>11865.8</v>
      </c>
      <c r="F59" s="430">
        <v>11848.2</v>
      </c>
      <c r="G59" s="445">
        <v>44</v>
      </c>
      <c r="H59" s="394">
        <v>212138.3</v>
      </c>
      <c r="I59" s="394">
        <v>191403.1</v>
      </c>
      <c r="J59" s="479">
        <v>90.2</v>
      </c>
    </row>
    <row r="60" spans="1:10" x14ac:dyDescent="0.25">
      <c r="A60" s="305"/>
      <c r="B60" s="305"/>
      <c r="C60" s="277" t="s">
        <v>210</v>
      </c>
      <c r="D60" s="223" t="s">
        <v>272</v>
      </c>
      <c r="E60" s="477" t="s">
        <v>31</v>
      </c>
      <c r="F60" s="430" t="s">
        <v>31</v>
      </c>
      <c r="G60" s="445">
        <v>4</v>
      </c>
      <c r="H60" s="394" t="s">
        <v>31</v>
      </c>
      <c r="I60" s="394" t="s">
        <v>31</v>
      </c>
      <c r="J60" s="479">
        <v>30</v>
      </c>
    </row>
    <row r="61" spans="1:10" ht="15" customHeight="1" x14ac:dyDescent="0.25">
      <c r="A61" s="305"/>
      <c r="B61" s="305"/>
      <c r="C61" s="277" t="s">
        <v>210</v>
      </c>
      <c r="D61" s="223" t="s">
        <v>273</v>
      </c>
      <c r="E61" s="477" t="s">
        <v>31</v>
      </c>
      <c r="F61" s="430" t="s">
        <v>31</v>
      </c>
      <c r="G61" s="445">
        <v>5</v>
      </c>
      <c r="H61" s="394" t="s">
        <v>31</v>
      </c>
      <c r="I61" s="394" t="s">
        <v>31</v>
      </c>
      <c r="J61" s="478">
        <v>65.099999999999994</v>
      </c>
    </row>
    <row r="62" spans="1:10" ht="15" customHeight="1" x14ac:dyDescent="0.25">
      <c r="A62" s="305"/>
      <c r="B62" s="307" t="s">
        <v>309</v>
      </c>
      <c r="C62" s="130" t="s">
        <v>210</v>
      </c>
      <c r="D62" s="223"/>
      <c r="E62" s="475">
        <v>108199.1</v>
      </c>
      <c r="F62" s="427">
        <v>86585.600000000006</v>
      </c>
      <c r="G62" s="442">
        <v>195</v>
      </c>
      <c r="H62" s="389">
        <v>2303852.1</v>
      </c>
      <c r="I62" s="389">
        <v>1938647.8</v>
      </c>
      <c r="J62" s="476">
        <v>84.1</v>
      </c>
    </row>
    <row r="63" spans="1:10" ht="15" customHeight="1" x14ac:dyDescent="0.25">
      <c r="A63" s="305"/>
      <c r="B63" s="305"/>
      <c r="C63" s="276" t="s">
        <v>320</v>
      </c>
      <c r="D63" s="223"/>
      <c r="E63" s="477">
        <v>98454.8</v>
      </c>
      <c r="F63" s="430">
        <v>76841.3</v>
      </c>
      <c r="G63" s="445">
        <v>156</v>
      </c>
      <c r="H63" s="394">
        <v>2176300.4</v>
      </c>
      <c r="I63" s="394">
        <v>1858726.3</v>
      </c>
      <c r="J63" s="478">
        <v>85.4</v>
      </c>
    </row>
    <row r="64" spans="1:10" x14ac:dyDescent="0.25">
      <c r="A64" s="305"/>
      <c r="B64" s="305"/>
      <c r="C64" s="277" t="s">
        <v>210</v>
      </c>
      <c r="D64" s="223" t="s">
        <v>274</v>
      </c>
      <c r="E64" s="477" t="s">
        <v>31</v>
      </c>
      <c r="F64" s="430" t="s">
        <v>31</v>
      </c>
      <c r="G64" s="445">
        <v>9</v>
      </c>
      <c r="H64" s="394">
        <v>25524.3</v>
      </c>
      <c r="I64" s="394">
        <v>21206</v>
      </c>
      <c r="J64" s="478">
        <v>83.1</v>
      </c>
    </row>
    <row r="65" spans="1:10" x14ac:dyDescent="0.25">
      <c r="A65" s="305"/>
      <c r="B65" s="305"/>
      <c r="C65" s="277" t="s">
        <v>210</v>
      </c>
      <c r="D65" s="223" t="s">
        <v>275</v>
      </c>
      <c r="E65" s="477" t="s">
        <v>31</v>
      </c>
      <c r="F65" s="430" t="s">
        <v>31</v>
      </c>
      <c r="G65" s="445">
        <v>6</v>
      </c>
      <c r="H65" s="394">
        <v>4859.6000000000004</v>
      </c>
      <c r="I65" s="394">
        <v>2572.9</v>
      </c>
      <c r="J65" s="478">
        <v>52.9</v>
      </c>
    </row>
    <row r="66" spans="1:10" x14ac:dyDescent="0.25">
      <c r="A66" s="305"/>
      <c r="B66" s="305"/>
      <c r="C66" s="277" t="s">
        <v>210</v>
      </c>
      <c r="D66" s="223" t="s">
        <v>311</v>
      </c>
      <c r="E66" s="477">
        <v>69334.7</v>
      </c>
      <c r="F66" s="430">
        <v>47721.2</v>
      </c>
      <c r="G66" s="445">
        <v>106</v>
      </c>
      <c r="H66" s="394">
        <v>2074941.9</v>
      </c>
      <c r="I66" s="394">
        <v>1814483.9</v>
      </c>
      <c r="J66" s="478">
        <v>87.4</v>
      </c>
    </row>
    <row r="67" spans="1:10" ht="15" customHeight="1" x14ac:dyDescent="0.25">
      <c r="A67" s="305"/>
      <c r="B67" s="305"/>
      <c r="C67" s="277" t="s">
        <v>210</v>
      </c>
      <c r="D67" s="223" t="s">
        <v>277</v>
      </c>
      <c r="E67" s="477" t="s">
        <v>31</v>
      </c>
      <c r="F67" s="430" t="s">
        <v>31</v>
      </c>
      <c r="G67" s="445">
        <v>11</v>
      </c>
      <c r="H67" s="394">
        <v>18508.900000000001</v>
      </c>
      <c r="I67" s="394">
        <v>7701.9</v>
      </c>
      <c r="J67" s="478">
        <v>41.6</v>
      </c>
    </row>
    <row r="68" spans="1:10" ht="15" customHeight="1" x14ac:dyDescent="0.25">
      <c r="A68" s="305"/>
      <c r="B68" s="305"/>
      <c r="C68" s="277" t="s">
        <v>210</v>
      </c>
      <c r="D68" s="223" t="s">
        <v>278</v>
      </c>
      <c r="E68" s="477" t="s">
        <v>31</v>
      </c>
      <c r="F68" s="430" t="s">
        <v>31</v>
      </c>
      <c r="G68" s="445">
        <v>24</v>
      </c>
      <c r="H68" s="394">
        <v>52465.7</v>
      </c>
      <c r="I68" s="394">
        <v>12761.6</v>
      </c>
      <c r="J68" s="478">
        <v>24.3</v>
      </c>
    </row>
    <row r="69" spans="1:10" ht="15" customHeight="1" x14ac:dyDescent="0.25">
      <c r="A69" s="305"/>
      <c r="B69" s="305"/>
      <c r="C69" s="276" t="s">
        <v>321</v>
      </c>
      <c r="D69" s="223"/>
      <c r="E69" s="477">
        <v>9744.2999999999993</v>
      </c>
      <c r="F69" s="430">
        <v>9744.2999999999993</v>
      </c>
      <c r="G69" s="445">
        <v>39</v>
      </c>
      <c r="H69" s="394">
        <v>127551.7</v>
      </c>
      <c r="I69" s="394">
        <v>79921.5</v>
      </c>
      <c r="J69" s="478">
        <v>62.7</v>
      </c>
    </row>
    <row r="70" spans="1:10" ht="15" customHeight="1" x14ac:dyDescent="0.25">
      <c r="A70" s="305"/>
      <c r="B70" s="305"/>
      <c r="C70" s="277" t="s">
        <v>210</v>
      </c>
      <c r="D70" s="223" t="s">
        <v>279</v>
      </c>
      <c r="E70" s="477">
        <v>408.7</v>
      </c>
      <c r="F70" s="430">
        <v>408.7</v>
      </c>
      <c r="G70" s="445">
        <v>6</v>
      </c>
      <c r="H70" s="394">
        <v>918.4</v>
      </c>
      <c r="I70" s="394">
        <v>456.6</v>
      </c>
      <c r="J70" s="478">
        <v>49.7</v>
      </c>
    </row>
    <row r="71" spans="1:10" ht="15" customHeight="1" x14ac:dyDescent="0.25">
      <c r="A71" s="305"/>
      <c r="B71" s="305"/>
      <c r="C71" s="277" t="s">
        <v>210</v>
      </c>
      <c r="D71" s="223" t="s">
        <v>280</v>
      </c>
      <c r="E71" s="477">
        <v>9335.6</v>
      </c>
      <c r="F71" s="430">
        <v>9335.6</v>
      </c>
      <c r="G71" s="445">
        <v>33</v>
      </c>
      <c r="H71" s="394">
        <v>126633.3</v>
      </c>
      <c r="I71" s="394">
        <v>79464.899999999994</v>
      </c>
      <c r="J71" s="478">
        <v>62.8</v>
      </c>
    </row>
    <row r="72" spans="1:10" ht="15" customHeight="1" x14ac:dyDescent="0.25">
      <c r="A72" s="305"/>
      <c r="B72" s="307" t="s">
        <v>310</v>
      </c>
      <c r="C72" s="130" t="s">
        <v>210</v>
      </c>
      <c r="D72" s="223"/>
      <c r="E72" s="475">
        <v>220880.9</v>
      </c>
      <c r="F72" s="427">
        <v>219503.1</v>
      </c>
      <c r="G72" s="442">
        <v>430</v>
      </c>
      <c r="H72" s="389">
        <v>3376271.2</v>
      </c>
      <c r="I72" s="389">
        <v>2728294.9</v>
      </c>
      <c r="J72" s="476">
        <v>80.8</v>
      </c>
    </row>
    <row r="73" spans="1:10" ht="15" customHeight="1" x14ac:dyDescent="0.25">
      <c r="A73" s="305"/>
      <c r="B73" s="305"/>
      <c r="C73" s="276" t="s">
        <v>322</v>
      </c>
      <c r="D73" s="223"/>
      <c r="E73" s="477">
        <v>146613.1</v>
      </c>
      <c r="F73" s="430">
        <v>145539.5</v>
      </c>
      <c r="G73" s="445">
        <v>223</v>
      </c>
      <c r="H73" s="394">
        <v>2200079.9</v>
      </c>
      <c r="I73" s="394">
        <v>1801432.7</v>
      </c>
      <c r="J73" s="478">
        <v>81.900000000000006</v>
      </c>
    </row>
    <row r="74" spans="1:10" ht="15" customHeight="1" x14ac:dyDescent="0.25">
      <c r="A74" s="305"/>
      <c r="B74" s="305"/>
      <c r="C74" s="277" t="s">
        <v>210</v>
      </c>
      <c r="D74" s="223" t="s">
        <v>281</v>
      </c>
      <c r="E74" s="477">
        <v>12169.6</v>
      </c>
      <c r="F74" s="430">
        <v>12127.7</v>
      </c>
      <c r="G74" s="445">
        <v>29</v>
      </c>
      <c r="H74" s="394">
        <v>30409.9</v>
      </c>
      <c r="I74" s="394">
        <v>9869.1</v>
      </c>
      <c r="J74" s="478">
        <v>32.5</v>
      </c>
    </row>
    <row r="75" spans="1:10" x14ac:dyDescent="0.25">
      <c r="A75" s="305"/>
      <c r="B75" s="305"/>
      <c r="C75" s="277" t="s">
        <v>210</v>
      </c>
      <c r="D75" s="223" t="s">
        <v>312</v>
      </c>
      <c r="E75" s="477">
        <v>120268.5</v>
      </c>
      <c r="F75" s="430">
        <v>119288.6</v>
      </c>
      <c r="G75" s="445">
        <v>162</v>
      </c>
      <c r="H75" s="394">
        <v>2117296.5</v>
      </c>
      <c r="I75" s="394">
        <v>1768374.4</v>
      </c>
      <c r="J75" s="478">
        <v>83.5</v>
      </c>
    </row>
    <row r="76" spans="1:10" x14ac:dyDescent="0.25">
      <c r="A76" s="305"/>
      <c r="B76" s="305"/>
      <c r="C76" s="277" t="s">
        <v>210</v>
      </c>
      <c r="D76" s="223" t="s">
        <v>283</v>
      </c>
      <c r="E76" s="477" t="s">
        <v>31</v>
      </c>
      <c r="F76" s="430" t="s">
        <v>31</v>
      </c>
      <c r="G76" s="445">
        <v>6</v>
      </c>
      <c r="H76" s="394" t="s">
        <v>31</v>
      </c>
      <c r="I76" s="394" t="s">
        <v>31</v>
      </c>
      <c r="J76" s="478">
        <v>27.8</v>
      </c>
    </row>
    <row r="77" spans="1:10" ht="15" customHeight="1" x14ac:dyDescent="0.25">
      <c r="A77" s="305"/>
      <c r="B77" s="305"/>
      <c r="C77" s="277" t="s">
        <v>210</v>
      </c>
      <c r="D77" s="223" t="s">
        <v>284</v>
      </c>
      <c r="E77" s="477">
        <v>1647.8</v>
      </c>
      <c r="F77" s="430">
        <v>1596</v>
      </c>
      <c r="G77" s="445">
        <v>6</v>
      </c>
      <c r="H77" s="394" t="s">
        <v>31</v>
      </c>
      <c r="I77" s="394" t="s">
        <v>31</v>
      </c>
      <c r="J77" s="478">
        <v>71.900000000000006</v>
      </c>
    </row>
    <row r="78" spans="1:10" ht="15" customHeight="1" x14ac:dyDescent="0.25">
      <c r="A78" s="305"/>
      <c r="B78" s="305"/>
      <c r="C78" s="277" t="s">
        <v>210</v>
      </c>
      <c r="D78" s="223" t="s">
        <v>285</v>
      </c>
      <c r="E78" s="477">
        <v>1315.2</v>
      </c>
      <c r="F78" s="430">
        <v>1315.2</v>
      </c>
      <c r="G78" s="445">
        <v>14</v>
      </c>
      <c r="H78" s="394">
        <v>17729.7</v>
      </c>
      <c r="I78" s="394">
        <v>7878.4</v>
      </c>
      <c r="J78" s="478">
        <v>44.4</v>
      </c>
    </row>
    <row r="79" spans="1:10" ht="15" customHeight="1" x14ac:dyDescent="0.25">
      <c r="A79" s="305"/>
      <c r="B79" s="305"/>
      <c r="C79" s="277" t="s">
        <v>210</v>
      </c>
      <c r="D79" s="223" t="s">
        <v>286</v>
      </c>
      <c r="E79" s="477">
        <v>860</v>
      </c>
      <c r="F79" s="430">
        <v>860</v>
      </c>
      <c r="G79" s="445">
        <v>6</v>
      </c>
      <c r="H79" s="394" t="s">
        <v>31</v>
      </c>
      <c r="I79" s="394" t="s">
        <v>31</v>
      </c>
      <c r="J79" s="478">
        <v>29.4</v>
      </c>
    </row>
    <row r="80" spans="1:10" ht="15" customHeight="1" x14ac:dyDescent="0.25">
      <c r="A80" s="305"/>
      <c r="B80" s="305"/>
      <c r="C80" s="276" t="s">
        <v>231</v>
      </c>
      <c r="D80" s="223"/>
      <c r="E80" s="477">
        <v>74267.8</v>
      </c>
      <c r="F80" s="430">
        <v>73963.600000000006</v>
      </c>
      <c r="G80" s="445">
        <v>207</v>
      </c>
      <c r="H80" s="394">
        <v>1176191.3</v>
      </c>
      <c r="I80" s="394">
        <v>926862.2</v>
      </c>
      <c r="J80" s="478">
        <v>78.8</v>
      </c>
    </row>
    <row r="81" spans="1:10" ht="15" customHeight="1" x14ac:dyDescent="0.25">
      <c r="A81" s="305"/>
      <c r="B81" s="305"/>
      <c r="C81" s="277" t="s">
        <v>210</v>
      </c>
      <c r="D81" s="223" t="s">
        <v>287</v>
      </c>
      <c r="E81" s="477">
        <v>9580.1</v>
      </c>
      <c r="F81" s="430">
        <v>9580.1</v>
      </c>
      <c r="G81" s="445">
        <v>32</v>
      </c>
      <c r="H81" s="394">
        <v>146410.5</v>
      </c>
      <c r="I81" s="394">
        <v>87710.5</v>
      </c>
      <c r="J81" s="478">
        <v>59.9</v>
      </c>
    </row>
    <row r="82" spans="1:10" ht="15" customHeight="1" x14ac:dyDescent="0.25">
      <c r="A82" s="305"/>
      <c r="B82" s="305"/>
      <c r="C82" s="277" t="s">
        <v>210</v>
      </c>
      <c r="D82" s="223" t="s">
        <v>288</v>
      </c>
      <c r="E82" s="477">
        <v>369.8</v>
      </c>
      <c r="F82" s="430">
        <v>369.8</v>
      </c>
      <c r="G82" s="445">
        <v>6</v>
      </c>
      <c r="H82" s="394">
        <v>1863.5</v>
      </c>
      <c r="I82" s="394">
        <v>1436.5</v>
      </c>
      <c r="J82" s="478">
        <v>77.099999999999994</v>
      </c>
    </row>
    <row r="83" spans="1:10" x14ac:dyDescent="0.25">
      <c r="A83" s="305"/>
      <c r="B83" s="305"/>
      <c r="C83" s="277" t="s">
        <v>210</v>
      </c>
      <c r="D83" s="223" t="s">
        <v>289</v>
      </c>
      <c r="E83" s="477">
        <v>2758.4</v>
      </c>
      <c r="F83" s="430">
        <v>2758.4</v>
      </c>
      <c r="G83" s="445">
        <v>19</v>
      </c>
      <c r="H83" s="394">
        <v>90729</v>
      </c>
      <c r="I83" s="394">
        <v>80261.5</v>
      </c>
      <c r="J83" s="478">
        <v>88.5</v>
      </c>
    </row>
    <row r="84" spans="1:10" ht="15" customHeight="1" x14ac:dyDescent="0.25">
      <c r="A84" s="305"/>
      <c r="B84" s="305"/>
      <c r="C84" s="277" t="s">
        <v>210</v>
      </c>
      <c r="D84" s="223" t="s">
        <v>290</v>
      </c>
      <c r="E84" s="477">
        <v>21266.400000000001</v>
      </c>
      <c r="F84" s="430">
        <v>21227.599999999999</v>
      </c>
      <c r="G84" s="445">
        <v>53</v>
      </c>
      <c r="H84" s="394">
        <v>497583.7</v>
      </c>
      <c r="I84" s="394">
        <v>443796.6</v>
      </c>
      <c r="J84" s="478">
        <v>89.2</v>
      </c>
    </row>
    <row r="85" spans="1:10" ht="15" customHeight="1" x14ac:dyDescent="0.25">
      <c r="A85" s="305"/>
      <c r="B85" s="305"/>
      <c r="C85" s="277" t="s">
        <v>210</v>
      </c>
      <c r="D85" s="223" t="s">
        <v>291</v>
      </c>
      <c r="E85" s="477">
        <v>11963.2</v>
      </c>
      <c r="F85" s="430">
        <v>11697.8</v>
      </c>
      <c r="G85" s="445">
        <v>48</v>
      </c>
      <c r="H85" s="394">
        <v>298393.40000000002</v>
      </c>
      <c r="I85" s="394">
        <v>224584.2</v>
      </c>
      <c r="J85" s="478">
        <v>75.3</v>
      </c>
    </row>
    <row r="86" spans="1:10" ht="15" customHeight="1" x14ac:dyDescent="0.25">
      <c r="A86" s="305"/>
      <c r="B86" s="305"/>
      <c r="C86" s="277" t="s">
        <v>210</v>
      </c>
      <c r="D86" s="223" t="s">
        <v>292</v>
      </c>
      <c r="E86" s="477">
        <v>1234.0999999999999</v>
      </c>
      <c r="F86" s="430">
        <v>1234.0999999999999</v>
      </c>
      <c r="G86" s="445">
        <v>14</v>
      </c>
      <c r="H86" s="394" t="s">
        <v>31</v>
      </c>
      <c r="I86" s="394" t="s">
        <v>31</v>
      </c>
      <c r="J86" s="478">
        <v>47.9</v>
      </c>
    </row>
    <row r="87" spans="1:10" ht="15" customHeight="1" x14ac:dyDescent="0.25">
      <c r="A87" s="305"/>
      <c r="B87" s="305"/>
      <c r="C87" s="277" t="s">
        <v>210</v>
      </c>
      <c r="D87" s="223" t="s">
        <v>293</v>
      </c>
      <c r="E87" s="477">
        <v>9537.7999999999993</v>
      </c>
      <c r="F87" s="430">
        <v>9537.7999999999993</v>
      </c>
      <c r="G87" s="445">
        <v>20</v>
      </c>
      <c r="H87" s="394">
        <v>91587.3</v>
      </c>
      <c r="I87" s="394">
        <v>69754.7</v>
      </c>
      <c r="J87" s="478">
        <v>76.2</v>
      </c>
    </row>
    <row r="88" spans="1:10" ht="15" customHeight="1" x14ac:dyDescent="0.25">
      <c r="A88" s="305"/>
      <c r="B88" s="305"/>
      <c r="C88" s="277" t="s">
        <v>210</v>
      </c>
      <c r="D88" s="223" t="s">
        <v>294</v>
      </c>
      <c r="E88" s="477" t="s">
        <v>31</v>
      </c>
      <c r="F88" s="430" t="s">
        <v>31</v>
      </c>
      <c r="G88" s="445">
        <v>15</v>
      </c>
      <c r="H88" s="394">
        <v>27369.200000000001</v>
      </c>
      <c r="I88" s="394">
        <v>8662</v>
      </c>
      <c r="J88" s="478">
        <v>31.6</v>
      </c>
    </row>
    <row r="89" spans="1:10" ht="15" customHeight="1" x14ac:dyDescent="0.25">
      <c r="A89" s="305"/>
      <c r="B89" s="307" t="s">
        <v>217</v>
      </c>
      <c r="C89" s="130" t="s">
        <v>210</v>
      </c>
      <c r="D89" s="223"/>
      <c r="E89" s="475">
        <v>85609.2</v>
      </c>
      <c r="F89" s="427">
        <v>85608.2</v>
      </c>
      <c r="G89" s="442">
        <v>246</v>
      </c>
      <c r="H89" s="389">
        <v>1454052.4</v>
      </c>
      <c r="I89" s="389">
        <v>1126453.7</v>
      </c>
      <c r="J89" s="476">
        <v>77.5</v>
      </c>
    </row>
    <row r="90" spans="1:10" ht="15" customHeight="1" x14ac:dyDescent="0.25">
      <c r="A90" s="305"/>
      <c r="B90" s="305"/>
      <c r="C90" s="276" t="s">
        <v>232</v>
      </c>
      <c r="D90" s="223"/>
      <c r="E90" s="477">
        <v>30729.599999999999</v>
      </c>
      <c r="F90" s="430">
        <v>30728.6</v>
      </c>
      <c r="G90" s="445">
        <v>80</v>
      </c>
      <c r="H90" s="394">
        <v>329305.40000000002</v>
      </c>
      <c r="I90" s="394">
        <v>278857.5</v>
      </c>
      <c r="J90" s="478">
        <v>84.7</v>
      </c>
    </row>
    <row r="91" spans="1:10" x14ac:dyDescent="0.25">
      <c r="A91" s="305"/>
      <c r="B91" s="305"/>
      <c r="C91" s="277" t="s">
        <v>210</v>
      </c>
      <c r="D91" s="223" t="s">
        <v>295</v>
      </c>
      <c r="E91" s="477">
        <v>27734</v>
      </c>
      <c r="F91" s="430">
        <v>27733</v>
      </c>
      <c r="G91" s="445">
        <v>61</v>
      </c>
      <c r="H91" s="394">
        <v>322701.09999999998</v>
      </c>
      <c r="I91" s="394">
        <v>276776.59999999998</v>
      </c>
      <c r="J91" s="478">
        <v>85.8</v>
      </c>
    </row>
    <row r="92" spans="1:10" ht="15" customHeight="1" x14ac:dyDescent="0.25">
      <c r="A92" s="305"/>
      <c r="B92" s="305"/>
      <c r="C92" s="277" t="s">
        <v>210</v>
      </c>
      <c r="D92" s="223" t="s">
        <v>296</v>
      </c>
      <c r="E92" s="477">
        <v>165.8</v>
      </c>
      <c r="F92" s="430">
        <v>165.8</v>
      </c>
      <c r="G92" s="445" t="s">
        <v>31</v>
      </c>
      <c r="H92" s="394" t="s">
        <v>31</v>
      </c>
      <c r="I92" s="394" t="s">
        <v>31</v>
      </c>
      <c r="J92" s="478">
        <v>24.7</v>
      </c>
    </row>
    <row r="93" spans="1:10" x14ac:dyDescent="0.25">
      <c r="A93" s="305"/>
      <c r="B93" s="305"/>
      <c r="C93" s="277" t="s">
        <v>210</v>
      </c>
      <c r="D93" s="223" t="s">
        <v>297</v>
      </c>
      <c r="E93" s="477" t="s">
        <v>31</v>
      </c>
      <c r="F93" s="430" t="s">
        <v>31</v>
      </c>
      <c r="G93" s="445" t="s">
        <v>31</v>
      </c>
      <c r="H93" s="394" t="s">
        <v>31</v>
      </c>
      <c r="I93" s="394" t="s">
        <v>31</v>
      </c>
      <c r="J93" s="478" t="s">
        <v>31</v>
      </c>
    </row>
    <row r="94" spans="1:10" ht="15" customHeight="1" x14ac:dyDescent="0.25">
      <c r="A94" s="305"/>
      <c r="B94" s="305"/>
      <c r="C94" s="277" t="s">
        <v>210</v>
      </c>
      <c r="D94" s="223" t="s">
        <v>298</v>
      </c>
      <c r="E94" s="477" t="s">
        <v>31</v>
      </c>
      <c r="F94" s="430" t="s">
        <v>31</v>
      </c>
      <c r="G94" s="445">
        <v>5</v>
      </c>
      <c r="H94" s="394">
        <v>3566.9</v>
      </c>
      <c r="I94" s="394">
        <v>888.6</v>
      </c>
      <c r="J94" s="478">
        <v>24.9</v>
      </c>
    </row>
    <row r="95" spans="1:10" ht="15" customHeight="1" x14ac:dyDescent="0.25">
      <c r="A95" s="305"/>
      <c r="B95" s="305"/>
      <c r="C95" s="277" t="s">
        <v>210</v>
      </c>
      <c r="D95" s="223" t="s">
        <v>299</v>
      </c>
      <c r="E95" s="477">
        <v>472.8</v>
      </c>
      <c r="F95" s="430">
        <v>472.8</v>
      </c>
      <c r="G95" s="445">
        <v>7</v>
      </c>
      <c r="H95" s="394">
        <v>2631.6</v>
      </c>
      <c r="I95" s="394">
        <v>956.8</v>
      </c>
      <c r="J95" s="478">
        <v>36.4</v>
      </c>
    </row>
    <row r="96" spans="1:10" ht="15" customHeight="1" x14ac:dyDescent="0.25">
      <c r="A96" s="305"/>
      <c r="B96" s="305"/>
      <c r="C96" s="276" t="s">
        <v>233</v>
      </c>
      <c r="D96" s="223"/>
      <c r="E96" s="477">
        <v>38584.699999999997</v>
      </c>
      <c r="F96" s="430">
        <v>38584.699999999997</v>
      </c>
      <c r="G96" s="445">
        <v>122</v>
      </c>
      <c r="H96" s="394">
        <v>770292.2</v>
      </c>
      <c r="I96" s="394">
        <v>544503.6</v>
      </c>
      <c r="J96" s="478">
        <v>70.7</v>
      </c>
    </row>
    <row r="97" spans="1:10" ht="15" customHeight="1" x14ac:dyDescent="0.25">
      <c r="A97" s="305"/>
      <c r="B97" s="305"/>
      <c r="C97" s="277" t="s">
        <v>210</v>
      </c>
      <c r="D97" s="223" t="s">
        <v>300</v>
      </c>
      <c r="E97" s="477">
        <v>0</v>
      </c>
      <c r="F97" s="430">
        <v>0</v>
      </c>
      <c r="G97" s="445" t="s">
        <v>31</v>
      </c>
      <c r="H97" s="394" t="s">
        <v>31</v>
      </c>
      <c r="I97" s="394" t="s">
        <v>31</v>
      </c>
      <c r="J97" s="478" t="s">
        <v>31</v>
      </c>
    </row>
    <row r="98" spans="1:10" ht="15" customHeight="1" x14ac:dyDescent="0.25">
      <c r="A98" s="305"/>
      <c r="B98" s="305"/>
      <c r="C98" s="277" t="s">
        <v>210</v>
      </c>
      <c r="D98" s="223" t="s">
        <v>301</v>
      </c>
      <c r="E98" s="477">
        <v>67</v>
      </c>
      <c r="F98" s="430">
        <v>67</v>
      </c>
      <c r="G98" s="445">
        <v>10</v>
      </c>
      <c r="H98" s="394">
        <v>4399</v>
      </c>
      <c r="I98" s="394">
        <v>3337.8</v>
      </c>
      <c r="J98" s="478">
        <v>75.900000000000006</v>
      </c>
    </row>
    <row r="99" spans="1:10" ht="15" customHeight="1" x14ac:dyDescent="0.25">
      <c r="A99" s="305"/>
      <c r="B99" s="305"/>
      <c r="C99" s="277" t="s">
        <v>210</v>
      </c>
      <c r="D99" s="223" t="s">
        <v>302</v>
      </c>
      <c r="E99" s="477" t="s">
        <v>31</v>
      </c>
      <c r="F99" s="430" t="s">
        <v>31</v>
      </c>
      <c r="G99" s="445" t="s">
        <v>31</v>
      </c>
      <c r="H99" s="394" t="s">
        <v>31</v>
      </c>
      <c r="I99" s="394" t="s">
        <v>31</v>
      </c>
      <c r="J99" s="478">
        <v>78.599999999999994</v>
      </c>
    </row>
    <row r="100" spans="1:10" ht="14.25" customHeight="1" x14ac:dyDescent="0.25">
      <c r="A100" s="305"/>
      <c r="B100" s="305"/>
      <c r="C100" s="277" t="s">
        <v>210</v>
      </c>
      <c r="D100" s="223" t="s">
        <v>303</v>
      </c>
      <c r="E100" s="477" t="s">
        <v>31</v>
      </c>
      <c r="F100" s="430" t="s">
        <v>31</v>
      </c>
      <c r="G100" s="445">
        <v>8</v>
      </c>
      <c r="H100" s="394" t="s">
        <v>31</v>
      </c>
      <c r="I100" s="394" t="s">
        <v>31</v>
      </c>
      <c r="J100" s="478">
        <v>66.099999999999994</v>
      </c>
    </row>
    <row r="101" spans="1:10" ht="15" customHeight="1" x14ac:dyDescent="0.25">
      <c r="A101" s="305"/>
      <c r="B101" s="305"/>
      <c r="C101" s="277" t="s">
        <v>210</v>
      </c>
      <c r="D101" s="223" t="s">
        <v>304</v>
      </c>
      <c r="E101" s="477">
        <v>24004.400000000001</v>
      </c>
      <c r="F101" s="430">
        <v>24004.400000000001</v>
      </c>
      <c r="G101" s="445">
        <v>95</v>
      </c>
      <c r="H101" s="394">
        <v>575490.6</v>
      </c>
      <c r="I101" s="394">
        <v>415818.5</v>
      </c>
      <c r="J101" s="478">
        <v>72.3</v>
      </c>
    </row>
    <row r="102" spans="1:10" ht="15" customHeight="1" x14ac:dyDescent="0.25">
      <c r="A102" s="305"/>
      <c r="B102" s="305"/>
      <c r="C102" s="276" t="s">
        <v>323</v>
      </c>
      <c r="D102" s="223"/>
      <c r="E102" s="477">
        <v>16294.9</v>
      </c>
      <c r="F102" s="430">
        <v>16294.9</v>
      </c>
      <c r="G102" s="445">
        <v>44</v>
      </c>
      <c r="H102" s="394">
        <v>354454.8</v>
      </c>
      <c r="I102" s="394">
        <v>303092.59999999998</v>
      </c>
      <c r="J102" s="478">
        <v>85.5</v>
      </c>
    </row>
    <row r="103" spans="1:10" ht="15" customHeight="1" x14ac:dyDescent="0.25">
      <c r="A103" s="305"/>
      <c r="B103" s="305"/>
      <c r="C103" s="277" t="s">
        <v>210</v>
      </c>
      <c r="D103" s="223" t="s">
        <v>305</v>
      </c>
      <c r="E103" s="477">
        <v>526.4</v>
      </c>
      <c r="F103" s="430">
        <v>526.4</v>
      </c>
      <c r="G103" s="445">
        <v>6</v>
      </c>
      <c r="H103" s="394" t="s">
        <v>31</v>
      </c>
      <c r="I103" s="394" t="s">
        <v>31</v>
      </c>
      <c r="J103" s="478">
        <v>2.9</v>
      </c>
    </row>
    <row r="104" spans="1:10" ht="15" customHeight="1" x14ac:dyDescent="0.25">
      <c r="A104" s="305"/>
      <c r="B104" s="305"/>
      <c r="C104" s="277" t="s">
        <v>210</v>
      </c>
      <c r="D104" s="223" t="s">
        <v>306</v>
      </c>
      <c r="E104" s="477" t="s">
        <v>31</v>
      </c>
      <c r="F104" s="430" t="s">
        <v>31</v>
      </c>
      <c r="G104" s="445">
        <v>5</v>
      </c>
      <c r="H104" s="394">
        <v>9755.4</v>
      </c>
      <c r="I104" s="394">
        <v>1551.8</v>
      </c>
      <c r="J104" s="478">
        <v>15.9</v>
      </c>
    </row>
    <row r="105" spans="1:10" ht="15" customHeight="1" x14ac:dyDescent="0.25">
      <c r="A105" s="306"/>
      <c r="B105" s="306"/>
      <c r="C105" s="281" t="s">
        <v>210</v>
      </c>
      <c r="D105" s="224" t="s">
        <v>307</v>
      </c>
      <c r="E105" s="480">
        <v>15450.9</v>
      </c>
      <c r="F105" s="433">
        <v>15450.9</v>
      </c>
      <c r="G105" s="448">
        <v>33</v>
      </c>
      <c r="H105" s="399">
        <v>344069.6</v>
      </c>
      <c r="I105" s="399">
        <v>301522.5</v>
      </c>
      <c r="J105" s="481">
        <v>87.6</v>
      </c>
    </row>
  </sheetData>
  <mergeCells count="39">
    <mergeCell ref="J1:J2"/>
    <mergeCell ref="A4:A7"/>
    <mergeCell ref="B4:D7"/>
    <mergeCell ref="E5:E6"/>
    <mergeCell ref="F5:F6"/>
    <mergeCell ref="E4:F4"/>
    <mergeCell ref="H4:J4"/>
    <mergeCell ref="A1:E1"/>
    <mergeCell ref="A2:D2"/>
    <mergeCell ref="H6:I6"/>
    <mergeCell ref="E7:F7"/>
    <mergeCell ref="G7:J7"/>
    <mergeCell ref="J5:J6"/>
    <mergeCell ref="C42:C45"/>
    <mergeCell ref="G4:G6"/>
    <mergeCell ref="C37:C41"/>
    <mergeCell ref="C57:C61"/>
    <mergeCell ref="B62:B71"/>
    <mergeCell ref="C63:C68"/>
    <mergeCell ref="C69:C71"/>
    <mergeCell ref="B46:B61"/>
    <mergeCell ref="C47:C49"/>
    <mergeCell ref="C50:C56"/>
    <mergeCell ref="A9:A105"/>
    <mergeCell ref="B9:B18"/>
    <mergeCell ref="C10:C15"/>
    <mergeCell ref="C16:C18"/>
    <mergeCell ref="B19:B30"/>
    <mergeCell ref="C20:C26"/>
    <mergeCell ref="C27:C30"/>
    <mergeCell ref="B31:B45"/>
    <mergeCell ref="C32:C36"/>
    <mergeCell ref="B89:B105"/>
    <mergeCell ref="C90:C95"/>
    <mergeCell ref="C96:C101"/>
    <mergeCell ref="C102:C105"/>
    <mergeCell ref="B72:B88"/>
    <mergeCell ref="C73:C79"/>
    <mergeCell ref="C80:C88"/>
  </mergeCells>
  <hyperlinks>
    <hyperlink ref="J1" location="'Spis tablic  List of tables 1.1'!A1" display="'Spis tablic  List of tables 1.1'!A1"/>
    <hyperlink ref="J1:J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19</vt:i4>
      </vt:variant>
    </vt:vector>
  </HeadingPairs>
  <TitlesOfParts>
    <vt:vector size="19" baseType="lpstr">
      <vt:lpstr>Spis tablic</vt:lpstr>
      <vt:lpstr>1 (1)</vt:lpstr>
      <vt:lpstr>2 (2)</vt:lpstr>
      <vt:lpstr>3 (3)</vt:lpstr>
      <vt:lpstr>4 (4)</vt:lpstr>
      <vt:lpstr>5 (5)</vt:lpstr>
      <vt:lpstr>6 (6)</vt:lpstr>
      <vt:lpstr>7 (7)</vt:lpstr>
      <vt:lpstr>8 (8)</vt:lpstr>
      <vt:lpstr>9 (9)</vt:lpstr>
      <vt:lpstr>10 (10)</vt:lpstr>
      <vt:lpstr>11 (11)</vt:lpstr>
      <vt:lpstr>12 (12)</vt:lpstr>
      <vt:lpstr>13 (13)</vt:lpstr>
      <vt:lpstr>14 (14)</vt:lpstr>
      <vt:lpstr>15 (15)</vt:lpstr>
      <vt:lpstr>16 (16)</vt:lpstr>
      <vt:lpstr>17 (17)</vt:lpstr>
      <vt:lpstr>18 (18)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Jaśków Mariola</dc:creator>
  <cp:lastModifiedBy>Chudzińska Żaklina</cp:lastModifiedBy>
  <dcterms:created xsi:type="dcterms:W3CDTF">2018-04-25T10:26:17Z</dcterms:created>
  <dcterms:modified xsi:type="dcterms:W3CDTF">2019-03-21T11:23:57Z</dcterms:modified>
</cp:coreProperties>
</file>