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Nauka i Technika\Excel\TABLICE EXCEL Nauka i technika w 2017\"/>
    </mc:Choice>
  </mc:AlternateContent>
  <bookViews>
    <workbookView xWindow="-45" yWindow="6000" windowWidth="19320" windowHeight="5775" activeTab="1"/>
  </bookViews>
  <sheets>
    <sheet name="stosowane symbole" sheetId="14" r:id="rId1"/>
    <sheet name="Spis tablic" sheetId="15" r:id="rId2"/>
    <sheet name="1 (19)" sheetId="1" r:id="rId3"/>
    <sheet name="2(20)" sheetId="16" r:id="rId4"/>
    <sheet name="3 (21)" sheetId="4" r:id="rId5"/>
    <sheet name="4 (22)" sheetId="6" r:id="rId6"/>
    <sheet name="5 (23)" sheetId="7" r:id="rId7"/>
    <sheet name="6 (24)" sheetId="8" r:id="rId8"/>
    <sheet name="7 (25)" sheetId="9" r:id="rId9"/>
    <sheet name="8 (26)" sheetId="10" r:id="rId10"/>
    <sheet name="9 (27)" sheetId="11" r:id="rId11"/>
    <sheet name="10 (28)" sheetId="13" r:id="rId12"/>
  </sheets>
  <definedNames>
    <definedName name="_xlnm.Print_Titles" localSheetId="11">'10 (28)'!$1:$8</definedName>
    <definedName name="_xlnm.Print_Titles" localSheetId="4">'3 (21)'!$1:$11</definedName>
    <definedName name="_xlnm.Print_Titles" localSheetId="5">'4 (22)'!$1:$5</definedName>
    <definedName name="_xlnm.Print_Titles" localSheetId="6">'5 (23)'!$1:$9</definedName>
    <definedName name="_xlnm.Print_Titles" localSheetId="8">'7 (25)'!$1:$5</definedName>
    <definedName name="_xlnm.Print_Titles" localSheetId="9">'8 (26)'!$1:$7</definedName>
    <definedName name="_xlnm.Print_Titles" localSheetId="10">'9 (27)'!$1:$8</definedName>
  </definedNames>
  <calcPr calcId="152511"/>
</workbook>
</file>

<file path=xl/calcChain.xml><?xml version="1.0" encoding="utf-8"?>
<calcChain xmlns="http://schemas.openxmlformats.org/spreadsheetml/2006/main">
  <c r="E43" i="7" l="1"/>
  <c r="D40" i="9"/>
  <c r="D42" i="9"/>
  <c r="D44" i="9"/>
  <c r="D46" i="9"/>
  <c r="D48" i="9"/>
  <c r="D50" i="9"/>
  <c r="C42" i="9"/>
  <c r="C44" i="9"/>
  <c r="C46" i="9"/>
  <c r="C48" i="9"/>
  <c r="C50" i="9"/>
  <c r="C40" i="9"/>
  <c r="B50" i="9"/>
  <c r="B48" i="9"/>
  <c r="B46" i="9"/>
  <c r="B44" i="9"/>
  <c r="B42" i="9"/>
  <c r="B40" i="9"/>
  <c r="C31" i="9"/>
  <c r="C29" i="9"/>
  <c r="C27" i="9"/>
  <c r="C25" i="9"/>
  <c r="C23" i="9"/>
  <c r="D35" i="9"/>
  <c r="D33" i="9"/>
  <c r="D31" i="9"/>
  <c r="D29" i="9"/>
  <c r="D27" i="9"/>
  <c r="D25" i="9"/>
  <c r="D23" i="9"/>
  <c r="F10" i="8"/>
  <c r="E10" i="8"/>
  <c r="G53" i="7"/>
  <c r="G51" i="7"/>
  <c r="G47" i="7"/>
  <c r="G45" i="7"/>
  <c r="G43" i="7"/>
  <c r="G26" i="7"/>
  <c r="B43" i="7" l="1"/>
  <c r="C33" i="9"/>
  <c r="C35" i="9"/>
  <c r="G49" i="7"/>
  <c r="F45" i="7"/>
  <c r="F47" i="7"/>
  <c r="F49" i="7"/>
  <c r="F51" i="7"/>
  <c r="F53" i="7"/>
  <c r="F43" i="7"/>
  <c r="E45" i="7"/>
  <c r="E47" i="7"/>
  <c r="E49" i="7"/>
  <c r="E51" i="7"/>
  <c r="E53" i="7"/>
  <c r="D53" i="7"/>
  <c r="D51" i="7"/>
  <c r="D49" i="7"/>
  <c r="D47" i="7"/>
  <c r="D45" i="7"/>
  <c r="D43" i="7"/>
  <c r="C45" i="7"/>
  <c r="C47" i="7"/>
  <c r="C49" i="7"/>
  <c r="C51" i="7"/>
  <c r="C53" i="7"/>
  <c r="C43" i="7"/>
  <c r="B45" i="7"/>
  <c r="B47" i="7"/>
  <c r="B49" i="7"/>
  <c r="B51" i="7"/>
  <c r="B53" i="7"/>
  <c r="G28" i="7"/>
  <c r="G30" i="7"/>
  <c r="G32" i="7"/>
  <c r="G34" i="7"/>
  <c r="G36" i="7"/>
  <c r="G38" i="7"/>
  <c r="F28" i="7"/>
  <c r="F30" i="7"/>
  <c r="F32" i="7"/>
  <c r="F34" i="7"/>
  <c r="F36" i="7"/>
  <c r="F38" i="7"/>
  <c r="F26" i="7"/>
  <c r="C28" i="7"/>
  <c r="D28" i="7"/>
  <c r="C30" i="7"/>
  <c r="D30" i="7"/>
  <c r="C32" i="7"/>
  <c r="D32" i="7"/>
  <c r="C34" i="7"/>
  <c r="D34" i="7"/>
  <c r="C36" i="7"/>
  <c r="D36" i="7"/>
  <c r="C38" i="7"/>
  <c r="D38" i="7"/>
  <c r="D26" i="7"/>
  <c r="C26" i="7"/>
  <c r="D10" i="8"/>
</calcChain>
</file>

<file path=xl/sharedStrings.xml><?xml version="1.0" encoding="utf-8"?>
<sst xmlns="http://schemas.openxmlformats.org/spreadsheetml/2006/main" count="579" uniqueCount="261">
  <si>
    <t>w tym kobiety</t>
  </si>
  <si>
    <t>of which women</t>
  </si>
  <si>
    <t>Natural sciences</t>
  </si>
  <si>
    <t>Technical</t>
  </si>
  <si>
    <t>Medical</t>
  </si>
  <si>
    <t>Agricultural</t>
  </si>
  <si>
    <t>Social</t>
  </si>
  <si>
    <t>Humanities</t>
  </si>
  <si>
    <t>Academic degrees awarded</t>
  </si>
  <si>
    <t>Stopnie naukowe:</t>
  </si>
  <si>
    <t>Academic degrees:</t>
  </si>
  <si>
    <t>doktora habilitowanego</t>
  </si>
  <si>
    <t>w tym nadane kobietom</t>
  </si>
  <si>
    <t>of which awarded to women</t>
  </si>
  <si>
    <t>doktora</t>
  </si>
  <si>
    <t>Source: data of the Chancellery of the Ministry of Science and Higher Education.</t>
  </si>
  <si>
    <t>doctor (PhD)</t>
  </si>
  <si>
    <t>Titles of professor awarded</t>
  </si>
  <si>
    <t>Tytuły naukowe profesora</t>
  </si>
  <si>
    <t>Title of professor</t>
  </si>
  <si>
    <t>of which granted to women</t>
  </si>
  <si>
    <t>w % ogółu</t>
  </si>
  <si>
    <t>Source: data of the Chancellery of the President of the Republic of Poland.</t>
  </si>
  <si>
    <t>Stan w dniu 31 XII</t>
  </si>
  <si>
    <t>As of 31 XII</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</si>
  <si>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</si>
  <si>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</si>
  <si>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</si>
  <si>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</si>
  <si>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</si>
  <si>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</si>
  <si>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</si>
  <si>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</si>
  <si>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</si>
  <si>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</si>
  <si>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</si>
  <si>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</si>
  <si>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</si>
  <si>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</si>
  <si>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</si>
  <si>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</si>
  <si>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</si>
  <si>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</si>
  <si>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</si>
  <si>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</si>
  <si>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</si>
  <si>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</si>
  <si>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</si>
  <si>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</si>
  <si>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</si>
  <si>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</si>
  <si>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</si>
  <si>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</si>
  <si>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Dolnośląskie</t>
  </si>
  <si>
    <t>Lubelskie</t>
  </si>
  <si>
    <t>Lubuskie</t>
  </si>
  <si>
    <t>Łódzkie</t>
  </si>
  <si>
    <t>Małopolskie</t>
  </si>
  <si>
    <t>Mazowieckie</t>
  </si>
  <si>
    <t>Opolskie</t>
  </si>
  <si>
    <t>Podkarpackie</t>
  </si>
  <si>
    <t>Podlaskie</t>
  </si>
  <si>
    <t>Pomorskie</t>
  </si>
  <si>
    <t>Śląskie</t>
  </si>
  <si>
    <t>Świętokrzyskie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</si>
  <si>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</si>
  <si>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</si>
  <si>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</si>
  <si>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Agricultural sciences</t>
  </si>
  <si>
    <t>Social sciences</t>
  </si>
  <si>
    <t>Źródło: dane Kancelarii Prezydenta RP.</t>
  </si>
  <si>
    <t>Źródło: dane Polskiej Akademii Nauk.</t>
  </si>
  <si>
    <t>Source: data of the Polish Academy of Sciences.</t>
  </si>
  <si>
    <t>Nauki przyrodnicze</t>
  </si>
  <si>
    <t>Nauki inżynieryjne i techniczne</t>
  </si>
  <si>
    <t>Nauki medyczne i nauki o zdrowiu</t>
  </si>
  <si>
    <t>Nauki rolnicze</t>
  </si>
  <si>
    <t>Nauki społeczne</t>
  </si>
  <si>
    <t>Nauki humanistyczne</t>
  </si>
  <si>
    <t>Źródło: dane Ministerstwa Nauki i Szkolnictwa Wyższego.</t>
  </si>
  <si>
    <t>Source: data of the Ministry of Science and Higher Education.</t>
  </si>
  <si>
    <t>Medical and Health sciences</t>
  </si>
  <si>
    <t>Engineering and technology</t>
  </si>
  <si>
    <t>Źródło: dane Kancelarii Prezydenta Rzeczypospolitej Polskiej.</t>
  </si>
  <si>
    <t>Nauki społeczne i nauki humanistyczne</t>
  </si>
  <si>
    <t>Social sciences and humanities</t>
  </si>
  <si>
    <t>W grupie dziedzin nauki i sztuki:</t>
  </si>
  <si>
    <t>In the group of academic disciplines in the arts and sciences:</t>
  </si>
  <si>
    <t>Objaśnienia znaków umownych</t>
  </si>
  <si>
    <t>Description of arbitrary symbols adopted by the editors</t>
  </si>
  <si>
    <t>Kreska (-)</t>
  </si>
  <si>
    <t>zjawisko nie występowało</t>
  </si>
  <si>
    <t>magnitude zero</t>
  </si>
  <si>
    <t>Zero (0)</t>
  </si>
  <si>
    <t>zjawisko istniało w wielkości mniejszej od 0,5</t>
  </si>
  <si>
    <t>magnitude not zero, but less than 0,5 of a unit</t>
  </si>
  <si>
    <t>(0,0)</t>
  </si>
  <si>
    <t>zjawisko istniało w wielkości mniejszej od 0,05</t>
  </si>
  <si>
    <t>magnitude not zero, but less than 0,05 of a unit</t>
  </si>
  <si>
    <t>Kropka (.)</t>
  </si>
  <si>
    <t>zupełny brak informacji lub brak informacji wiarygodnych</t>
  </si>
  <si>
    <t>data not available or not reliable</t>
  </si>
  <si>
    <t>Znak x</t>
  </si>
  <si>
    <t>wypełnienie pozycji jest niemożliwe lub niecelowe</t>
  </si>
  <si>
    <t>not applicable</t>
  </si>
  <si>
    <t>Znak #</t>
  </si>
  <si>
    <t>dane nie mogą być opublikowane ze względu na konieczność zachowania tejemnicy statystycznej</t>
  </si>
  <si>
    <t>data may not be published due to the necessity of maintaining statistical confidentiality</t>
  </si>
  <si>
    <t>"w tym"</t>
  </si>
  <si>
    <t>oznacza, że nie podaje się wszystkich składników sumy</t>
  </si>
  <si>
    <t>indicates that not all elements of the sum are given</t>
  </si>
  <si>
    <t>in % of total</t>
  </si>
  <si>
    <t>GROUP OF ACADEMIC DISCIPLINES IN THE ARTS AND SCIENCES=100</t>
  </si>
  <si>
    <t xml:space="preserve">GRUPA DZIEDZIN NAUKI I SZTUKI=100 </t>
  </si>
  <si>
    <t>Stopnie naukowe nadane</t>
  </si>
  <si>
    <t>Tytuły naukowe nadane</t>
  </si>
  <si>
    <t>Human resources in science and technology (HRST)</t>
  </si>
  <si>
    <t>Human Resources for science and technology</t>
  </si>
  <si>
    <t>Human resources in science and technology in Poland by voivodships</t>
  </si>
  <si>
    <t>a According to OECD classification, see Annex VI.</t>
  </si>
  <si>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</si>
  <si>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Zasoby ludzkie dla nauki i techniki w Polsce według województw</t>
  </si>
  <si>
    <t xml:space="preserve">Członkowie Polskiej Akademii Nauk według płci i grup dziedzin nauki i sztuki </t>
  </si>
  <si>
    <t xml:space="preserve">Members of the Polish Academy of Sciences by sex and by groups of academic disciplines in the arts and sciences </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</si>
  <si>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</si>
  <si>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</si>
  <si>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</si>
  <si>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</si>
  <si>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</si>
  <si>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</si>
  <si>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</si>
  <si>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</si>
  <si>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</si>
  <si>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</si>
  <si>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</si>
  <si>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</si>
  <si>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</si>
  <si>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</si>
  <si>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t>zasoby ludzkie dla nauki i techniki - pracujący w sferze nauka 
i technika z wykształceniem poniżej wyższego</t>
  </si>
  <si>
    <t>studia publiczne</t>
  </si>
  <si>
    <t>public studies</t>
  </si>
  <si>
    <t>studia niepubliczne</t>
  </si>
  <si>
    <t>non-public studies</t>
  </si>
  <si>
    <t>Szkoły wyższe</t>
  </si>
  <si>
    <t>Higher education institutions</t>
  </si>
  <si>
    <t>publiczne</t>
  </si>
  <si>
    <t>public</t>
  </si>
  <si>
    <t>niepubliczne</t>
  </si>
  <si>
    <t>non-public</t>
  </si>
  <si>
    <t>Instytuty naukowe PAN</t>
  </si>
  <si>
    <t>Scientific institutes of PAS</t>
  </si>
  <si>
    <t>Instytuty badawcze</t>
  </si>
  <si>
    <t>Research institutes</t>
  </si>
  <si>
    <t>a According to the register of entitled units of Central Comission for Degrees and Titles.</t>
  </si>
  <si>
    <t>a Students by broad fields of education and training according to ISCED-F 2013, graduates - ISCED 1997. b As of 30 XI.  c In academic year 2017/18.</t>
  </si>
  <si>
    <t>ROK AKADEMICKI 2016/2017=100 ACADEMIC YEAR 2016/2017=100</t>
  </si>
  <si>
    <r>
      <t xml:space="preserve">Wyszczególnienie
</t>
    </r>
    <r>
      <rPr>
        <i/>
        <sz val="10"/>
        <rFont val="Arial"/>
        <family val="2"/>
        <charset val="238"/>
      </rPr>
      <t>Specification</t>
    </r>
  </si>
  <si>
    <r>
      <t xml:space="preserve">Ogółem
</t>
    </r>
    <r>
      <rPr>
        <i/>
        <sz val="10"/>
        <rFont val="Arial"/>
        <family val="2"/>
        <charset val="238"/>
      </rPr>
      <t>Grand total</t>
    </r>
  </si>
  <si>
    <r>
      <t>W tym N+T</t>
    </r>
    <r>
      <rPr>
        <i/>
        <vertAlign val="superscript"/>
        <sz val="10"/>
        <rFont val="Arial"/>
        <family val="2"/>
        <charset val="238"/>
      </rPr>
      <t xml:space="preserve">a
</t>
    </r>
    <r>
      <rPr>
        <i/>
        <sz val="10"/>
        <rFont val="Arial"/>
        <family val="2"/>
        <charset val="238"/>
      </rPr>
      <t>Of which S&amp;E</t>
    </r>
    <r>
      <rPr>
        <i/>
        <vertAlign val="superscript"/>
        <sz val="10"/>
        <rFont val="Arial"/>
        <family val="2"/>
        <charset val="238"/>
      </rPr>
      <t>a</t>
    </r>
  </si>
  <si>
    <r>
      <t xml:space="preserve">razem 
</t>
    </r>
    <r>
      <rPr>
        <i/>
        <sz val="10"/>
        <rFont val="Arial"/>
        <family val="2"/>
        <charset val="238"/>
      </rPr>
      <t>total</t>
    </r>
  </si>
  <si>
    <r>
      <t xml:space="preserve"> z tego
</t>
    </r>
    <r>
      <rPr>
        <i/>
        <sz val="10"/>
        <rFont val="Arial"/>
        <family val="2"/>
        <charset val="238"/>
      </rPr>
      <t>of which</t>
    </r>
  </si>
  <si>
    <r>
      <t xml:space="preserve">kobiety
</t>
    </r>
    <r>
      <rPr>
        <i/>
        <sz val="10"/>
        <rFont val="Arial"/>
        <family val="2"/>
        <charset val="238"/>
      </rPr>
      <t>women</t>
    </r>
  </si>
  <si>
    <r>
      <t xml:space="preserve">cudzoziemcy
</t>
    </r>
    <r>
      <rPr>
        <i/>
        <sz val="10"/>
        <rFont val="Arial"/>
        <family val="2"/>
        <charset val="238"/>
      </rPr>
      <t>foreigners</t>
    </r>
  </si>
  <si>
    <r>
      <t xml:space="preserve">OGÓŁEM </t>
    </r>
    <r>
      <rPr>
        <i/>
        <sz val="10"/>
        <rFont val="Arial"/>
        <family val="2"/>
        <charset val="238"/>
      </rPr>
      <t>TOTAL</t>
    </r>
  </si>
  <si>
    <r>
      <t>Studenci</t>
    </r>
    <r>
      <rPr>
        <i/>
        <vertAlign val="superscript"/>
        <sz val="10"/>
        <rFont val="Arial"/>
        <family val="2"/>
        <charset val="238"/>
      </rPr>
      <t>b</t>
    </r>
  </si>
  <si>
    <r>
      <t>Students</t>
    </r>
    <r>
      <rPr>
        <i/>
        <vertAlign val="superscript"/>
        <sz val="10"/>
        <rFont val="Arial"/>
        <family val="2"/>
        <charset val="238"/>
      </rPr>
      <t>b</t>
    </r>
  </si>
  <si>
    <r>
      <t>Absolwenci</t>
    </r>
    <r>
      <rPr>
        <i/>
        <vertAlign val="superscript"/>
        <sz val="10"/>
        <rFont val="Arial"/>
        <family val="2"/>
        <charset val="238"/>
      </rPr>
      <t>c</t>
    </r>
  </si>
  <si>
    <r>
      <t>Graduates</t>
    </r>
    <r>
      <rPr>
        <i/>
        <vertAlign val="superscript"/>
        <sz val="10"/>
        <rFont val="Arial"/>
        <family val="2"/>
        <charset val="238"/>
      </rPr>
      <t>c</t>
    </r>
  </si>
  <si>
    <r>
      <t xml:space="preserve">W % </t>
    </r>
    <r>
      <rPr>
        <i/>
        <sz val="10"/>
        <rFont val="Arial"/>
        <family val="2"/>
        <charset val="238"/>
      </rPr>
      <t>IN %</t>
    </r>
  </si>
  <si>
    <r>
      <t>a</t>
    </r>
    <r>
      <rPr>
        <sz val="10"/>
        <rFont val="Arial"/>
        <family val="2"/>
        <charset val="238"/>
      </rPr>
      <t xml:space="preserve"> Studenci w grupach kierunków kształcenia według ISCED-F 2013, absolwenci według ISCED 1997.  </t>
    </r>
    <r>
      <rPr>
        <i/>
        <sz val="10"/>
        <rFont val="Arial"/>
        <family val="2"/>
        <charset val="238"/>
      </rPr>
      <t>b</t>
    </r>
    <r>
      <rPr>
        <sz val="10"/>
        <rFont val="Arial"/>
        <family val="2"/>
        <charset val="238"/>
      </rPr>
      <t xml:space="preserve"> Stan w dniu 30 XI.   </t>
    </r>
    <r>
      <rPr>
        <i/>
        <sz val="10"/>
        <rFont val="Arial"/>
        <family val="2"/>
        <charset val="238"/>
      </rPr>
      <t>c</t>
    </r>
    <r>
      <rPr>
        <sz val="10"/>
        <rFont val="Arial"/>
        <family val="2"/>
        <charset val="238"/>
      </rPr>
      <t xml:space="preserve"> Z roku akademickiego 2017/18.</t>
    </r>
  </si>
  <si>
    <r>
      <t xml:space="preserve">Systemy kształcenia
</t>
    </r>
    <r>
      <rPr>
        <i/>
        <sz val="10"/>
        <rFont val="Arial"/>
        <family val="2"/>
        <charset val="238"/>
      </rPr>
      <t>Study systems</t>
    </r>
  </si>
  <si>
    <r>
      <t xml:space="preserve">razem
</t>
    </r>
    <r>
      <rPr>
        <i/>
        <sz val="10"/>
        <rFont val="Arial"/>
        <family val="2"/>
        <charset val="238"/>
      </rPr>
      <t>total</t>
    </r>
  </si>
  <si>
    <r>
      <t xml:space="preserve">z tego
</t>
    </r>
    <r>
      <rPr>
        <i/>
        <sz val="10"/>
        <rFont val="Arial"/>
        <family val="2"/>
        <charset val="238"/>
      </rPr>
      <t>of which</t>
    </r>
  </si>
  <si>
    <r>
      <t xml:space="preserve">stacjonarne
</t>
    </r>
    <r>
      <rPr>
        <i/>
        <sz val="10"/>
        <rFont val="Arial"/>
        <family val="2"/>
        <charset val="238"/>
      </rPr>
      <t>full-time</t>
    </r>
  </si>
  <si>
    <r>
      <t xml:space="preserve">niestacjonarne
</t>
    </r>
    <r>
      <rPr>
        <i/>
        <sz val="10"/>
        <rFont val="Arial"/>
        <family val="2"/>
        <charset val="238"/>
      </rPr>
      <t>part-time</t>
    </r>
  </si>
  <si>
    <r>
      <t xml:space="preserve">w tym kobiety
</t>
    </r>
    <r>
      <rPr>
        <i/>
        <sz val="10"/>
        <rFont val="Arial"/>
        <family val="2"/>
        <charset val="238"/>
      </rPr>
      <t>of which women</t>
    </r>
  </si>
  <si>
    <r>
      <t xml:space="preserve">W OSOBACH </t>
    </r>
    <r>
      <rPr>
        <i/>
        <sz val="10"/>
        <rFont val="Arial"/>
        <family val="2"/>
        <charset val="238"/>
      </rPr>
      <t>IN PERSONS</t>
    </r>
  </si>
  <si>
    <r>
      <t xml:space="preserve">OGÓŁEM=100 </t>
    </r>
    <r>
      <rPr>
        <i/>
        <sz val="10"/>
        <rFont val="Arial"/>
        <family val="2"/>
        <charset val="238"/>
      </rPr>
      <t>TOTAL</t>
    </r>
    <r>
      <rPr>
        <sz val="10"/>
        <rFont val="Arial"/>
        <family val="2"/>
        <charset val="238"/>
      </rPr>
      <t>=100</t>
    </r>
  </si>
  <si>
    <r>
      <t xml:space="preserve">ROK AKADEMICKI 2016/2017=100 </t>
    </r>
    <r>
      <rPr>
        <i/>
        <sz val="10"/>
        <rFont val="Arial"/>
        <family val="2"/>
        <charset val="238"/>
      </rPr>
      <t>ACADEMIC YEAR 2016/2017=100</t>
    </r>
  </si>
  <si>
    <r>
      <t>a</t>
    </r>
    <r>
      <rPr>
        <sz val="10"/>
        <rFont val="Arial"/>
        <family val="2"/>
        <charset val="238"/>
      </rPr>
      <t xml:space="preserve"> Zgodnie z wykazem Centralnej Komisji do Spraw Stopni i Tytułów (dot. uprawnionych  jednostek).</t>
    </r>
  </si>
  <si>
    <r>
      <t xml:space="preserve">Grupy dziedzin nauki i sztuki
</t>
    </r>
    <r>
      <rPr>
        <i/>
        <sz val="10"/>
        <rFont val="Arial"/>
        <family val="2"/>
        <charset val="238"/>
      </rPr>
      <t>Groups of academic disciplines in the arts and sciences</t>
    </r>
  </si>
  <si>
    <r>
      <t xml:space="preserve">cudzoziemcy </t>
    </r>
    <r>
      <rPr>
        <i/>
        <sz val="10"/>
        <rFont val="Arial"/>
        <family val="2"/>
        <charset val="238"/>
      </rPr>
      <t>foreigners</t>
    </r>
  </si>
  <si>
    <r>
      <t xml:space="preserve">OGÓŁEM=100 </t>
    </r>
    <r>
      <rPr>
        <i/>
        <sz val="10"/>
        <rFont val="Arial"/>
        <family val="2"/>
        <charset val="238"/>
      </rPr>
      <t>TOTAL=100</t>
    </r>
  </si>
  <si>
    <r>
      <rPr>
        <i/>
        <sz val="10"/>
        <rFont val="Arial"/>
        <family val="2"/>
        <charset val="238"/>
      </rPr>
      <t>a</t>
    </r>
    <r>
      <rPr>
        <sz val="10"/>
        <rFont val="Arial"/>
        <family val="2"/>
        <charset val="238"/>
      </rPr>
      <t xml:space="preserve"> Według klasyfikacji OECD, por. Aneks VI. </t>
    </r>
  </si>
  <si>
    <r>
      <t>habilitated doctor</t>
    </r>
    <r>
      <rPr>
        <i/>
        <vertAlign val="superscript"/>
        <sz val="10"/>
        <rFont val="Arial"/>
        <family val="2"/>
        <charset val="238"/>
      </rPr>
      <t>a</t>
    </r>
    <r>
      <rPr>
        <i/>
        <sz val="10"/>
        <rFont val="Arial"/>
        <family val="2"/>
        <charset val="238"/>
      </rPr>
      <t xml:space="preserve"> (HD)</t>
    </r>
  </si>
  <si>
    <r>
      <t xml:space="preserve">Stopnie naukowe
</t>
    </r>
    <r>
      <rPr>
        <i/>
        <sz val="10"/>
        <rFont val="Arial"/>
        <family val="2"/>
        <charset val="238"/>
      </rPr>
      <t>Academic degrees</t>
    </r>
  </si>
  <si>
    <r>
      <t xml:space="preserve">doktora habilitowanego
</t>
    </r>
    <r>
      <rPr>
        <i/>
        <sz val="10"/>
        <rFont val="Arial"/>
        <family val="2"/>
        <charset val="238"/>
      </rPr>
      <t>habilitated doctor (HD)</t>
    </r>
    <r>
      <rPr>
        <i/>
        <vertAlign val="superscript"/>
        <sz val="10"/>
        <rFont val="Arial"/>
        <family val="2"/>
        <charset val="238"/>
      </rPr>
      <t>b</t>
    </r>
  </si>
  <si>
    <r>
      <t xml:space="preserve">doktora
</t>
    </r>
    <r>
      <rPr>
        <i/>
        <sz val="10"/>
        <rFont val="Arial"/>
        <family val="2"/>
        <charset val="238"/>
      </rPr>
      <t>doctor (PhD)</t>
    </r>
  </si>
  <si>
    <r>
      <t xml:space="preserve">ogółem
</t>
    </r>
    <r>
      <rPr>
        <i/>
        <sz val="10"/>
        <rFont val="Arial"/>
        <family val="2"/>
        <charset val="238"/>
      </rPr>
      <t>total</t>
    </r>
  </si>
  <si>
    <r>
      <t xml:space="preserve">mężczyźni
</t>
    </r>
    <r>
      <rPr>
        <i/>
        <sz val="10"/>
        <rFont val="Arial"/>
        <family val="2"/>
        <charset val="238"/>
      </rPr>
      <t>men</t>
    </r>
  </si>
  <si>
    <r>
      <t xml:space="preserve">GRUPA DZIEDZIN NAUKI I SZTUKI=100 </t>
    </r>
    <r>
      <rPr>
        <i/>
        <sz val="10"/>
        <rFont val="Arial"/>
        <family val="2"/>
        <charset val="238"/>
      </rPr>
      <t>GROUP OF ACADEMIC DISCIPLINES IN THE ARTS AND SCIENCES=100</t>
    </r>
  </si>
  <si>
    <r>
      <t xml:space="preserve">Ogółem
</t>
    </r>
    <r>
      <rPr>
        <i/>
        <sz val="10"/>
        <rFont val="Arial"/>
        <family val="2"/>
        <charset val="238"/>
      </rPr>
      <t>Total</t>
    </r>
  </si>
  <si>
    <r>
      <t xml:space="preserve">Mężczyźni
</t>
    </r>
    <r>
      <rPr>
        <i/>
        <sz val="10"/>
        <rFont val="Arial"/>
        <family val="2"/>
        <charset val="238"/>
      </rPr>
      <t>Men</t>
    </r>
  </si>
  <si>
    <r>
      <t xml:space="preserve">Kobiety
</t>
    </r>
    <r>
      <rPr>
        <i/>
        <sz val="10"/>
        <rFont val="Arial"/>
        <family val="2"/>
        <charset val="238"/>
      </rPr>
      <t>Women</t>
    </r>
  </si>
  <si>
    <r>
      <t xml:space="preserve">OGÓŁEM=100  </t>
    </r>
    <r>
      <rPr>
        <i/>
        <sz val="10"/>
        <rFont val="Arial"/>
        <family val="2"/>
        <charset val="238"/>
      </rPr>
      <t>TOTAL=100</t>
    </r>
  </si>
  <si>
    <r>
      <t xml:space="preserve">w tys.
</t>
    </r>
    <r>
      <rPr>
        <i/>
        <sz val="10"/>
        <rFont val="Arial"/>
        <family val="2"/>
        <charset val="238"/>
      </rPr>
      <t>in thous.</t>
    </r>
  </si>
  <si>
    <r>
      <t xml:space="preserve">w % ogółem
</t>
    </r>
    <r>
      <rPr>
        <i/>
        <sz val="10"/>
        <rFont val="Arial"/>
        <family val="2"/>
        <charset val="238"/>
      </rPr>
      <t>in % of total</t>
    </r>
  </si>
  <si>
    <r>
      <t xml:space="preserve">w tym kobiety
</t>
    </r>
    <r>
      <rPr>
        <i/>
        <sz val="10"/>
        <rFont val="Arial"/>
        <family val="2"/>
        <charset val="238"/>
      </rPr>
      <t xml:space="preserve"> of which women</t>
    </r>
  </si>
  <si>
    <r>
      <t xml:space="preserve">Polska=100
</t>
    </r>
    <r>
      <rPr>
        <i/>
        <sz val="10"/>
        <rFont val="Arial"/>
        <family val="2"/>
        <charset val="238"/>
      </rPr>
      <t>Poland=100</t>
    </r>
  </si>
  <si>
    <r>
      <t xml:space="preserve">województwo=100
</t>
    </r>
    <r>
      <rPr>
        <i/>
        <sz val="10"/>
        <rFont val="Arial"/>
        <family val="2"/>
        <charset val="238"/>
      </rPr>
      <t>voivodship=100</t>
    </r>
  </si>
  <si>
    <r>
      <t xml:space="preserve">ZASOBY LUDZKIE DLA NAUKI I TECHNIKI  </t>
    </r>
    <r>
      <rPr>
        <i/>
        <sz val="10"/>
        <rFont val="Arial"/>
        <family val="2"/>
        <charset val="238"/>
      </rPr>
      <t>HUMAN RESOURCES IN SCIENCE AND TECHNOLOGY HRST</t>
    </r>
  </si>
  <si>
    <r>
      <t xml:space="preserve">RDZEŃ  </t>
    </r>
    <r>
      <rPr>
        <i/>
        <sz val="10"/>
        <rFont val="Arial"/>
        <family val="2"/>
        <charset val="238"/>
      </rPr>
      <t>HRSTC</t>
    </r>
  </si>
  <si>
    <r>
      <t xml:space="preserve">WYRÓŻNIONE ZE WZGLĘDU NA WYKSZTAŁCENIE  </t>
    </r>
    <r>
      <rPr>
        <i/>
        <sz val="10"/>
        <rFont val="Arial"/>
        <family val="2"/>
        <charset val="238"/>
      </rPr>
      <t>HRSTE</t>
    </r>
  </si>
  <si>
    <r>
      <t xml:space="preserve">WYRÓŻNIONE ZE WZGLĘDU NA ZAWÓD  </t>
    </r>
    <r>
      <rPr>
        <i/>
        <sz val="10"/>
        <rFont val="Arial"/>
        <family val="2"/>
        <charset val="238"/>
      </rPr>
      <t>HRSTO</t>
    </r>
  </si>
  <si>
    <r>
      <t xml:space="preserve">SPECJALIŚCI I INŻYNIEROWIE  </t>
    </r>
    <r>
      <rPr>
        <i/>
        <sz val="10"/>
        <rFont val="Arial"/>
        <family val="2"/>
        <charset val="238"/>
      </rPr>
      <t>SE - SCIENTISTS AND ENGINEERS</t>
    </r>
  </si>
  <si>
    <r>
      <rPr>
        <i/>
        <sz val="10"/>
        <color indexed="8"/>
        <rFont val="Arial"/>
        <family val="2"/>
        <charset val="238"/>
      </rPr>
      <t>Dash</t>
    </r>
    <r>
      <rPr>
        <sz val="10"/>
        <color indexed="8"/>
        <rFont val="Arial"/>
        <family val="2"/>
        <charset val="238"/>
      </rPr>
      <t xml:space="preserve"> (-)</t>
    </r>
  </si>
  <si>
    <r>
      <rPr>
        <i/>
        <sz val="10"/>
        <color indexed="8"/>
        <rFont val="Arial"/>
        <family val="2"/>
        <charset val="238"/>
      </rPr>
      <t>Zero</t>
    </r>
    <r>
      <rPr>
        <sz val="10"/>
        <color indexed="8"/>
        <rFont val="Arial"/>
        <family val="2"/>
        <charset val="238"/>
      </rPr>
      <t xml:space="preserve"> (0)</t>
    </r>
  </si>
  <si>
    <r>
      <rPr>
        <i/>
        <sz val="10"/>
        <color indexed="8"/>
        <rFont val="Arial"/>
        <family val="2"/>
        <charset val="238"/>
      </rPr>
      <t>Dot</t>
    </r>
    <r>
      <rPr>
        <sz val="10"/>
        <color indexed="8"/>
        <rFont val="Arial"/>
        <family val="2"/>
        <charset val="238"/>
      </rPr>
      <t xml:space="preserve"> (.)</t>
    </r>
  </si>
  <si>
    <r>
      <rPr>
        <i/>
        <sz val="10"/>
        <color indexed="8"/>
        <rFont val="Arial"/>
        <family val="2"/>
        <charset val="238"/>
      </rPr>
      <t>Symbol</t>
    </r>
    <r>
      <rPr>
        <sz val="10"/>
        <color indexed="8"/>
        <rFont val="Arial"/>
        <family val="2"/>
        <charset val="238"/>
      </rPr>
      <t xml:space="preserve"> x</t>
    </r>
  </si>
  <si>
    <r>
      <t>Symbol</t>
    </r>
    <r>
      <rPr>
        <sz val="10"/>
        <color indexed="8"/>
        <rFont val="Arial"/>
        <family val="2"/>
        <charset val="238"/>
      </rPr>
      <t xml:space="preserve"> #</t>
    </r>
  </si>
  <si>
    <r>
      <t>"</t>
    </r>
    <r>
      <rPr>
        <i/>
        <sz val="10"/>
        <color indexed="8"/>
        <rFont val="Arial"/>
        <family val="2"/>
        <charset val="238"/>
      </rPr>
      <t>of which</t>
    </r>
    <r>
      <rPr>
        <sz val="10"/>
        <color indexed="8"/>
        <rFont val="Arial"/>
        <family val="2"/>
        <charset val="238"/>
      </rPr>
      <t>"</t>
    </r>
  </si>
  <si>
    <t>Kujawsko-pomorskie</t>
  </si>
  <si>
    <t>Warmińsko-mazurskie</t>
  </si>
  <si>
    <t>Stan w dniu 31 X</t>
  </si>
  <si>
    <t>Studenci i absolwenci w 2017 r.</t>
  </si>
  <si>
    <t>Students and graduates in 2017</t>
  </si>
  <si>
    <t>Students of doctoral studies by study systems and type of institutions in academic year 2017/2018</t>
  </si>
  <si>
    <t>Uczestnicy studiów doktoranckich według systemu kształcenia oraz rodzaju instytucji w roku akademickim 2017/2018</t>
  </si>
  <si>
    <t>Uczestnicy studiów doktoranckich według systemu kształcenia oraz grup dziedzin nauki i sztuki w roku akademickim 2017/2018</t>
  </si>
  <si>
    <t>Students of doctoral studies by study systems and groups of academic disciplines in the arts and sciences in academic year 2017/2018</t>
  </si>
  <si>
    <t xml:space="preserve">Stopnie naukowe doktora habilitowanego oraz doktora nadane w 2017 r. według płci oraz grup dziedzin nauki i sztuki </t>
  </si>
  <si>
    <t>Academic degrees awarded by sex and groups of academic disciplines in the arts and sciences  in 2017</t>
  </si>
  <si>
    <t xml:space="preserve">Tytuły naukowe profesora nadane w 2017 r. według płci i grup dziedzin nauki i sztuki </t>
  </si>
  <si>
    <t xml:space="preserve">Titles of professor granted in 2017 by sex and groups of academic disciplines in the arts and sciences </t>
  </si>
  <si>
    <t>Tablica</t>
  </si>
  <si>
    <t>Dział 2.</t>
  </si>
  <si>
    <t>OGÓŁEM</t>
  </si>
  <si>
    <t>TOTAL</t>
  </si>
  <si>
    <t xml:space="preserve">POLSKA </t>
  </si>
  <si>
    <t>POLAND</t>
  </si>
  <si>
    <t xml:space="preserve">1 (19). </t>
  </si>
  <si>
    <t xml:space="preserve">2 (20). </t>
  </si>
  <si>
    <t xml:space="preserve">3 (21). </t>
  </si>
  <si>
    <t xml:space="preserve">4 (22). </t>
  </si>
  <si>
    <t xml:space="preserve">5 (23). </t>
  </si>
  <si>
    <t xml:space="preserve">6 (24). </t>
  </si>
  <si>
    <t xml:space="preserve">7 (25). </t>
  </si>
  <si>
    <t xml:space="preserve">8 (26). </t>
  </si>
  <si>
    <t xml:space="preserve">9 (27). </t>
  </si>
  <si>
    <t xml:space="preserve">10 (28). </t>
  </si>
  <si>
    <t>Tablica 1 (19). Studenci i absolwenci w 2017 r.</t>
  </si>
  <si>
    <t>Table 1 (19). Students and graduates in 2017</t>
  </si>
  <si>
    <r>
      <t>Table 2 (20). Students of doctoral studies by study systems and type of institutions</t>
    </r>
    <r>
      <rPr>
        <i/>
        <vertAlign val="superscript"/>
        <sz val="10"/>
        <rFont val="Arial"/>
        <family val="2"/>
        <charset val="238"/>
      </rPr>
      <t>a</t>
    </r>
    <r>
      <rPr>
        <i/>
        <sz val="10"/>
        <rFont val="Arial"/>
        <family val="2"/>
        <charset val="238"/>
      </rPr>
      <t xml:space="preserve"> in academic year 2017/18</t>
    </r>
  </si>
  <si>
    <r>
      <t>Tablica 2 (20).</t>
    </r>
    <r>
      <rPr>
        <i/>
        <sz val="10"/>
        <rFont val="Arial"/>
        <family val="2"/>
        <charset val="238"/>
      </rPr>
      <t xml:space="preserve"> </t>
    </r>
    <r>
      <rPr>
        <sz val="10"/>
        <rFont val="Arial"/>
        <family val="2"/>
        <charset val="238"/>
      </rPr>
      <t>Uczestnicy studiów doktoranckich według systemu kształcenia oraz rodzaju instytucji</t>
    </r>
    <r>
      <rPr>
        <i/>
        <vertAlign val="superscript"/>
        <sz val="10"/>
        <rFont val="Arial"/>
        <family val="2"/>
        <charset val="238"/>
      </rPr>
      <t>a</t>
    </r>
    <r>
      <rPr>
        <sz val="10"/>
        <rFont val="Arial"/>
        <family val="2"/>
        <charset val="238"/>
      </rPr>
      <t xml:space="preserve"> w roku akademickim 2017/2018</t>
    </r>
  </si>
  <si>
    <r>
      <t>Tablica 3 (21).</t>
    </r>
    <r>
      <rPr>
        <i/>
        <sz val="10"/>
        <rFont val="Arial"/>
        <family val="2"/>
        <charset val="238"/>
      </rPr>
      <t xml:space="preserve"> </t>
    </r>
    <r>
      <rPr>
        <sz val="10"/>
        <rFont val="Arial"/>
        <family val="2"/>
        <charset val="238"/>
      </rPr>
      <t>Uczestnicy studiów doktoranckich według systemu kształcenia oraz grup dziedzin nauki i sztuki</t>
    </r>
    <r>
      <rPr>
        <i/>
        <vertAlign val="superscript"/>
        <sz val="10"/>
        <rFont val="Arial"/>
        <family val="2"/>
        <charset val="238"/>
      </rPr>
      <t>a</t>
    </r>
    <r>
      <rPr>
        <sz val="10"/>
        <rFont val="Arial"/>
        <family val="2"/>
        <charset val="238"/>
      </rPr>
      <t xml:space="preserve"> w roku akademickim 2017/2018</t>
    </r>
  </si>
  <si>
    <r>
      <t>Table 3 (21). Students of doctoral studies by study systems and groups of academic disciplines in the arts and sciences</t>
    </r>
    <r>
      <rPr>
        <i/>
        <vertAlign val="superscript"/>
        <sz val="10"/>
        <rFont val="Arial"/>
        <family val="2"/>
        <charset val="238"/>
      </rPr>
      <t>a</t>
    </r>
    <r>
      <rPr>
        <i/>
        <sz val="10"/>
        <rFont val="Arial"/>
        <family val="2"/>
        <charset val="238"/>
      </rPr>
      <t xml:space="preserve"> in academic year 2017/2018</t>
    </r>
  </si>
  <si>
    <t>Tablica 4 (22). Stopnie naukowe nadane</t>
  </si>
  <si>
    <t>Table 4 (22). Academic degrees awarded</t>
  </si>
  <si>
    <r>
      <t>Tablica 5 (23).</t>
    </r>
    <r>
      <rPr>
        <i/>
        <sz val="10"/>
        <rFont val="Arial"/>
        <family val="2"/>
        <charset val="238"/>
      </rPr>
      <t xml:space="preserve"> </t>
    </r>
    <r>
      <rPr>
        <sz val="10"/>
        <rFont val="Arial"/>
        <family val="2"/>
        <charset val="238"/>
      </rPr>
      <t>Stopnie naukowe doktora habilitowanego oraz doktora nadane w 2017 r. według płci oraz grup dziedzin nauki i sztuki</t>
    </r>
    <r>
      <rPr>
        <i/>
        <vertAlign val="superscript"/>
        <sz val="10"/>
        <rFont val="Arial"/>
        <family val="2"/>
        <charset val="238"/>
      </rPr>
      <t>a</t>
    </r>
  </si>
  <si>
    <r>
      <t>Table 5 (23). Academic degrees awarded by sex and groups of academic disciplines in the arts and sciences</t>
    </r>
    <r>
      <rPr>
        <i/>
        <vertAlign val="superscript"/>
        <sz val="10"/>
        <rFont val="Arial"/>
        <family val="2"/>
        <charset val="238"/>
      </rPr>
      <t>a</t>
    </r>
    <r>
      <rPr>
        <i/>
        <sz val="10"/>
        <rFont val="Arial"/>
        <family val="2"/>
        <charset val="238"/>
      </rPr>
      <t xml:space="preserve"> in 2017</t>
    </r>
  </si>
  <si>
    <t>Tablica 6 (24). Tytuły naukowe nadane</t>
  </si>
  <si>
    <t>Table 6 (24). Titles of professor awarded</t>
  </si>
  <si>
    <r>
      <t>Tablica 7 (25). Tytuły naukowe profesora nadane w 2017 r. według płci i grup dziedzin nauki i sztuki</t>
    </r>
    <r>
      <rPr>
        <i/>
        <vertAlign val="superscript"/>
        <sz val="10"/>
        <rFont val="Arial"/>
        <family val="2"/>
        <charset val="238"/>
      </rPr>
      <t>a</t>
    </r>
  </si>
  <si>
    <r>
      <t>Table 7 (25). Titles of professor granted in 2017 by sex and groups of academic disciplines in the arts and sciences</t>
    </r>
    <r>
      <rPr>
        <i/>
        <vertAlign val="superscript"/>
        <sz val="10"/>
        <rFont val="Arial"/>
        <family val="2"/>
        <charset val="238"/>
      </rPr>
      <t>a</t>
    </r>
  </si>
  <si>
    <r>
      <t>Tablica 8 (26). Członkowie Polskiej Akademii Nauk według płci i grup dziedzin nauki i sztuki</t>
    </r>
    <r>
      <rPr>
        <i/>
        <vertAlign val="superscript"/>
        <sz val="10"/>
        <rFont val="Arial"/>
        <family val="2"/>
        <charset val="238"/>
      </rPr>
      <t xml:space="preserve">a  </t>
    </r>
  </si>
  <si>
    <r>
      <t>Table 8 (26). Members of the Polish Academy of Sciences by sex and by groups of academic disciplines in the arts and sciences</t>
    </r>
    <r>
      <rPr>
        <i/>
        <vertAlign val="superscript"/>
        <sz val="10"/>
        <rFont val="Arial"/>
        <family val="2"/>
        <charset val="238"/>
      </rPr>
      <t>a</t>
    </r>
  </si>
  <si>
    <t>Tablica 9 (27). Zasoby ludzkie dla nauki i techniki</t>
  </si>
  <si>
    <t>Table 9 (27). Human Resources for science and technology</t>
  </si>
  <si>
    <t>Tablica 10 (28). Zasoby ludzkie dla nauki i techniki w Polsce według województw</t>
  </si>
  <si>
    <t>Table 10 (28). Human resources in science and technology in Poland by voivodships</t>
  </si>
  <si>
    <t>Powrót do spisu tablic
Return to list of tables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</si>
</sst>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_-* #,##0\ _z_ł_-;\-* #,##0\ _z_ł_-;_-* &quot;-&quot;??\ _z_ł_-;_-@_-"/>
    <numFmt numFmtId="167" formatCode="_-* #,##0.000\ _z_ł_-;\-* #,##0.000\ _z_ł_-;_-* &quot;-&quot;??\ _z_ł_-;_-@_-"/>
    <numFmt numFmtId="168" formatCode="_-* #,##0.0\ _z_ł_-;\-* #,##0.0\ _z_ł_-;_-* &quot;-&quot;??\ _z_ł_-;_-@_-"/>
  </numFmts>
  <fonts count="25" x14ac:knownFonts="1">
    <font>
      <sz val="11"/>
      <color theme="1"/>
      <name val="Calibri"/>
      <family val="2"/>
      <charset val="238"/>
      <scheme val="minor"/>
    </font>
    <font>
      <sz val="10"/>
      <name val="Arial CE"/>
      <charset val="238"/>
    </font>
    <font>
      <sz val="10"/>
      <name val="Arial"/>
      <family val="2"/>
      <charset val="238"/>
    </font>
    <font>
      <sz val="10"/>
      <name val="Times New Roman"/>
      <family val="1"/>
      <charset val="238"/>
    </font>
    <font>
      <sz val="11"/>
      <color theme="1"/>
      <name val="Calibri"/>
      <family val="2"/>
      <charset val="238"/>
      <scheme val="minor"/>
    </font>
    <font>
      <sz val="11"/>
      <color theme="1"/>
      <name val="Times New Roman"/>
      <family val="1"/>
      <charset val="238"/>
    </font>
    <font>
      <i/>
      <sz val="10"/>
      <name val="Arial"/>
      <family val="2"/>
      <charset val="238"/>
    </font>
    <font>
      <sz val="12"/>
      <color rgb="FFFF0000"/>
      <name val="Arial"/>
      <family val="2"/>
      <charset val="238"/>
    </font>
    <font>
      <i/>
      <vertAlign val="superscript"/>
      <sz val="10"/>
      <name val="Arial"/>
      <family val="2"/>
      <charset val="238"/>
    </font>
    <font>
      <sz val="10"/>
      <color rgb="FFFF0000"/>
      <name val="Arial"/>
      <family val="2"/>
      <charset val="238"/>
    </font>
    <font>
      <i/>
      <sz val="10"/>
      <color rgb="FFFF0000"/>
      <name val="Arial"/>
      <family val="2"/>
      <charset val="238"/>
    </font>
    <font>
      <sz val="12"/>
      <name val="Arial"/>
      <family val="2"/>
      <charset val="238"/>
    </font>
    <font>
      <sz val="10"/>
      <color theme="1"/>
      <name val="Arial"/>
      <family val="2"/>
      <charset val="238"/>
    </font>
    <font>
      <b/>
      <sz val="10"/>
      <color theme="1"/>
      <name val="Arial"/>
      <family val="2"/>
      <charset val="238"/>
    </font>
    <font>
      <b/>
      <sz val="10"/>
      <name val="Arial"/>
      <family val="2"/>
      <charset val="238"/>
    </font>
    <font>
      <b/>
      <sz val="10"/>
      <color rgb="FFFF0000"/>
      <name val="Arial"/>
      <family val="2"/>
      <charset val="238"/>
    </font>
    <font>
      <b/>
      <i/>
      <sz val="10"/>
      <name val="Arial"/>
      <family val="2"/>
      <charset val="238"/>
    </font>
    <font>
      <i/>
      <sz val="10"/>
      <color theme="1"/>
      <name val="Arial"/>
      <family val="2"/>
      <charset val="238"/>
    </font>
    <font>
      <i/>
      <sz val="10"/>
      <color indexed="8"/>
      <name val="Arial"/>
      <family val="2"/>
      <charset val="238"/>
    </font>
    <font>
      <sz val="10"/>
      <color indexed="8"/>
      <name val="Arial"/>
      <family val="2"/>
      <charset val="238"/>
    </font>
    <font>
      <sz val="11"/>
      <color theme="1"/>
      <name val="Arial"/>
      <family val="2"/>
      <charset val="238"/>
    </font>
    <font>
      <u/>
      <sz val="10"/>
      <color theme="3" tint="0.39994506668294322"/>
      <name val="Arial"/>
      <family val="2"/>
      <charset val="238"/>
    </font>
    <font>
      <u/>
      <sz val="8"/>
      <color theme="3" tint="0.39994506668294322"/>
      <name val="Arial"/>
      <family val="2"/>
      <charset val="238"/>
    </font>
    <font>
      <u/>
      <sz val="10"/>
      <color rgb="FF0070C0"/>
      <name val="Arial"/>
      <family val="2"/>
      <charset val="238"/>
    </font>
    <font>
      <i/>
      <u/>
      <sz val="10"/>
      <color rgb="FF0070C0"/>
      <name val="Arial"/>
      <family val="2"/>
      <charset val="23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9">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style="thin">
        <color rgb="FF000000"/>
      </left>
      <right/>
      <top style="thin">
        <color indexed="64"/>
      </top>
      <bottom/>
      <diagonal/>
    </border>
  </borders>
  <cellStyleXfs count="6">
    <xf numFmtId="0" fontId="0" fillId="0" borderId="0"/>
    <xf numFmtId="0" fontId="1" fillId="0" borderId="0"/>
    <xf numFmtId="0" fontId="2" fillId="0" borderId="0"/>
    <xf numFmtId="9" fontId="4" fillId="0" borderId="0" applyFont="0" applyFill="0" applyBorder="0" applyAlignment="0" applyProtection="0"/>
    <xf numFmtId="0" fontId="21" fillId="0" borderId="0" applyNumberFormat="0" applyFill="0" applyBorder="0" applyAlignment="0" applyProtection="0"/>
    <xf numFmtId="0" fontId="1" fillId="0" borderId="0"/>
  </cellStyleXfs>
  <cellXfs count="432">
    <xf numFmtId="0" fontId="0" fillId="0" borderId="0" xfId="0"/>
    <xf numFmtId="0" fontId="5" fillId="0" borderId="0" xfId="0" applyFont="1"/>
    <xf numFmtId="0" fontId="3" fillId="0" borderId="0" xfId="0" applyFont="1" applyFill="1"/>
    <xf numFmtId="0" fontId="7" fillId="0" borderId="0" xfId="0" applyFont="1"/>
    <xf numFmtId="0" fontId="6" fillId="0" borderId="0" xfId="0" applyFont="1" applyBorder="1" applyAlignment="1">
      <alignment horizontal="left" vertical="center" wrapText="1" indent="7"/>
    </xf>
    <xf numFmtId="3" fontId="2" fillId="0" borderId="16" xfId="0" applyNumberFormat="1" applyFont="1" applyFill="1" applyBorder="1" applyAlignment="1">
      <alignment horizontal="right" vertical="center" wrapText="1"/>
    </xf>
    <xf numFmtId="0" fontId="9" fillId="0" borderId="16" xfId="0" applyFont="1" applyFill="1" applyBorder="1" applyAlignment="1">
      <alignment horizontal="right" vertical="center" wrapText="1"/>
    </xf>
    <xf numFmtId="3" fontId="9" fillId="0" borderId="16" xfId="0" applyNumberFormat="1" applyFont="1" applyFill="1" applyBorder="1" applyAlignment="1">
      <alignment horizontal="right" vertical="center" wrapText="1"/>
    </xf>
    <xf numFmtId="164" fontId="7" fillId="0" borderId="0" xfId="0" applyNumberFormat="1" applyFont="1"/>
    <xf numFmtId="3" fontId="7" fillId="0" borderId="0" xfId="0" applyNumberFormat="1" applyFont="1"/>
    <xf numFmtId="164" fontId="2" fillId="0" borderId="16" xfId="0" applyNumberFormat="1" applyFont="1" applyFill="1" applyBorder="1" applyAlignment="1">
      <alignment horizontal="right" vertical="center" wrapText="1"/>
    </xf>
    <xf numFmtId="164" fontId="9" fillId="0" borderId="16" xfId="0" applyNumberFormat="1" applyFont="1" applyFill="1" applyBorder="1" applyAlignment="1">
      <alignment horizontal="right" vertical="center" wrapText="1"/>
    </xf>
    <xf numFmtId="0" fontId="10" fillId="0" borderId="0" xfId="0" applyFont="1" applyFill="1" applyBorder="1" applyAlignment="1">
      <alignment vertical="center" wrapText="1"/>
    </xf>
    <xf numFmtId="164" fontId="9" fillId="0" borderId="0" xfId="0" applyNumberFormat="1" applyFont="1" applyFill="1" applyBorder="1" applyAlignment="1">
      <alignment horizontal="right" vertical="center" wrapText="1"/>
    </xf>
    <xf numFmtId="0" fontId="7" fillId="0" borderId="0" xfId="0" applyFont="1" applyBorder="1"/>
    <xf numFmtId="0" fontId="9" fillId="0" borderId="0" xfId="0" applyFont="1" applyFill="1" applyBorder="1" applyAlignment="1">
      <alignment horizontal="right" vertical="center" wrapText="1"/>
    </xf>
    <xf numFmtId="0" fontId="11" fillId="0" borderId="0" xfId="0" applyFont="1"/>
    <xf numFmtId="0" fontId="13" fillId="0" borderId="0" xfId="0" applyFont="1"/>
    <xf numFmtId="0" fontId="12" fillId="0" borderId="0" xfId="0" applyFont="1"/>
    <xf numFmtId="0" fontId="2" fillId="0" borderId="17" xfId="0" applyFont="1" applyBorder="1" applyAlignment="1">
      <alignment horizontal="center" vertical="center" wrapText="1"/>
    </xf>
    <xf numFmtId="0" fontId="14" fillId="0" borderId="20" xfId="0" applyFont="1" applyBorder="1" applyAlignment="1">
      <alignment vertical="center" wrapText="1"/>
    </xf>
    <xf numFmtId="3" fontId="14" fillId="0" borderId="16" xfId="0" applyNumberFormat="1" applyFont="1" applyBorder="1" applyAlignment="1">
      <alignment horizontal="right" vertical="center" wrapText="1"/>
    </xf>
    <xf numFmtId="3" fontId="14" fillId="0" borderId="16" xfId="0" applyNumberFormat="1" applyFont="1" applyFill="1" applyBorder="1" applyAlignment="1">
      <alignment horizontal="right" vertical="center" wrapText="1"/>
    </xf>
    <xf numFmtId="3" fontId="15" fillId="0" borderId="0" xfId="0" applyNumberFormat="1" applyFont="1" applyBorder="1" applyAlignment="1">
      <alignment horizontal="right" vertical="center" wrapText="1"/>
    </xf>
    <xf numFmtId="3" fontId="15" fillId="0" borderId="0" xfId="0" applyNumberFormat="1" applyFont="1" applyFill="1" applyBorder="1" applyAlignment="1">
      <alignment horizontal="right" vertical="center" wrapText="1"/>
    </xf>
    <xf numFmtId="0" fontId="16" fillId="0" borderId="20" xfId="0" applyFont="1" applyBorder="1" applyAlignment="1">
      <alignment vertical="center" wrapText="1"/>
    </xf>
    <xf numFmtId="3" fontId="15" fillId="0" borderId="16" xfId="0" applyNumberFormat="1" applyFont="1" applyBorder="1" applyAlignment="1">
      <alignment horizontal="right" vertical="center" wrapText="1"/>
    </xf>
    <xf numFmtId="3" fontId="15" fillId="0" borderId="16" xfId="0" applyNumberFormat="1" applyFont="1" applyFill="1" applyBorder="1" applyAlignment="1">
      <alignment horizontal="right" vertical="center" wrapText="1"/>
    </xf>
    <xf numFmtId="0" fontId="2" fillId="0" borderId="20" xfId="0" applyFont="1" applyBorder="1" applyAlignment="1">
      <alignment horizontal="left" vertical="center" wrapText="1" indent="1"/>
    </xf>
    <xf numFmtId="3" fontId="2" fillId="0" borderId="16" xfId="0" applyNumberFormat="1" applyFont="1" applyBorder="1" applyAlignment="1">
      <alignment horizontal="right" vertical="center" wrapText="1"/>
    </xf>
    <xf numFmtId="3" fontId="9" fillId="0" borderId="0" xfId="0" applyNumberFormat="1" applyFont="1" applyBorder="1" applyAlignment="1">
      <alignment horizontal="right" vertical="center" wrapText="1"/>
    </xf>
    <xf numFmtId="3" fontId="9" fillId="0" borderId="0" xfId="0" applyNumberFormat="1" applyFont="1" applyFill="1" applyBorder="1" applyAlignment="1">
      <alignment horizontal="right" vertical="center" wrapText="1"/>
    </xf>
    <xf numFmtId="0" fontId="6" fillId="0" borderId="20" xfId="0" applyFont="1" applyBorder="1" applyAlignment="1">
      <alignment horizontal="left" vertical="center" wrapText="1" indent="1"/>
    </xf>
    <xf numFmtId="3" fontId="9" fillId="0" borderId="16" xfId="0" applyNumberFormat="1" applyFont="1" applyBorder="1" applyAlignment="1">
      <alignment horizontal="right" vertical="center" wrapText="1"/>
    </xf>
    <xf numFmtId="0" fontId="2" fillId="0" borderId="20" xfId="0" applyFont="1" applyBorder="1" applyAlignment="1">
      <alignment vertical="center" wrapText="1"/>
    </xf>
    <xf numFmtId="0" fontId="6" fillId="0" borderId="20" xfId="0" applyFont="1" applyBorder="1" applyAlignment="1">
      <alignment vertical="center" wrapText="1"/>
    </xf>
    <xf numFmtId="0" fontId="9" fillId="0" borderId="16" xfId="0" applyFont="1" applyBorder="1" applyAlignment="1">
      <alignment horizontal="right" vertical="center" wrapText="1"/>
    </xf>
    <xf numFmtId="0" fontId="2" fillId="0" borderId="20" xfId="0" applyFont="1" applyBorder="1" applyAlignment="1">
      <alignment horizontal="center" vertical="center" wrapText="1"/>
    </xf>
    <xf numFmtId="164" fontId="14" fillId="0" borderId="16" xfId="0" applyNumberFormat="1" applyFont="1" applyBorder="1" applyAlignment="1">
      <alignment horizontal="right" vertical="center" wrapText="1"/>
    </xf>
    <xf numFmtId="164" fontId="14" fillId="0" borderId="16" xfId="0" applyNumberFormat="1" applyFont="1" applyFill="1" applyBorder="1" applyAlignment="1">
      <alignment horizontal="right" vertical="center" wrapText="1"/>
    </xf>
    <xf numFmtId="0" fontId="15" fillId="0" borderId="16" xfId="0" applyFont="1" applyBorder="1" applyAlignment="1">
      <alignment horizontal="right" vertical="center" wrapText="1"/>
    </xf>
    <xf numFmtId="0" fontId="15" fillId="0" borderId="16" xfId="0" applyFont="1" applyFill="1" applyBorder="1" applyAlignment="1">
      <alignment horizontal="right" vertical="center" wrapText="1"/>
    </xf>
    <xf numFmtId="164" fontId="2" fillId="0" borderId="16" xfId="0" applyNumberFormat="1" applyFont="1" applyBorder="1" applyAlignment="1">
      <alignment horizontal="right" vertical="center" wrapText="1"/>
    </xf>
    <xf numFmtId="164" fontId="9" fillId="0" borderId="16" xfId="0" applyNumberFormat="1" applyFont="1" applyBorder="1" applyAlignment="1">
      <alignment horizontal="right" vertical="center" wrapText="1"/>
    </xf>
    <xf numFmtId="164" fontId="9" fillId="0" borderId="26" xfId="0" applyNumberFormat="1" applyFont="1" applyBorder="1" applyAlignment="1">
      <alignment horizontal="right" vertical="center" wrapText="1"/>
    </xf>
    <xf numFmtId="164" fontId="9" fillId="0" borderId="0" xfId="0" applyNumberFormat="1" applyFont="1" applyBorder="1" applyAlignment="1">
      <alignment horizontal="right" vertical="center" wrapText="1"/>
    </xf>
    <xf numFmtId="0" fontId="6" fillId="0" borderId="0" xfId="0" applyFont="1" applyBorder="1" applyAlignment="1">
      <alignment vertical="center" wrapText="1"/>
    </xf>
    <xf numFmtId="0" fontId="9" fillId="0" borderId="0" xfId="0" applyFont="1" applyBorder="1" applyAlignment="1">
      <alignment horizontal="right" vertical="center" wrapText="1"/>
    </xf>
    <xf numFmtId="0" fontId="6" fillId="0" borderId="0" xfId="0" applyFont="1" applyBorder="1" applyAlignment="1">
      <alignment vertical="center"/>
    </xf>
    <xf numFmtId="0" fontId="6" fillId="0" borderId="0" xfId="0" applyFont="1" applyFill="1" applyBorder="1" applyAlignment="1">
      <alignment vertical="center" wrapText="1"/>
    </xf>
    <xf numFmtId="0" fontId="6" fillId="0" borderId="0" xfId="0" applyFont="1" applyFill="1" applyBorder="1" applyAlignment="1">
      <alignment vertical="center"/>
    </xf>
    <xf numFmtId="0" fontId="9" fillId="0" borderId="0" xfId="0" applyFont="1"/>
    <xf numFmtId="0" fontId="9" fillId="0" borderId="0" xfId="0" applyFont="1" applyBorder="1"/>
    <xf numFmtId="164" fontId="9" fillId="0" borderId="0" xfId="0" applyNumberFormat="1" applyFont="1"/>
    <xf numFmtId="165" fontId="9" fillId="0" borderId="0" xfId="3" applyNumberFormat="1" applyFont="1"/>
    <xf numFmtId="0" fontId="2" fillId="0" borderId="0" xfId="0" applyFont="1"/>
    <xf numFmtId="3" fontId="9" fillId="0" borderId="0" xfId="0" applyNumberFormat="1" applyFont="1"/>
    <xf numFmtId="0" fontId="9" fillId="0" borderId="0" xfId="0" applyFont="1" applyFill="1"/>
    <xf numFmtId="0" fontId="6" fillId="0" borderId="6" xfId="0" applyFont="1" applyBorder="1" applyAlignment="1">
      <alignment horizontal="left" vertical="center" indent="7"/>
    </xf>
    <xf numFmtId="0" fontId="6" fillId="0" borderId="6" xfId="0" applyFont="1" applyBorder="1" applyAlignment="1">
      <alignment horizontal="left" vertical="center"/>
    </xf>
    <xf numFmtId="0" fontId="9" fillId="0" borderId="0" xfId="0" applyFont="1" applyFill="1" applyBorder="1" applyAlignment="1">
      <alignment vertical="center" wrapText="1"/>
    </xf>
    <xf numFmtId="3" fontId="14" fillId="0" borderId="2" xfId="0" applyNumberFormat="1" applyFont="1" applyFill="1" applyBorder="1" applyAlignment="1">
      <alignment horizontal="right" vertical="center" wrapText="1"/>
    </xf>
    <xf numFmtId="3" fontId="15"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3" fontId="2" fillId="0" borderId="3" xfId="0" applyNumberFormat="1" applyFont="1" applyFill="1" applyBorder="1" applyAlignment="1">
      <alignment horizontal="right" vertical="center" wrapText="1"/>
    </xf>
    <xf numFmtId="3" fontId="9" fillId="0" borderId="2" xfId="0"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0" fontId="15" fillId="0" borderId="2" xfId="0"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4" fontId="14" fillId="0" borderId="3" xfId="0" applyNumberFormat="1" applyFont="1" applyFill="1" applyBorder="1" applyAlignment="1">
      <alignment horizontal="right" vertical="center" wrapText="1"/>
    </xf>
    <xf numFmtId="0" fontId="15" fillId="0" borderId="3" xfId="0"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164" fontId="2" fillId="0" borderId="3" xfId="0" applyNumberFormat="1" applyFont="1" applyFill="1" applyBorder="1" applyAlignment="1">
      <alignment horizontal="right" vertical="center" wrapText="1"/>
    </xf>
    <xf numFmtId="0" fontId="2" fillId="0" borderId="26" xfId="0" applyFont="1" applyBorder="1" applyAlignment="1">
      <alignment vertical="center" wrapText="1"/>
    </xf>
    <xf numFmtId="0" fontId="2" fillId="0" borderId="2" xfId="0" applyFont="1" applyBorder="1"/>
    <xf numFmtId="0" fontId="2" fillId="0" borderId="3" xfId="0" applyFont="1" applyBorder="1"/>
    <xf numFmtId="0" fontId="2" fillId="0" borderId="2" xfId="0" applyNumberFormat="1" applyFont="1" applyBorder="1"/>
    <xf numFmtId="3" fontId="2" fillId="0" borderId="26" xfId="0" applyNumberFormat="1" applyFont="1" applyFill="1" applyBorder="1" applyAlignment="1">
      <alignment horizontal="right" vertical="center" wrapText="1"/>
    </xf>
    <xf numFmtId="3" fontId="2" fillId="0" borderId="2" xfId="0" applyNumberFormat="1" applyFont="1" applyFill="1" applyBorder="1"/>
    <xf numFmtId="3" fontId="2" fillId="0" borderId="2" xfId="3" applyNumberFormat="1" applyFont="1" applyFill="1" applyBorder="1"/>
    <xf numFmtId="1" fontId="2" fillId="0" borderId="2" xfId="0" applyNumberFormat="1" applyFont="1" applyFill="1" applyBorder="1"/>
    <xf numFmtId="164" fontId="2" fillId="0" borderId="26" xfId="0" applyNumberFormat="1" applyFont="1" applyBorder="1" applyAlignment="1">
      <alignment horizontal="right" vertical="center" wrapText="1"/>
    </xf>
    <xf numFmtId="164" fontId="2" fillId="0" borderId="2" xfId="0" applyNumberFormat="1" applyFont="1" applyBorder="1"/>
    <xf numFmtId="164" fontId="2" fillId="0" borderId="3" xfId="0" applyNumberFormat="1" applyFont="1" applyBorder="1"/>
    <xf numFmtId="0" fontId="2" fillId="0" borderId="26" xfId="0" applyFont="1" applyBorder="1" applyAlignment="1">
      <alignment horizontal="right" vertical="center" wrapText="1"/>
    </xf>
    <xf numFmtId="0" fontId="2" fillId="0" borderId="0" xfId="0" applyFont="1" applyBorder="1" applyAlignment="1">
      <alignment horizontal="right" vertical="center" wrapText="1"/>
    </xf>
    <xf numFmtId="0" fontId="6" fillId="0" borderId="0" xfId="0" applyFont="1" applyBorder="1" applyAlignment="1">
      <alignment horizontal="left" vertical="center" wrapText="1" indent="2"/>
    </xf>
    <xf numFmtId="164" fontId="9" fillId="0" borderId="0" xfId="0" applyNumberFormat="1" applyFont="1" applyFill="1"/>
    <xf numFmtId="0" fontId="14" fillId="0" borderId="16" xfId="0" applyFont="1" applyFill="1" applyBorder="1" applyAlignment="1">
      <alignment horizontal="right" vertical="center" wrapText="1"/>
    </xf>
    <xf numFmtId="0" fontId="14" fillId="0" borderId="16" xfId="0" applyFont="1" applyBorder="1" applyAlignment="1">
      <alignment horizontal="right" vertical="center" wrapText="1"/>
    </xf>
    <xf numFmtId="0" fontId="10" fillId="0" borderId="0" xfId="0" applyFont="1" applyBorder="1" applyAlignment="1">
      <alignment vertical="center" wrapText="1"/>
    </xf>
    <xf numFmtId="0" fontId="10" fillId="0" borderId="0" xfId="0" applyFont="1"/>
    <xf numFmtId="0" fontId="2" fillId="0" borderId="2" xfId="0" applyFont="1" applyBorder="1" applyAlignment="1">
      <alignment horizontal="right" vertical="center"/>
    </xf>
    <xf numFmtId="164" fontId="2" fillId="0" borderId="2" xfId="0" applyNumberFormat="1" applyFont="1" applyBorder="1" applyAlignment="1">
      <alignment horizontal="right" vertical="center"/>
    </xf>
    <xf numFmtId="0" fontId="2" fillId="0" borderId="2" xfId="0" applyFont="1" applyBorder="1" applyAlignment="1">
      <alignment horizontal="right" vertical="center" wrapText="1"/>
    </xf>
    <xf numFmtId="0" fontId="10" fillId="0" borderId="0" xfId="0" applyFont="1" applyBorder="1" applyAlignment="1">
      <alignment horizontal="left" vertical="center" wrapText="1" indent="2"/>
    </xf>
    <xf numFmtId="0" fontId="15" fillId="0" borderId="26" xfId="0" applyFont="1" applyBorder="1" applyAlignment="1">
      <alignment horizontal="right" vertical="center" wrapText="1"/>
    </xf>
    <xf numFmtId="0" fontId="2" fillId="0" borderId="16" xfId="0" applyFont="1" applyBorder="1" applyAlignment="1">
      <alignment horizontal="right" vertical="center" wrapText="1"/>
    </xf>
    <xf numFmtId="0" fontId="9" fillId="0" borderId="26" xfId="0" applyFont="1" applyBorder="1" applyAlignment="1">
      <alignment horizontal="right" vertical="center" wrapText="1"/>
    </xf>
    <xf numFmtId="164" fontId="2" fillId="0" borderId="0" xfId="0" applyNumberFormat="1" applyFont="1" applyBorder="1" applyAlignment="1">
      <alignment horizontal="right" vertical="center" wrapText="1"/>
    </xf>
    <xf numFmtId="164" fontId="14" fillId="0" borderId="26" xfId="0" applyNumberFormat="1" applyFont="1" applyBorder="1" applyAlignment="1">
      <alignment horizontal="right" vertical="center" wrapText="1"/>
    </xf>
    <xf numFmtId="0" fontId="14" fillId="0" borderId="26" xfId="0" applyFont="1" applyBorder="1" applyAlignment="1">
      <alignment horizontal="right" vertical="center" wrapText="1"/>
    </xf>
    <xf numFmtId="0" fontId="9" fillId="0" borderId="0" xfId="0" applyFont="1" applyBorder="1" applyAlignment="1">
      <alignment vertical="center"/>
    </xf>
    <xf numFmtId="3" fontId="14" fillId="0" borderId="8" xfId="0" applyNumberFormat="1" applyFont="1" applyBorder="1" applyAlignment="1">
      <alignment horizontal="right" vertical="center" wrapText="1"/>
    </xf>
    <xf numFmtId="164" fontId="14" fillId="0" borderId="4" xfId="0" applyNumberFormat="1" applyFont="1" applyBorder="1" applyAlignment="1">
      <alignment horizontal="right" vertical="center" wrapText="1"/>
    </xf>
    <xf numFmtId="1" fontId="14" fillId="0" borderId="1" xfId="5" applyNumberFormat="1" applyFont="1" applyFill="1" applyBorder="1" applyAlignment="1">
      <alignment vertical="center" wrapText="1"/>
    </xf>
    <xf numFmtId="3" fontId="14" fillId="0" borderId="2" xfId="0" applyNumberFormat="1" applyFont="1" applyBorder="1" applyAlignment="1">
      <alignment horizontal="right" vertical="center" wrapText="1"/>
    </xf>
    <xf numFmtId="164" fontId="14" fillId="0" borderId="3" xfId="0" applyNumberFormat="1" applyFont="1" applyBorder="1" applyAlignment="1">
      <alignment horizontal="right" vertical="center" wrapText="1"/>
    </xf>
    <xf numFmtId="3" fontId="15" fillId="0" borderId="2"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164" fontId="2" fillId="0" borderId="3" xfId="0" applyNumberFormat="1" applyFont="1" applyBorder="1" applyAlignment="1">
      <alignment horizontal="right" vertical="center" wrapText="1"/>
    </xf>
    <xf numFmtId="3" fontId="9" fillId="0" borderId="2" xfId="0" applyNumberFormat="1" applyFont="1" applyBorder="1" applyAlignment="1">
      <alignment horizontal="right" vertical="center" wrapText="1"/>
    </xf>
    <xf numFmtId="0" fontId="6" fillId="0" borderId="6" xfId="0" applyFont="1" applyBorder="1" applyAlignment="1">
      <alignment horizontal="left" vertical="center" wrapText="1" indent="8"/>
    </xf>
    <xf numFmtId="164" fontId="14" fillId="0" borderId="2" xfId="0" applyNumberFormat="1" applyFont="1" applyBorder="1" applyAlignment="1">
      <alignment horizontal="right" vertical="center" wrapText="1"/>
    </xf>
    <xf numFmtId="164" fontId="14" fillId="0" borderId="3" xfId="0" applyNumberFormat="1" applyFont="1" applyBorder="1"/>
    <xf numFmtId="164" fontId="14" fillId="0" borderId="2" xfId="0" applyNumberFormat="1" applyFont="1" applyBorder="1"/>
    <xf numFmtId="164" fontId="2" fillId="0" borderId="1" xfId="0" applyNumberFormat="1" applyFont="1" applyBorder="1"/>
    <xf numFmtId="0" fontId="9" fillId="0" borderId="33" xfId="0" applyFont="1" applyFill="1" applyBorder="1" applyAlignment="1">
      <alignment horizontal="right" vertical="center" wrapText="1"/>
    </xf>
    <xf numFmtId="164" fontId="9" fillId="0" borderId="33" xfId="0" applyNumberFormat="1" applyFont="1" applyFill="1" applyBorder="1" applyAlignment="1">
      <alignment horizontal="right" vertical="center" wrapText="1"/>
    </xf>
    <xf numFmtId="164" fontId="9" fillId="0" borderId="34" xfId="0" applyNumberFormat="1" applyFont="1" applyFill="1" applyBorder="1" applyAlignment="1">
      <alignment horizontal="right" vertical="center" wrapText="1"/>
    </xf>
    <xf numFmtId="0" fontId="9" fillId="0" borderId="33" xfId="0" applyFont="1" applyBorder="1" applyAlignment="1">
      <alignment horizontal="right" vertical="center" wrapText="1"/>
    </xf>
    <xf numFmtId="0" fontId="9" fillId="0" borderId="34" xfId="0" applyFont="1" applyBorder="1" applyAlignment="1">
      <alignment horizontal="right" vertical="center" wrapText="1"/>
    </xf>
    <xf numFmtId="0" fontId="9" fillId="0" borderId="7" xfId="0" applyFont="1" applyFill="1" applyBorder="1" applyAlignment="1">
      <alignment horizontal="right" vertical="center" wrapText="1"/>
    </xf>
    <xf numFmtId="0" fontId="15" fillId="0" borderId="7" xfId="0" applyFont="1" applyFill="1" applyBorder="1" applyAlignment="1">
      <alignment horizontal="right" vertical="center" wrapText="1"/>
    </xf>
    <xf numFmtId="0" fontId="9" fillId="0" borderId="5" xfId="0" applyFont="1" applyFill="1" applyBorder="1" applyAlignment="1">
      <alignment horizontal="right" vertical="center" wrapText="1"/>
    </xf>
    <xf numFmtId="164" fontId="9" fillId="0" borderId="7" xfId="0" applyNumberFormat="1" applyFont="1" applyFill="1" applyBorder="1" applyAlignment="1">
      <alignment horizontal="right" vertical="center" wrapText="1"/>
    </xf>
    <xf numFmtId="164" fontId="9" fillId="0" borderId="5" xfId="0" applyNumberFormat="1" applyFont="1" applyFill="1" applyBorder="1" applyAlignment="1">
      <alignment horizontal="right" vertical="center" wrapText="1"/>
    </xf>
    <xf numFmtId="0" fontId="2" fillId="0" borderId="38"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0" borderId="7" xfId="0" applyFont="1" applyFill="1" applyBorder="1"/>
    <xf numFmtId="0" fontId="2" fillId="0" borderId="38" xfId="0" applyFont="1" applyBorder="1" applyAlignment="1">
      <alignment horizontal="right" vertical="center" wrapText="1"/>
    </xf>
    <xf numFmtId="0" fontId="2" fillId="0" borderId="6" xfId="0" applyFont="1" applyBorder="1" applyAlignment="1">
      <alignment horizontal="right" vertical="center" wrapText="1"/>
    </xf>
    <xf numFmtId="0" fontId="2" fillId="0" borderId="7" xfId="0" applyFont="1" applyBorder="1"/>
    <xf numFmtId="3" fontId="9" fillId="0" borderId="33" xfId="0" applyNumberFormat="1" applyFont="1" applyFill="1" applyBorder="1" applyAlignment="1">
      <alignment horizontal="right" vertical="center" wrapText="1"/>
    </xf>
    <xf numFmtId="3" fontId="9" fillId="0" borderId="33" xfId="0" applyNumberFormat="1" applyFont="1" applyBorder="1" applyAlignment="1">
      <alignment horizontal="right" vertical="center" wrapText="1"/>
    </xf>
    <xf numFmtId="0" fontId="2" fillId="0" borderId="33" xfId="0" applyFont="1" applyFill="1" applyBorder="1" applyAlignment="1">
      <alignment horizontal="right" vertical="center" wrapText="1"/>
    </xf>
    <xf numFmtId="164" fontId="14" fillId="0" borderId="33" xfId="0" applyNumberFormat="1" applyFont="1" applyBorder="1" applyAlignment="1">
      <alignment horizontal="right" vertical="center" wrapText="1"/>
    </xf>
    <xf numFmtId="0" fontId="2" fillId="0" borderId="7" xfId="0" applyFont="1" applyBorder="1" applyAlignment="1">
      <alignment horizontal="right" vertical="center" wrapText="1"/>
    </xf>
    <xf numFmtId="164" fontId="2" fillId="0" borderId="33" xfId="0" applyNumberFormat="1" applyFont="1" applyFill="1" applyBorder="1" applyAlignment="1">
      <alignment horizontal="right" vertical="center" wrapText="1"/>
    </xf>
    <xf numFmtId="164" fontId="2" fillId="0" borderId="38" xfId="0" applyNumberFormat="1" applyFont="1" applyBorder="1" applyAlignment="1">
      <alignment horizontal="right" vertical="center" wrapText="1"/>
    </xf>
    <xf numFmtId="164" fontId="9" fillId="0" borderId="33" xfId="0" applyNumberFormat="1" applyFont="1" applyBorder="1" applyAlignment="1">
      <alignment horizontal="right" vertical="center" wrapText="1"/>
    </xf>
    <xf numFmtId="0" fontId="9" fillId="0" borderId="38" xfId="0" applyFont="1" applyBorder="1" applyAlignment="1">
      <alignment horizontal="right" vertical="center" wrapText="1"/>
    </xf>
    <xf numFmtId="164" fontId="2" fillId="0" borderId="5" xfId="0" applyNumberFormat="1" applyFont="1" applyBorder="1" applyAlignment="1">
      <alignment horizontal="right" vertical="center" wrapText="1"/>
    </xf>
    <xf numFmtId="0" fontId="9" fillId="0" borderId="7" xfId="0" applyFont="1" applyBorder="1" applyAlignment="1">
      <alignment horizontal="right" vertical="center" wrapText="1"/>
    </xf>
    <xf numFmtId="164" fontId="2" fillId="0" borderId="7" xfId="0" applyNumberFormat="1" applyFont="1" applyBorder="1"/>
    <xf numFmtId="164" fontId="2" fillId="0" borderId="5" xfId="0" applyNumberFormat="1" applyFont="1" applyBorder="1"/>
    <xf numFmtId="164" fontId="2" fillId="0" borderId="6" xfId="0" applyNumberFormat="1" applyFont="1" applyBorder="1"/>
    <xf numFmtId="164" fontId="2" fillId="0" borderId="13" xfId="0" applyNumberFormat="1" applyFont="1" applyBorder="1"/>
    <xf numFmtId="164" fontId="14" fillId="0" borderId="9" xfId="0" applyNumberFormat="1" applyFont="1" applyBorder="1"/>
    <xf numFmtId="0" fontId="2" fillId="0" borderId="1" xfId="0" applyFont="1" applyBorder="1"/>
    <xf numFmtId="164" fontId="14" fillId="0" borderId="8" xfId="0" applyNumberFormat="1" applyFont="1" applyBorder="1"/>
    <xf numFmtId="164" fontId="14" fillId="0" borderId="8" xfId="0" applyNumberFormat="1" applyFont="1" applyBorder="1" applyAlignment="1">
      <alignment horizontal="right" vertical="center" wrapText="1"/>
    </xf>
    <xf numFmtId="164" fontId="15" fillId="0" borderId="2" xfId="0" applyNumberFormat="1" applyFont="1" applyBorder="1" applyAlignment="1">
      <alignment horizontal="right" vertical="center" wrapText="1"/>
    </xf>
    <xf numFmtId="164" fontId="2" fillId="0" borderId="2" xfId="0" applyNumberFormat="1" applyFont="1" applyBorder="1" applyAlignment="1">
      <alignment horizontal="right" vertical="center" wrapText="1"/>
    </xf>
    <xf numFmtId="164" fontId="9" fillId="0" borderId="2" xfId="0" applyNumberFormat="1" applyFont="1" applyBorder="1" applyAlignment="1">
      <alignment horizontal="right" vertical="center" wrapText="1"/>
    </xf>
    <xf numFmtId="164" fontId="9" fillId="0" borderId="7" xfId="0" applyNumberFormat="1" applyFont="1" applyBorder="1" applyAlignment="1">
      <alignment horizontal="right" vertical="center" wrapText="1"/>
    </xf>
    <xf numFmtId="164" fontId="14" fillId="0" borderId="9" xfId="0" applyNumberFormat="1" applyFont="1" applyBorder="1" applyAlignment="1">
      <alignment horizontal="right" vertical="center" wrapText="1"/>
    </xf>
    <xf numFmtId="0" fontId="14" fillId="0" borderId="1" xfId="0" applyFont="1" applyBorder="1" applyAlignment="1">
      <alignment horizontal="right" vertical="center" wrapText="1"/>
    </xf>
    <xf numFmtId="164" fontId="2" fillId="0" borderId="13" xfId="0" applyNumberFormat="1" applyFont="1" applyBorder="1" applyAlignment="1">
      <alignment horizontal="right" vertical="center" wrapText="1"/>
    </xf>
    <xf numFmtId="0" fontId="15" fillId="0" borderId="38" xfId="0" applyFont="1" applyBorder="1" applyAlignment="1">
      <alignment horizontal="right" vertical="center" wrapText="1"/>
    </xf>
    <xf numFmtId="164" fontId="2" fillId="0" borderId="9"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0" fontId="15" fillId="0" borderId="13" xfId="0" applyFont="1" applyBorder="1" applyAlignment="1">
      <alignment horizontal="right" vertical="center" wrapText="1"/>
    </xf>
    <xf numFmtId="0" fontId="14" fillId="0" borderId="43" xfId="0" applyFont="1" applyBorder="1" applyAlignment="1">
      <alignment horizontal="right" vertical="center" wrapText="1"/>
    </xf>
    <xf numFmtId="0" fontId="15" fillId="0" borderId="1" xfId="0" applyFont="1" applyBorder="1" applyAlignment="1">
      <alignment horizontal="right" vertical="center" wrapText="1"/>
    </xf>
    <xf numFmtId="0" fontId="2" fillId="0" borderId="1" xfId="0" applyFont="1" applyBorder="1" applyAlignment="1">
      <alignment horizontal="right" vertical="center" wrapText="1"/>
    </xf>
    <xf numFmtId="0" fontId="9" fillId="0" borderId="1" xfId="0" applyFont="1" applyBorder="1"/>
    <xf numFmtId="0" fontId="9" fillId="0" borderId="1" xfId="0" applyFont="1" applyBorder="1" applyAlignment="1">
      <alignment horizontal="right" vertical="center" wrapText="1"/>
    </xf>
    <xf numFmtId="3" fontId="2" fillId="0" borderId="1" xfId="0" applyNumberFormat="1" applyFont="1" applyBorder="1" applyAlignment="1">
      <alignment horizontal="right" vertical="center" wrapText="1"/>
    </xf>
    <xf numFmtId="0" fontId="9" fillId="0" borderId="13" xfId="0" applyFont="1" applyBorder="1" applyAlignment="1">
      <alignment horizontal="right" vertical="center" wrapText="1"/>
    </xf>
    <xf numFmtId="0" fontId="2" fillId="0" borderId="0" xfId="0" applyFont="1" applyBorder="1" applyAlignment="1">
      <alignment vertical="center" wrapText="1"/>
    </xf>
    <xf numFmtId="3" fontId="14" fillId="0" borderId="43" xfId="0" applyNumberFormat="1" applyFont="1" applyBorder="1" applyAlignment="1">
      <alignment horizontal="right" vertical="center" wrapText="1"/>
    </xf>
    <xf numFmtId="3" fontId="2" fillId="0" borderId="26" xfId="0" applyNumberFormat="1" applyFont="1" applyBorder="1" applyAlignment="1">
      <alignment horizontal="right" vertical="center" wrapText="1"/>
    </xf>
    <xf numFmtId="3" fontId="9" fillId="0" borderId="38" xfId="0" applyNumberFormat="1" applyFont="1" applyBorder="1" applyAlignment="1">
      <alignment horizontal="right" vertical="center" wrapText="1"/>
    </xf>
    <xf numFmtId="164" fontId="14" fillId="0" borderId="43" xfId="0" applyNumberFormat="1" applyFont="1" applyBorder="1" applyAlignment="1">
      <alignment horizontal="right" vertical="center" wrapText="1"/>
    </xf>
    <xf numFmtId="164" fontId="9" fillId="0" borderId="38" xfId="0" applyNumberFormat="1" applyFont="1" applyBorder="1" applyAlignment="1">
      <alignment horizontal="right" vertical="center" wrapText="1"/>
    </xf>
    <xf numFmtId="0" fontId="17" fillId="0" borderId="0" xfId="0" applyFont="1"/>
    <xf numFmtId="0" fontId="12" fillId="0" borderId="0" xfId="0" quotePrefix="1" applyFont="1" applyAlignment="1">
      <alignment horizontal="left"/>
    </xf>
    <xf numFmtId="0" fontId="6" fillId="0" borderId="0" xfId="0" applyFont="1" applyBorder="1" applyAlignment="1">
      <alignment horizontal="left" vertical="center"/>
    </xf>
    <xf numFmtId="3" fontId="14" fillId="0" borderId="8" xfId="0" applyNumberFormat="1" applyFont="1" applyFill="1" applyBorder="1" applyAlignment="1">
      <alignment horizontal="right" vertical="center" wrapText="1"/>
    </xf>
    <xf numFmtId="164" fontId="14" fillId="0" borderId="8" xfId="0" applyNumberFormat="1" applyFont="1" applyFill="1" applyBorder="1" applyAlignment="1">
      <alignment horizontal="right" vertical="center" wrapText="1"/>
    </xf>
    <xf numFmtId="0" fontId="6" fillId="0" borderId="0" xfId="0" applyFont="1" applyAlignment="1">
      <alignment vertical="center"/>
    </xf>
    <xf numFmtId="0" fontId="2" fillId="0" borderId="0" xfId="0" applyFont="1" applyAlignment="1"/>
    <xf numFmtId="0" fontId="9" fillId="0" borderId="0" xfId="0" applyFont="1" applyAlignment="1"/>
    <xf numFmtId="3" fontId="15" fillId="0" borderId="26" xfId="0" applyNumberFormat="1" applyFont="1" applyBorder="1" applyAlignment="1">
      <alignment horizontal="right" vertical="center" wrapText="1"/>
    </xf>
    <xf numFmtId="3" fontId="9" fillId="0" borderId="26" xfId="0" applyNumberFormat="1" applyFont="1" applyBorder="1" applyAlignment="1">
      <alignment horizontal="right" vertical="center" wrapText="1"/>
    </xf>
    <xf numFmtId="164" fontId="9" fillId="0" borderId="1" xfId="0" applyNumberFormat="1" applyFont="1" applyBorder="1" applyAlignment="1">
      <alignment horizontal="right" vertical="center" wrapText="1"/>
    </xf>
    <xf numFmtId="3" fontId="2" fillId="0" borderId="43" xfId="0" applyNumberFormat="1" applyFont="1" applyFill="1" applyBorder="1" applyAlignment="1">
      <alignment horizontal="right" vertical="center" wrapText="1"/>
    </xf>
    <xf numFmtId="3" fontId="9" fillId="0" borderId="26" xfId="0" applyNumberFormat="1" applyFont="1" applyFill="1" applyBorder="1" applyAlignment="1">
      <alignment horizontal="right" vertical="center" wrapText="1"/>
    </xf>
    <xf numFmtId="0" fontId="9" fillId="0" borderId="38" xfId="0" applyFont="1" applyFill="1" applyBorder="1" applyAlignment="1">
      <alignment horizontal="right" vertical="center" wrapText="1"/>
    </xf>
    <xf numFmtId="164" fontId="2" fillId="0" borderId="43" xfId="0" applyNumberFormat="1" applyFont="1" applyFill="1" applyBorder="1" applyAlignment="1">
      <alignment horizontal="right" vertical="center" wrapText="1"/>
    </xf>
    <xf numFmtId="164" fontId="2" fillId="0" borderId="26" xfId="0" applyNumberFormat="1" applyFont="1" applyFill="1" applyBorder="1" applyAlignment="1">
      <alignment horizontal="right" vertical="center" wrapText="1"/>
    </xf>
    <xf numFmtId="164" fontId="9" fillId="0" borderId="38" xfId="0" applyNumberFormat="1" applyFont="1" applyFill="1" applyBorder="1" applyAlignment="1">
      <alignment horizontal="right" vertical="center" wrapText="1"/>
    </xf>
    <xf numFmtId="0" fontId="9" fillId="0" borderId="6" xfId="0" applyFont="1" applyBorder="1"/>
    <xf numFmtId="0" fontId="6" fillId="0" borderId="0" xfId="0" applyFont="1" applyBorder="1" applyAlignment="1">
      <alignment horizontal="left" vertical="center" wrapText="1" indent="8"/>
    </xf>
    <xf numFmtId="0" fontId="2" fillId="0" borderId="8" xfId="0" applyFont="1" applyBorder="1"/>
    <xf numFmtId="0" fontId="9" fillId="0" borderId="14" xfId="0" applyFont="1" applyFill="1" applyBorder="1" applyAlignment="1">
      <alignmen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6" fillId="0" borderId="7" xfId="0" applyFont="1" applyFill="1" applyBorder="1" applyAlignment="1">
      <alignment vertical="center" wrapText="1"/>
    </xf>
    <xf numFmtId="0" fontId="6" fillId="0" borderId="5" xfId="0" applyFont="1" applyBorder="1" applyAlignment="1">
      <alignment vertical="center" wrapText="1"/>
    </xf>
    <xf numFmtId="0" fontId="6" fillId="0" borderId="14" xfId="0" applyFont="1" applyBorder="1" applyAlignment="1">
      <alignment vertical="center" wrapText="1"/>
    </xf>
    <xf numFmtId="0" fontId="2" fillId="0" borderId="52" xfId="0" applyFont="1" applyBorder="1" applyAlignment="1">
      <alignment vertical="center" wrapText="1"/>
    </xf>
    <xf numFmtId="0" fontId="6" fillId="0" borderId="52" xfId="0" applyFont="1" applyBorder="1" applyAlignment="1">
      <alignment vertical="center" wrapText="1"/>
    </xf>
    <xf numFmtId="0" fontId="6" fillId="0" borderId="53" xfId="0" applyFont="1" applyBorder="1" applyAlignment="1">
      <alignment vertical="center" wrapText="1"/>
    </xf>
    <xf numFmtId="0" fontId="2" fillId="0" borderId="55" xfId="0" applyFont="1" applyBorder="1" applyAlignment="1">
      <alignment vertical="center" wrapText="1"/>
    </xf>
    <xf numFmtId="0" fontId="2" fillId="0" borderId="52" xfId="0" applyFont="1" applyBorder="1" applyAlignment="1">
      <alignment horizontal="left" vertical="center" wrapText="1" indent="1"/>
    </xf>
    <xf numFmtId="0" fontId="6" fillId="0" borderId="52" xfId="0" applyFont="1" applyBorder="1" applyAlignment="1">
      <alignment horizontal="left" vertical="center" wrapText="1" indent="1"/>
    </xf>
    <xf numFmtId="0" fontId="2" fillId="0" borderId="52" xfId="0" applyFont="1" applyBorder="1" applyAlignment="1">
      <alignment horizontal="left" vertical="center" wrapText="1" indent="2"/>
    </xf>
    <xf numFmtId="0" fontId="6" fillId="0" borderId="53" xfId="0" applyFont="1" applyBorder="1" applyAlignment="1">
      <alignment horizontal="left" vertical="center" wrapText="1" indent="2"/>
    </xf>
    <xf numFmtId="0" fontId="6" fillId="0" borderId="0" xfId="0" applyFont="1" applyBorder="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left" vertical="center"/>
    </xf>
    <xf numFmtId="0" fontId="6" fillId="0" borderId="0" xfId="0" applyFont="1" applyBorder="1" applyAlignment="1">
      <alignment horizontal="left" vertical="center" indent="7"/>
    </xf>
    <xf numFmtId="0" fontId="6" fillId="0" borderId="0" xfId="0" applyFont="1" applyBorder="1" applyAlignment="1">
      <alignment horizontal="left"/>
    </xf>
    <xf numFmtId="0" fontId="2" fillId="0" borderId="52" xfId="0" applyFont="1" applyFill="1" applyBorder="1" applyAlignment="1">
      <alignment vertical="center" wrapText="1"/>
    </xf>
    <xf numFmtId="0" fontId="6" fillId="0" borderId="52" xfId="0" applyFont="1" applyFill="1" applyBorder="1" applyAlignment="1">
      <alignment vertical="center" wrapText="1"/>
    </xf>
    <xf numFmtId="0" fontId="6" fillId="0" borderId="53" xfId="0" applyFont="1" applyFill="1" applyBorder="1" applyAlignment="1">
      <alignment vertical="center" wrapText="1"/>
    </xf>
    <xf numFmtId="0" fontId="2" fillId="0" borderId="52" xfId="0" applyFont="1" applyFill="1" applyBorder="1" applyAlignment="1">
      <alignment horizontal="left" vertical="center" wrapText="1" indent="1"/>
    </xf>
    <xf numFmtId="3" fontId="2" fillId="0" borderId="0" xfId="0" applyNumberFormat="1" applyFont="1" applyFill="1" applyBorder="1"/>
    <xf numFmtId="0" fontId="6" fillId="0" borderId="52" xfId="0" applyFont="1" applyFill="1" applyBorder="1" applyAlignment="1">
      <alignment horizontal="left" vertical="center" wrapText="1" indent="1"/>
    </xf>
    <xf numFmtId="0" fontId="2" fillId="0" borderId="52" xfId="0" applyFont="1" applyFill="1" applyBorder="1" applyAlignment="1">
      <alignment horizontal="left" vertical="center" wrapText="1" indent="2"/>
    </xf>
    <xf numFmtId="0" fontId="6" fillId="0" borderId="52" xfId="0" applyFont="1" applyFill="1" applyBorder="1" applyAlignment="1">
      <alignment horizontal="left" vertical="center" wrapText="1" indent="2"/>
    </xf>
    <xf numFmtId="0" fontId="6" fillId="0" borderId="53" xfId="0" applyFont="1" applyFill="1" applyBorder="1" applyAlignment="1">
      <alignment horizontal="left" vertical="center" wrapText="1" indent="2"/>
    </xf>
    <xf numFmtId="164" fontId="2" fillId="0" borderId="0" xfId="0" applyNumberFormat="1" applyFont="1" applyBorder="1"/>
    <xf numFmtId="0" fontId="6" fillId="0" borderId="52" xfId="0" applyFont="1" applyBorder="1" applyAlignment="1">
      <alignment horizontal="left" vertical="center" wrapText="1" indent="2"/>
    </xf>
    <xf numFmtId="164" fontId="2" fillId="0" borderId="2" xfId="0" applyNumberFormat="1" applyFont="1" applyBorder="1" applyAlignment="1">
      <alignment vertical="center"/>
    </xf>
    <xf numFmtId="0" fontId="2" fillId="0" borderId="2" xfId="0" applyFont="1" applyBorder="1" applyAlignment="1">
      <alignment vertical="center"/>
    </xf>
    <xf numFmtId="0" fontId="2" fillId="0" borderId="1" xfId="0" applyFont="1" applyBorder="1" applyAlignment="1">
      <alignment vertical="center"/>
    </xf>
    <xf numFmtId="164" fontId="2" fillId="0" borderId="3" xfId="0" applyNumberFormat="1" applyFont="1" applyBorder="1" applyAlignment="1">
      <alignment vertical="center"/>
    </xf>
    <xf numFmtId="0" fontId="2" fillId="0" borderId="7" xfId="0" applyFont="1" applyBorder="1" applyAlignment="1">
      <alignment vertical="center"/>
    </xf>
    <xf numFmtId="0" fontId="2" fillId="0" borderId="13" xfId="0" applyFont="1" applyBorder="1" applyAlignment="1">
      <alignment vertical="center"/>
    </xf>
    <xf numFmtId="0" fontId="14" fillId="0" borderId="2" xfId="0" applyFont="1" applyBorder="1" applyAlignment="1">
      <alignment vertical="center" wrapText="1"/>
    </xf>
    <xf numFmtId="0" fontId="16" fillId="0" borderId="2"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164" fontId="14" fillId="0" borderId="0" xfId="0" applyNumberFormat="1" applyFont="1" applyBorder="1"/>
    <xf numFmtId="0" fontId="2" fillId="0" borderId="0" xfId="0" applyFont="1" applyBorder="1"/>
    <xf numFmtId="0" fontId="2" fillId="0" borderId="7" xfId="0" applyFont="1" applyFill="1" applyBorder="1" applyAlignment="1">
      <alignment vertical="center" wrapText="1"/>
    </xf>
    <xf numFmtId="0" fontId="14" fillId="0" borderId="8" xfId="0" applyFont="1" applyBorder="1" applyAlignment="1">
      <alignment vertical="center" wrapText="1"/>
    </xf>
    <xf numFmtId="0" fontId="6" fillId="0" borderId="2" xfId="0" applyFont="1" applyBorder="1" applyAlignment="1">
      <alignment vertical="center" wrapText="1"/>
    </xf>
    <xf numFmtId="0" fontId="2" fillId="0" borderId="2" xfId="0" applyFont="1" applyBorder="1" applyAlignment="1">
      <alignment horizontal="left" vertical="center" wrapText="1" indent="1"/>
    </xf>
    <xf numFmtId="0" fontId="6" fillId="0" borderId="2" xfId="0" applyFont="1" applyBorder="1" applyAlignment="1">
      <alignment horizontal="left" vertical="center" wrapText="1" indent="1"/>
    </xf>
    <xf numFmtId="0" fontId="2" fillId="0" borderId="2" xfId="0" applyFont="1" applyBorder="1" applyAlignment="1">
      <alignment horizontal="left" vertical="center" wrapText="1" indent="2"/>
    </xf>
    <xf numFmtId="0" fontId="6" fillId="0" borderId="2" xfId="0" applyFont="1" applyBorder="1" applyAlignment="1">
      <alignment horizontal="left" vertical="center" wrapText="1" indent="2"/>
    </xf>
    <xf numFmtId="0" fontId="2" fillId="0" borderId="2" xfId="0" applyFont="1" applyBorder="1" applyAlignment="1">
      <alignment horizontal="left" vertical="center" wrapText="1" indent="3"/>
    </xf>
    <xf numFmtId="0" fontId="6" fillId="0" borderId="2" xfId="0" applyFont="1" applyBorder="1" applyAlignment="1">
      <alignment horizontal="left" vertical="center" wrapText="1" indent="3"/>
    </xf>
    <xf numFmtId="0" fontId="6" fillId="0" borderId="7" xfId="0" applyFont="1" applyBorder="1" applyAlignment="1">
      <alignment horizontal="left" vertical="center" wrapText="1" indent="2"/>
    </xf>
    <xf numFmtId="0" fontId="6" fillId="0" borderId="6" xfId="0" applyFont="1" applyBorder="1" applyAlignment="1">
      <alignment vertical="center" wrapText="1"/>
    </xf>
    <xf numFmtId="0" fontId="9" fillId="0" borderId="13" xfId="0" applyFont="1" applyBorder="1"/>
    <xf numFmtId="0" fontId="9" fillId="0" borderId="7" xfId="0" applyFont="1" applyBorder="1"/>
    <xf numFmtId="0" fontId="9" fillId="0" borderId="7" xfId="0" applyFont="1" applyFill="1" applyBorder="1"/>
    <xf numFmtId="0" fontId="2" fillId="0" borderId="0" xfId="0" applyFont="1" applyBorder="1" applyAlignment="1">
      <alignment vertical="center"/>
    </xf>
    <xf numFmtId="0" fontId="2" fillId="0" borderId="0" xfId="0" applyFont="1" applyAlignment="1">
      <alignment horizontal="left" indent="7"/>
    </xf>
    <xf numFmtId="0" fontId="14" fillId="0" borderId="21" xfId="0" applyFont="1" applyBorder="1" applyAlignment="1">
      <alignment horizontal="right" vertical="center" wrapText="1"/>
    </xf>
    <xf numFmtId="0" fontId="2" fillId="0" borderId="26" xfId="0" applyFont="1" applyBorder="1" applyAlignment="1">
      <alignment vertical="center"/>
    </xf>
    <xf numFmtId="0" fontId="2" fillId="0" borderId="21" xfId="0" applyFont="1" applyBorder="1" applyAlignment="1">
      <alignment horizontal="right" vertical="center" wrapText="1"/>
    </xf>
    <xf numFmtId="0" fontId="2" fillId="0" borderId="21" xfId="0" applyFont="1" applyBorder="1" applyAlignment="1">
      <alignment vertical="center" wrapText="1"/>
    </xf>
    <xf numFmtId="0" fontId="2" fillId="0" borderId="0" xfId="0" applyFont="1" applyAlignment="1">
      <alignment horizontal="left" wrapText="1"/>
    </xf>
    <xf numFmtId="0" fontId="2" fillId="0" borderId="3" xfId="0" applyFont="1" applyBorder="1" applyAlignment="1">
      <alignment horizontal="left" vertical="center" wrapText="1" indent="2"/>
    </xf>
    <xf numFmtId="0" fontId="6" fillId="0" borderId="3" xfId="0" applyFont="1" applyBorder="1" applyAlignment="1">
      <alignment horizontal="left" vertical="center" wrapText="1" indent="2"/>
    </xf>
    <xf numFmtId="0" fontId="2" fillId="0" borderId="3" xfId="0" applyFont="1" applyBorder="1" applyAlignment="1">
      <alignment horizontal="left" vertical="center" wrapText="1" indent="1"/>
    </xf>
    <xf numFmtId="0" fontId="6" fillId="0" borderId="3" xfId="0" applyFont="1" applyBorder="1" applyAlignment="1">
      <alignment horizontal="left" vertical="center" wrapText="1" indent="1"/>
    </xf>
    <xf numFmtId="0" fontId="14" fillId="0" borderId="3" xfId="0" applyFont="1" applyFill="1" applyBorder="1" applyAlignment="1">
      <alignment vertical="center" wrapText="1"/>
    </xf>
    <xf numFmtId="0" fontId="16" fillId="0" borderId="3" xfId="0" applyFont="1" applyFill="1" applyBorder="1" applyAlignment="1">
      <alignment vertical="center" wrapText="1"/>
    </xf>
    <xf numFmtId="0" fontId="2" fillId="0" borderId="3" xfId="0" applyFont="1" applyBorder="1" applyAlignment="1">
      <alignment vertical="center" wrapText="1"/>
    </xf>
    <xf numFmtId="0" fontId="6" fillId="0" borderId="3" xfId="0" applyFont="1" applyBorder="1" applyAlignment="1">
      <alignment vertical="center" wrapText="1"/>
    </xf>
    <xf numFmtId="0" fontId="14" fillId="0" borderId="4" xfId="0" applyFont="1" applyBorder="1" applyAlignment="1">
      <alignment horizontal="right" vertical="center" wrapText="1"/>
    </xf>
    <xf numFmtId="0" fontId="14" fillId="0" borderId="58" xfId="0" applyFont="1" applyBorder="1" applyAlignment="1">
      <alignment horizontal="right" vertical="center" wrapText="1"/>
    </xf>
    <xf numFmtId="0" fontId="14" fillId="0" borderId="43" xfId="0" applyFont="1" applyBorder="1" applyAlignment="1">
      <alignment vertical="center"/>
    </xf>
    <xf numFmtId="0" fontId="14" fillId="0" borderId="11" xfId="0" applyFont="1" applyFill="1" applyBorder="1"/>
    <xf numFmtId="0" fontId="14" fillId="0" borderId="8" xfId="0" applyFont="1" applyBorder="1"/>
    <xf numFmtId="0" fontId="14" fillId="0" borderId="3" xfId="0" applyFont="1" applyBorder="1" applyAlignment="1">
      <alignment horizontal="right" vertical="center" wrapText="1"/>
    </xf>
    <xf numFmtId="0" fontId="2" fillId="0" borderId="3" xfId="0" applyFont="1" applyBorder="1" applyAlignment="1">
      <alignment horizontal="right" vertical="center" wrapText="1"/>
    </xf>
    <xf numFmtId="0" fontId="2" fillId="0" borderId="5" xfId="0" applyFont="1" applyBorder="1" applyAlignment="1">
      <alignment horizontal="right" vertical="center" wrapText="1"/>
    </xf>
    <xf numFmtId="0" fontId="7" fillId="0" borderId="38" xfId="0" applyFont="1" applyBorder="1"/>
    <xf numFmtId="0" fontId="7" fillId="0" borderId="6" xfId="0" applyFont="1" applyBorder="1"/>
    <xf numFmtId="0" fontId="6" fillId="0" borderId="6" xfId="0" applyFont="1" applyBorder="1" applyAlignment="1">
      <alignment horizontal="left"/>
    </xf>
    <xf numFmtId="0" fontId="9" fillId="0" borderId="0" xfId="0" applyFont="1" applyAlignment="1">
      <alignment vertical="center"/>
    </xf>
    <xf numFmtId="0" fontId="20" fillId="0" borderId="0" xfId="0" applyFont="1"/>
    <xf numFmtId="0" fontId="2" fillId="0" borderId="0" xfId="0" applyFont="1" applyFill="1"/>
    <xf numFmtId="0" fontId="12" fillId="0" borderId="0" xfId="0" applyFont="1" applyFill="1" applyBorder="1" applyAlignment="1"/>
    <xf numFmtId="0" fontId="2" fillId="0" borderId="0" xfId="0" applyFont="1" applyFill="1" applyBorder="1" applyAlignment="1"/>
    <xf numFmtId="0" fontId="13" fillId="0" borderId="0" xfId="0" applyFont="1" applyFill="1"/>
    <xf numFmtId="0" fontId="12" fillId="0" borderId="0" xfId="0" applyFont="1" applyFill="1"/>
    <xf numFmtId="0" fontId="6" fillId="0" borderId="0" xfId="0" applyFont="1" applyFill="1"/>
    <xf numFmtId="0" fontId="17" fillId="0" borderId="0" xfId="0" applyFont="1" applyFill="1" applyBorder="1" applyAlignment="1"/>
    <xf numFmtId="0" fontId="6" fillId="0" borderId="0" xfId="0" applyFont="1" applyFill="1" applyBorder="1" applyAlignment="1"/>
    <xf numFmtId="0" fontId="13"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2" fillId="0" borderId="0" xfId="0" applyFont="1" applyFill="1" applyAlignment="1">
      <alignment vertical="center"/>
    </xf>
    <xf numFmtId="0" fontId="12" fillId="0" borderId="0" xfId="0" applyFont="1" applyAlignment="1">
      <alignment horizontal="right" vertical="center"/>
    </xf>
    <xf numFmtId="0" fontId="17" fillId="0" borderId="0" xfId="0" applyFont="1" applyAlignment="1">
      <alignment horizontal="right" vertical="center"/>
    </xf>
    <xf numFmtId="1" fontId="2" fillId="0" borderId="27" xfId="0" applyNumberFormat="1" applyFont="1" applyBorder="1" applyAlignment="1">
      <alignment horizontal="right" vertical="center" wrapText="1"/>
    </xf>
    <xf numFmtId="1" fontId="2" fillId="0" borderId="31" xfId="0" applyNumberFormat="1" applyFont="1" applyBorder="1" applyAlignment="1">
      <alignment horizontal="right" vertical="center"/>
    </xf>
    <xf numFmtId="1" fontId="2" fillId="0" borderId="31" xfId="0" applyNumberFormat="1" applyFont="1" applyBorder="1" applyAlignment="1">
      <alignment vertical="center"/>
    </xf>
    <xf numFmtId="1" fontId="2" fillId="0" borderId="1" xfId="0" applyNumberFormat="1" applyFont="1" applyBorder="1" applyAlignment="1">
      <alignment vertical="center"/>
    </xf>
    <xf numFmtId="1" fontId="2" fillId="0" borderId="26" xfId="0" applyNumberFormat="1" applyFont="1" applyBorder="1" applyAlignment="1">
      <alignment horizontal="right" vertical="center" wrapText="1"/>
    </xf>
    <xf numFmtId="1" fontId="2" fillId="0" borderId="2" xfId="0" applyNumberFormat="1" applyFont="1" applyBorder="1" applyAlignment="1">
      <alignment horizontal="right" vertical="center"/>
    </xf>
    <xf numFmtId="1" fontId="2" fillId="0" borderId="2" xfId="0" applyNumberFormat="1" applyFont="1" applyBorder="1" applyAlignment="1">
      <alignment vertical="center"/>
    </xf>
    <xf numFmtId="0" fontId="6" fillId="0" borderId="0" xfId="0" applyFont="1" applyBorder="1" applyAlignment="1">
      <alignment vertical="center" wrapText="1"/>
    </xf>
    <xf numFmtId="0" fontId="2"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applyAlignment="1">
      <alignment vertical="center"/>
    </xf>
    <xf numFmtId="0" fontId="12" fillId="0" borderId="0" xfId="0" applyFont="1" applyAlignment="1">
      <alignment vertical="center"/>
    </xf>
    <xf numFmtId="0" fontId="2" fillId="0" borderId="0" xfId="0" applyFont="1" applyBorder="1" applyAlignment="1">
      <alignment vertical="top" wrapText="1"/>
    </xf>
    <xf numFmtId="0" fontId="2" fillId="0" borderId="0" xfId="0" applyFont="1" applyFill="1" applyBorder="1" applyAlignment="1">
      <alignment vertical="center"/>
    </xf>
    <xf numFmtId="0" fontId="22" fillId="0" borderId="0" xfId="4" applyFont="1"/>
    <xf numFmtId="165" fontId="22" fillId="0" borderId="0" xfId="4" applyNumberFormat="1" applyFont="1" applyBorder="1" applyAlignment="1"/>
    <xf numFmtId="0" fontId="22" fillId="0" borderId="0" xfId="4" applyFont="1" applyBorder="1" applyAlignment="1"/>
    <xf numFmtId="164" fontId="22" fillId="0" borderId="0" xfId="4" applyNumberFormat="1" applyFont="1" applyBorder="1" applyAlignment="1"/>
    <xf numFmtId="164" fontId="22" fillId="0" borderId="0" xfId="4" applyNumberFormat="1" applyFont="1"/>
    <xf numFmtId="1" fontId="22" fillId="0" borderId="0" xfId="4" applyNumberFormat="1" applyFont="1"/>
    <xf numFmtId="165" fontId="22" fillId="0" borderId="0" xfId="4" applyNumberFormat="1" applyFont="1"/>
    <xf numFmtId="1" fontId="22" fillId="0" borderId="0" xfId="4" applyNumberFormat="1" applyFont="1" applyBorder="1"/>
    <xf numFmtId="0" fontId="22" fillId="0" borderId="0" xfId="4" applyFont="1" applyBorder="1"/>
    <xf numFmtId="166" fontId="22" fillId="0" borderId="0" xfId="4" applyNumberFormat="1" applyFont="1" applyBorder="1"/>
    <xf numFmtId="167" fontId="22" fillId="0" borderId="0" xfId="4" applyNumberFormat="1" applyFont="1" applyBorder="1"/>
    <xf numFmtId="168" fontId="22" fillId="0" borderId="0" xfId="4" applyNumberFormat="1" applyFont="1" applyBorder="1"/>
    <xf numFmtId="165" fontId="22" fillId="0" borderId="0" xfId="4" applyNumberFormat="1" applyFont="1" applyBorder="1"/>
    <xf numFmtId="0" fontId="22" fillId="0" borderId="0" xfId="4" applyFont="1" applyAlignment="1"/>
    <xf numFmtId="164" fontId="22" fillId="0" borderId="0" xfId="4" applyNumberFormat="1" applyFont="1" applyFill="1" applyBorder="1"/>
    <xf numFmtId="0" fontId="22" fillId="0" borderId="0" xfId="4" applyFont="1" applyFill="1" applyBorder="1"/>
    <xf numFmtId="0" fontId="22" fillId="0" borderId="0" xfId="4" applyFont="1" applyBorder="1" applyAlignment="1">
      <alignment horizontal="left" vertical="center" wrapText="1" indent="6"/>
    </xf>
    <xf numFmtId="164" fontId="22" fillId="0" borderId="0" xfId="4" applyNumberFormat="1" applyFont="1" applyBorder="1" applyAlignment="1">
      <alignment horizontal="right" vertical="center" wrapText="1"/>
    </xf>
    <xf numFmtId="0" fontId="22" fillId="0" borderId="0" xfId="4" applyFont="1" applyBorder="1" applyAlignment="1">
      <alignment vertical="center" wrapText="1"/>
    </xf>
    <xf numFmtId="0" fontId="23" fillId="0" borderId="0" xfId="4" applyFont="1" applyAlignment="1">
      <alignment vertical="center"/>
    </xf>
    <xf numFmtId="0" fontId="24" fillId="0" borderId="0" xfId="4" applyFont="1" applyAlignment="1">
      <alignment vertical="center"/>
    </xf>
    <xf numFmtId="0" fontId="2" fillId="0" borderId="0" xfId="0" applyFont="1" applyBorder="1" applyAlignment="1">
      <alignment horizontal="left" vertical="center" wrapText="1"/>
    </xf>
    <xf numFmtId="0" fontId="6" fillId="0" borderId="0" xfId="0" applyFont="1" applyBorder="1" applyAlignment="1">
      <alignment horizontal="left" vertical="center" wrapText="1"/>
    </xf>
    <xf numFmtId="0" fontId="22" fillId="2" borderId="0" xfId="4" applyFont="1" applyFill="1" applyBorder="1" applyAlignment="1" applyProtection="1">
      <alignment horizontal="center" vertical="center" wrapText="1"/>
    </xf>
    <xf numFmtId="0" fontId="6" fillId="0" borderId="0" xfId="0" applyFont="1" applyBorder="1" applyAlignment="1">
      <alignment vertical="center" wrapText="1"/>
    </xf>
    <xf numFmtId="0" fontId="2" fillId="3" borderId="22"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0" borderId="57"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0" xfId="0" applyFont="1" applyBorder="1" applyAlignment="1">
      <alignment vertical="center" wrapText="1"/>
    </xf>
    <xf numFmtId="0" fontId="2" fillId="3" borderId="30"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3" borderId="1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0" xfId="0" applyFont="1" applyBorder="1" applyAlignment="1">
      <alignment horizontal="left"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6" fillId="0" borderId="0" xfId="0" applyFont="1" applyBorder="1" applyAlignment="1">
      <alignment horizontal="left" vertical="center"/>
    </xf>
    <xf numFmtId="0" fontId="2" fillId="0" borderId="57" xfId="0" applyFont="1" applyBorder="1" applyAlignment="1">
      <alignment horizontal="center" vertical="center"/>
    </xf>
    <xf numFmtId="0" fontId="2" fillId="0" borderId="35" xfId="0" applyFont="1" applyBorder="1" applyAlignment="1">
      <alignment horizontal="center" vertical="center"/>
    </xf>
    <xf numFmtId="0" fontId="2" fillId="0" borderId="46" xfId="0" applyFont="1" applyBorder="1" applyAlignment="1">
      <alignment horizontal="center" vertical="center"/>
    </xf>
    <xf numFmtId="0" fontId="6" fillId="0" borderId="0"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horizontal="left"/>
    </xf>
    <xf numFmtId="0" fontId="6" fillId="0" borderId="0" xfId="0" applyFont="1" applyBorder="1" applyAlignment="1"/>
    <xf numFmtId="0" fontId="2" fillId="3" borderId="52"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6" fillId="0" borderId="0" xfId="0" applyFont="1" applyFill="1" applyBorder="1" applyAlignment="1">
      <alignment vertical="center"/>
    </xf>
    <xf numFmtId="0" fontId="22" fillId="2" borderId="0" xfId="4" applyFont="1" applyFill="1" applyBorder="1" applyAlignment="1" applyProtection="1">
      <alignment horizontal="center" vertical="top" wrapText="1"/>
    </xf>
    <xf numFmtId="0" fontId="2" fillId="0" borderId="0" xfId="0" applyFont="1" applyFill="1" applyBorder="1" applyAlignment="1">
      <alignment horizontal="left" vertical="center"/>
    </xf>
    <xf numFmtId="0" fontId="2" fillId="0" borderId="54"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0" xfId="0" applyFont="1" applyAlignment="1">
      <alignment horizontal="left"/>
    </xf>
    <xf numFmtId="0" fontId="6" fillId="0" borderId="0" xfId="0" applyFont="1" applyAlignment="1">
      <alignment horizontal="left" wrapText="1"/>
    </xf>
    <xf numFmtId="0" fontId="2" fillId="0" borderId="51"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4" xfId="0" applyFont="1" applyBorder="1" applyAlignment="1">
      <alignment horizontal="center" vertical="center" wrapText="1"/>
    </xf>
    <xf numFmtId="0" fontId="2" fillId="3" borderId="55" xfId="0" applyFont="1" applyFill="1" applyBorder="1" applyAlignment="1">
      <alignment horizontal="center" vertical="center" wrapText="1"/>
    </xf>
    <xf numFmtId="0" fontId="6" fillId="0" borderId="0" xfId="0" applyFont="1" applyBorder="1" applyAlignment="1">
      <alignment vertical="center"/>
    </xf>
    <xf numFmtId="0" fontId="6" fillId="0" borderId="0" xfId="0" applyFont="1" applyBorder="1" applyAlignment="1">
      <alignment horizontal="left"/>
    </xf>
    <xf numFmtId="0" fontId="2" fillId="0" borderId="49" xfId="0" applyFont="1" applyBorder="1" applyAlignment="1">
      <alignment horizontal="center" wrapText="1"/>
    </xf>
    <xf numFmtId="0" fontId="2" fillId="0" borderId="42" xfId="0" applyFont="1" applyBorder="1" applyAlignment="1">
      <alignment horizontal="center" wrapText="1"/>
    </xf>
    <xf numFmtId="0" fontId="2" fillId="0" borderId="43" xfId="0" applyFont="1" applyBorder="1" applyAlignment="1">
      <alignment horizontal="center" wrapText="1"/>
    </xf>
    <xf numFmtId="0" fontId="6" fillId="0" borderId="53" xfId="0" applyFont="1" applyBorder="1" applyAlignment="1">
      <alignment horizontal="center" vertical="top" wrapText="1"/>
    </xf>
    <xf numFmtId="0" fontId="6" fillId="0" borderId="32" xfId="0" applyFont="1" applyBorder="1" applyAlignment="1">
      <alignment horizontal="center" vertical="top" wrapText="1"/>
    </xf>
    <xf numFmtId="0" fontId="6" fillId="0" borderId="13" xfId="0" applyFont="1" applyBorder="1" applyAlignment="1">
      <alignment horizontal="center" vertical="top" wrapText="1"/>
    </xf>
    <xf numFmtId="0" fontId="2" fillId="3" borderId="42"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58"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0" borderId="0" xfId="0" applyFont="1" applyAlignment="1">
      <alignment horizontal="left"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0" xfId="0" applyFont="1" applyBorder="1" applyAlignment="1">
      <alignment horizontal="left" vertical="top" wrapText="1"/>
    </xf>
    <xf numFmtId="0" fontId="2" fillId="0" borderId="12" xfId="0" applyFont="1" applyBorder="1" applyAlignment="1">
      <alignment horizontal="center" vertical="center" wrapText="1"/>
    </xf>
    <xf numFmtId="0" fontId="6" fillId="3" borderId="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0" borderId="14" xfId="0" applyFont="1" applyBorder="1" applyAlignment="1">
      <alignment horizontal="center" vertical="center" wrapText="1"/>
    </xf>
    <xf numFmtId="0" fontId="2" fillId="3" borderId="12" xfId="0" applyFont="1" applyFill="1" applyBorder="1" applyAlignment="1">
      <alignment horizontal="center" wrapText="1"/>
    </xf>
    <xf numFmtId="0" fontId="2" fillId="3" borderId="8" xfId="0" applyFont="1" applyFill="1" applyBorder="1" applyAlignment="1">
      <alignment horizontal="center" wrapText="1"/>
    </xf>
  </cellXfs>
  <cellStyles count="6">
    <cellStyle name="[StdExit()]" xfId="1"/>
    <cellStyle name="Hiperłącze" xfId="4" builtinId="8" customBuiltin="1"/>
    <cellStyle name="Normalny" xfId="0" builtinId="0"/>
    <cellStyle name="Normalny 2" xfId="2"/>
    <cellStyle name="Normalny_HRST w Polsce" xfId="5"/>
    <cellStyle name="Procentowy" xfId="3"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17"/>
  <sheetViews>
    <sheetView showGridLines="0" zoomScaleNormal="100" workbookViewId="0"/>
  </sheetViews>
  <sheetFormatPr defaultColWidth="8.85546875" defaultRowHeight="12.75" x14ac:dyDescent="0.2"/>
  <cols>
    <col min="1" max="1" width="13.42578125" style="18" customWidth="1"/>
    <col min="2" max="16384" width="8.85546875" style="18"/>
  </cols>
  <sheetData>
    <row r="1" spans="1:2" x14ac:dyDescent="0.2">
      <c r="A1" s="18" t="s">
        <v>88</v>
      </c>
    </row>
    <row r="2" spans="1:2" x14ac:dyDescent="0.2">
      <c r="A2" s="176" t="s">
        <v>89</v>
      </c>
    </row>
    <row r="3" spans="1:2" x14ac:dyDescent="0.2">
      <c r="A3" s="176"/>
    </row>
    <row r="4" spans="1:2" x14ac:dyDescent="0.2">
      <c r="A4" s="18" t="s">
        <v>90</v>
      </c>
      <c r="B4" s="18" t="s">
        <v>91</v>
      </c>
    </row>
    <row r="5" spans="1:2" x14ac:dyDescent="0.2">
      <c r="A5" s="18" t="s">
        <v>205</v>
      </c>
      <c r="B5" s="176" t="s">
        <v>92</v>
      </c>
    </row>
    <row r="6" spans="1:2" x14ac:dyDescent="0.2">
      <c r="A6" s="18" t="s">
        <v>93</v>
      </c>
      <c r="B6" s="18" t="s">
        <v>94</v>
      </c>
    </row>
    <row r="7" spans="1:2" x14ac:dyDescent="0.2">
      <c r="A7" s="18" t="s">
        <v>206</v>
      </c>
      <c r="B7" s="176" t="s">
        <v>95</v>
      </c>
    </row>
    <row r="8" spans="1:2" x14ac:dyDescent="0.2">
      <c r="A8" s="177" t="s">
        <v>96</v>
      </c>
      <c r="B8" s="18" t="s">
        <v>97</v>
      </c>
    </row>
    <row r="9" spans="1:2" x14ac:dyDescent="0.2">
      <c r="B9" s="176" t="s">
        <v>98</v>
      </c>
    </row>
    <row r="10" spans="1:2" x14ac:dyDescent="0.2">
      <c r="A10" s="18" t="s">
        <v>99</v>
      </c>
      <c r="B10" s="18" t="s">
        <v>100</v>
      </c>
    </row>
    <row r="11" spans="1:2" x14ac:dyDescent="0.2">
      <c r="A11" s="18" t="s">
        <v>207</v>
      </c>
      <c r="B11" s="176" t="s">
        <v>101</v>
      </c>
    </row>
    <row r="12" spans="1:2" x14ac:dyDescent="0.2">
      <c r="A12" s="18" t="s">
        <v>102</v>
      </c>
      <c r="B12" s="18" t="s">
        <v>103</v>
      </c>
    </row>
    <row r="13" spans="1:2" x14ac:dyDescent="0.2">
      <c r="A13" s="18" t="s">
        <v>208</v>
      </c>
      <c r="B13" s="176" t="s">
        <v>104</v>
      </c>
    </row>
    <row r="14" spans="1:2" x14ac:dyDescent="0.2">
      <c r="A14" s="18" t="s">
        <v>105</v>
      </c>
      <c r="B14" s="18" t="s">
        <v>106</v>
      </c>
    </row>
    <row r="15" spans="1:2" x14ac:dyDescent="0.2">
      <c r="A15" s="176" t="s">
        <v>209</v>
      </c>
      <c r="B15" s="176" t="s">
        <v>107</v>
      </c>
    </row>
    <row r="16" spans="1:2" x14ac:dyDescent="0.2">
      <c r="A16" s="18" t="s">
        <v>108</v>
      </c>
      <c r="B16" s="18" t="s">
        <v>109</v>
      </c>
    </row>
    <row r="17" spans="1:2" x14ac:dyDescent="0.2">
      <c r="A17" s="18" t="s">
        <v>210</v>
      </c>
      <c r="B17" s="176" t="s">
        <v>110</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election sqref="A1:E1"/>
    </sheetView>
  </sheetViews>
  <sheetFormatPr defaultRowHeight="12.75" x14ac:dyDescent="0.2"/>
  <cols>
    <col min="1" max="1" width="38.28515625" style="51" customWidth="1"/>
    <col min="2" max="6" width="10.7109375" style="51" customWidth="1"/>
    <col min="7" max="7" width="17.85546875" style="308" customWidth="1"/>
    <col min="8" max="16384" width="9.140625" style="51"/>
  </cols>
  <sheetData>
    <row r="1" spans="1:7" ht="15" customHeight="1" x14ac:dyDescent="0.2">
      <c r="A1" s="395" t="s">
        <v>254</v>
      </c>
      <c r="B1" s="395"/>
      <c r="C1" s="395"/>
      <c r="D1" s="395"/>
      <c r="E1" s="395"/>
      <c r="F1" s="307"/>
      <c r="G1" s="394" t="s">
        <v>260</v>
      </c>
    </row>
    <row r="2" spans="1:7" ht="15" customHeight="1" x14ac:dyDescent="0.2">
      <c r="A2" s="252" t="s">
        <v>213</v>
      </c>
      <c r="B2" s="252"/>
      <c r="C2" s="252"/>
      <c r="D2" s="252"/>
      <c r="E2" s="252"/>
      <c r="F2" s="252"/>
      <c r="G2" s="394"/>
    </row>
    <row r="3" spans="1:7" s="278" customFormat="1" ht="25.5" customHeight="1" x14ac:dyDescent="0.25">
      <c r="A3" s="330" t="s">
        <v>255</v>
      </c>
      <c r="B3" s="330"/>
      <c r="C3" s="330"/>
      <c r="D3" s="330"/>
      <c r="E3" s="330"/>
      <c r="F3" s="301"/>
      <c r="G3" s="326"/>
    </row>
    <row r="4" spans="1:7" ht="15" customHeight="1" x14ac:dyDescent="0.2">
      <c r="A4" s="48" t="s">
        <v>24</v>
      </c>
      <c r="B4" s="213"/>
      <c r="C4" s="213"/>
      <c r="D4" s="213"/>
      <c r="E4" s="253"/>
      <c r="F4" s="55"/>
    </row>
    <row r="5" spans="1:7" x14ac:dyDescent="0.2">
      <c r="A5" s="48"/>
      <c r="B5" s="213"/>
      <c r="C5" s="213"/>
      <c r="D5" s="213"/>
      <c r="E5" s="253"/>
      <c r="F5" s="55"/>
    </row>
    <row r="6" spans="1:7" x14ac:dyDescent="0.2">
      <c r="A6" s="415" t="s">
        <v>156</v>
      </c>
      <c r="B6" s="413">
        <v>2013</v>
      </c>
      <c r="C6" s="416">
        <v>2014</v>
      </c>
      <c r="D6" s="416">
        <v>2015</v>
      </c>
      <c r="E6" s="416">
        <v>2016</v>
      </c>
      <c r="F6" s="414">
        <v>2017</v>
      </c>
    </row>
    <row r="7" spans="1:7" x14ac:dyDescent="0.2">
      <c r="A7" s="392"/>
      <c r="B7" s="361"/>
      <c r="C7" s="385"/>
      <c r="D7" s="385"/>
      <c r="E7" s="385"/>
      <c r="F7" s="417"/>
    </row>
    <row r="8" spans="1:7" ht="15" customHeight="1" x14ac:dyDescent="0.2">
      <c r="A8" s="20" t="s">
        <v>226</v>
      </c>
      <c r="B8" s="267">
        <v>538</v>
      </c>
      <c r="C8" s="268">
        <v>525</v>
      </c>
      <c r="D8" s="269">
        <v>506</v>
      </c>
      <c r="E8" s="270">
        <v>520</v>
      </c>
      <c r="F8" s="271">
        <v>518</v>
      </c>
    </row>
    <row r="9" spans="1:7" ht="15" customHeight="1" x14ac:dyDescent="0.2">
      <c r="A9" s="25" t="s">
        <v>227</v>
      </c>
      <c r="B9" s="272"/>
      <c r="C9" s="254"/>
      <c r="D9" s="255"/>
      <c r="E9" s="237"/>
      <c r="F9" s="74"/>
    </row>
    <row r="10" spans="1:7" ht="15" customHeight="1" x14ac:dyDescent="0.2">
      <c r="A10" s="259" t="s">
        <v>0</v>
      </c>
      <c r="B10" s="273">
        <v>23</v>
      </c>
      <c r="C10" s="256">
        <v>22</v>
      </c>
      <c r="D10" s="255">
        <v>16</v>
      </c>
      <c r="E10" s="237">
        <v>28</v>
      </c>
      <c r="F10" s="74">
        <v>30</v>
      </c>
    </row>
    <row r="11" spans="1:7" ht="15" customHeight="1" x14ac:dyDescent="0.2">
      <c r="A11" s="260" t="s">
        <v>1</v>
      </c>
      <c r="B11" s="273"/>
      <c r="C11" s="256"/>
      <c r="D11" s="255"/>
      <c r="E11" s="237"/>
      <c r="F11" s="74"/>
    </row>
    <row r="12" spans="1:7" ht="15" customHeight="1" x14ac:dyDescent="0.2">
      <c r="A12" s="261" t="s">
        <v>25</v>
      </c>
      <c r="B12" s="273">
        <v>336</v>
      </c>
      <c r="C12" s="256">
        <v>329</v>
      </c>
      <c r="D12" s="255">
        <v>319</v>
      </c>
      <c r="E12" s="237">
        <v>340</v>
      </c>
      <c r="F12" s="74">
        <v>319</v>
      </c>
    </row>
    <row r="13" spans="1:7" ht="15" customHeight="1" x14ac:dyDescent="0.2">
      <c r="A13" s="262" t="s">
        <v>26</v>
      </c>
      <c r="B13" s="273"/>
      <c r="C13" s="256"/>
      <c r="D13" s="255"/>
      <c r="E13" s="237"/>
      <c r="F13" s="74"/>
    </row>
    <row r="14" spans="1:7" ht="15" customHeight="1" x14ac:dyDescent="0.2">
      <c r="A14" s="259" t="s">
        <v>27</v>
      </c>
      <c r="B14" s="273">
        <v>188</v>
      </c>
      <c r="C14" s="256">
        <v>181</v>
      </c>
      <c r="D14" s="255">
        <v>172</v>
      </c>
      <c r="E14" s="237">
        <v>189</v>
      </c>
      <c r="F14" s="74">
        <v>172</v>
      </c>
    </row>
    <row r="15" spans="1:7" ht="15" customHeight="1" x14ac:dyDescent="0.2">
      <c r="A15" s="260" t="s">
        <v>28</v>
      </c>
      <c r="B15" s="273"/>
      <c r="C15" s="256"/>
      <c r="D15" s="255"/>
      <c r="E15" s="237"/>
      <c r="F15" s="74"/>
    </row>
    <row r="16" spans="1:7" ht="15" customHeight="1" x14ac:dyDescent="0.2">
      <c r="A16" s="259" t="s">
        <v>29</v>
      </c>
      <c r="B16" s="273">
        <v>148</v>
      </c>
      <c r="C16" s="256">
        <v>148</v>
      </c>
      <c r="D16" s="255">
        <v>147</v>
      </c>
      <c r="E16" s="237">
        <v>151</v>
      </c>
      <c r="F16" s="74">
        <v>147</v>
      </c>
    </row>
    <row r="17" spans="1:6" ht="15" customHeight="1" x14ac:dyDescent="0.2">
      <c r="A17" s="260" t="s">
        <v>30</v>
      </c>
      <c r="B17" s="273"/>
      <c r="C17" s="256"/>
      <c r="D17" s="255"/>
      <c r="E17" s="237"/>
      <c r="F17" s="74"/>
    </row>
    <row r="18" spans="1:6" ht="15" customHeight="1" x14ac:dyDescent="0.2">
      <c r="A18" s="261" t="s">
        <v>31</v>
      </c>
      <c r="B18" s="273">
        <v>202</v>
      </c>
      <c r="C18" s="256">
        <v>196</v>
      </c>
      <c r="D18" s="255">
        <v>187</v>
      </c>
      <c r="E18" s="237">
        <v>180</v>
      </c>
      <c r="F18" s="74">
        <v>199</v>
      </c>
    </row>
    <row r="19" spans="1:6" ht="15" customHeight="1" x14ac:dyDescent="0.2">
      <c r="A19" s="262" t="s">
        <v>32</v>
      </c>
      <c r="B19" s="273"/>
      <c r="C19" s="256"/>
      <c r="D19" s="255"/>
      <c r="E19" s="237"/>
      <c r="F19" s="74"/>
    </row>
    <row r="20" spans="1:6" x14ac:dyDescent="0.2">
      <c r="A20" s="263" t="s">
        <v>86</v>
      </c>
      <c r="B20" s="265"/>
      <c r="C20" s="257"/>
      <c r="D20" s="255"/>
      <c r="E20" s="237"/>
      <c r="F20" s="74"/>
    </row>
    <row r="21" spans="1:6" ht="25.5" x14ac:dyDescent="0.2">
      <c r="A21" s="264" t="s">
        <v>87</v>
      </c>
      <c r="B21" s="202"/>
      <c r="C21" s="257"/>
      <c r="D21" s="234"/>
      <c r="E21" s="237"/>
      <c r="F21" s="74"/>
    </row>
    <row r="22" spans="1:6" ht="15" customHeight="1" x14ac:dyDescent="0.2">
      <c r="A22" s="265" t="s">
        <v>73</v>
      </c>
      <c r="B22" s="273">
        <v>217</v>
      </c>
      <c r="C22" s="256">
        <v>210</v>
      </c>
      <c r="D22" s="255">
        <v>201</v>
      </c>
      <c r="E22" s="252">
        <v>202</v>
      </c>
      <c r="F22" s="74">
        <v>203</v>
      </c>
    </row>
    <row r="23" spans="1:6" ht="15" customHeight="1" x14ac:dyDescent="0.2">
      <c r="A23" s="266" t="s">
        <v>2</v>
      </c>
      <c r="B23" s="273"/>
      <c r="C23" s="256"/>
      <c r="D23" s="255"/>
      <c r="E23" s="252"/>
      <c r="F23" s="74"/>
    </row>
    <row r="24" spans="1:6" ht="15" customHeight="1" x14ac:dyDescent="0.2">
      <c r="A24" s="265" t="s">
        <v>74</v>
      </c>
      <c r="B24" s="273">
        <v>116</v>
      </c>
      <c r="C24" s="256">
        <v>114</v>
      </c>
      <c r="D24" s="255">
        <v>109</v>
      </c>
      <c r="E24" s="252">
        <v>118</v>
      </c>
      <c r="F24" s="74">
        <v>114</v>
      </c>
    </row>
    <row r="25" spans="1:6" ht="15" customHeight="1" x14ac:dyDescent="0.2">
      <c r="A25" s="266" t="s">
        <v>82</v>
      </c>
      <c r="B25" s="273"/>
      <c r="C25" s="256"/>
      <c r="D25" s="255"/>
      <c r="E25" s="252"/>
      <c r="F25" s="74"/>
    </row>
    <row r="26" spans="1:6" ht="27.75" customHeight="1" x14ac:dyDescent="0.2">
      <c r="A26" s="265" t="s">
        <v>75</v>
      </c>
      <c r="B26" s="273">
        <v>66</v>
      </c>
      <c r="C26" s="256">
        <v>65</v>
      </c>
      <c r="D26" s="255">
        <v>63</v>
      </c>
      <c r="E26" s="252">
        <v>62</v>
      </c>
      <c r="F26" s="227">
        <v>63</v>
      </c>
    </row>
    <row r="27" spans="1:6" ht="15" customHeight="1" x14ac:dyDescent="0.2">
      <c r="A27" s="266" t="s">
        <v>81</v>
      </c>
      <c r="B27" s="273"/>
      <c r="C27" s="256"/>
      <c r="D27" s="255"/>
      <c r="E27" s="252"/>
      <c r="F27" s="227"/>
    </row>
    <row r="28" spans="1:6" ht="15" customHeight="1" x14ac:dyDescent="0.2">
      <c r="A28" s="265" t="s">
        <v>76</v>
      </c>
      <c r="B28" s="273">
        <v>58</v>
      </c>
      <c r="C28" s="256">
        <v>57</v>
      </c>
      <c r="D28" s="255">
        <v>56</v>
      </c>
      <c r="E28" s="252">
        <v>57</v>
      </c>
      <c r="F28" s="227">
        <v>58</v>
      </c>
    </row>
    <row r="29" spans="1:6" ht="15" customHeight="1" x14ac:dyDescent="0.2">
      <c r="A29" s="266" t="s">
        <v>68</v>
      </c>
      <c r="B29" s="273"/>
      <c r="C29" s="256"/>
      <c r="D29" s="255"/>
      <c r="E29" s="252"/>
      <c r="F29" s="227"/>
    </row>
    <row r="30" spans="1:6" ht="27" customHeight="1" x14ac:dyDescent="0.2">
      <c r="A30" s="265" t="s">
        <v>84</v>
      </c>
      <c r="B30" s="273">
        <v>81</v>
      </c>
      <c r="C30" s="256">
        <v>79</v>
      </c>
      <c r="D30" s="255">
        <v>77</v>
      </c>
      <c r="E30" s="252">
        <v>81</v>
      </c>
      <c r="F30" s="227">
        <v>80</v>
      </c>
    </row>
    <row r="31" spans="1:6" ht="28.5" customHeight="1" x14ac:dyDescent="0.2">
      <c r="A31" s="200" t="s">
        <v>85</v>
      </c>
      <c r="B31" s="274"/>
      <c r="C31" s="121"/>
      <c r="D31" s="275"/>
      <c r="E31" s="276"/>
      <c r="F31" s="132"/>
    </row>
    <row r="32" spans="1:6" ht="12.95" customHeight="1" x14ac:dyDescent="0.2">
      <c r="A32" s="210"/>
      <c r="B32" s="85"/>
      <c r="C32" s="85"/>
      <c r="D32" s="85"/>
      <c r="E32" s="55"/>
      <c r="F32" s="55"/>
    </row>
    <row r="33" spans="1:6" ht="12.95" customHeight="1" x14ac:dyDescent="0.2">
      <c r="A33" s="418" t="s">
        <v>183</v>
      </c>
      <c r="B33" s="418"/>
      <c r="C33" s="418"/>
      <c r="D33" s="258"/>
      <c r="E33" s="55"/>
      <c r="F33" s="55"/>
    </row>
    <row r="34" spans="1:6" ht="12.95" customHeight="1" x14ac:dyDescent="0.2">
      <c r="A34" s="375" t="s">
        <v>71</v>
      </c>
      <c r="B34" s="375"/>
      <c r="C34" s="375"/>
      <c r="D34" s="212"/>
      <c r="E34" s="55"/>
      <c r="F34" s="55"/>
    </row>
    <row r="35" spans="1:6" x14ac:dyDescent="0.2">
      <c r="A35" s="406" t="s">
        <v>119</v>
      </c>
      <c r="B35" s="406"/>
      <c r="C35" s="406"/>
      <c r="D35" s="214"/>
      <c r="E35" s="55"/>
      <c r="F35" s="55"/>
    </row>
    <row r="36" spans="1:6" ht="15.75" customHeight="1" x14ac:dyDescent="0.2">
      <c r="A36" s="380" t="s">
        <v>72</v>
      </c>
      <c r="B36" s="380"/>
      <c r="C36" s="380"/>
      <c r="D36" s="178"/>
      <c r="E36" s="55"/>
      <c r="F36" s="55"/>
    </row>
    <row r="39" spans="1:6" x14ac:dyDescent="0.2">
      <c r="A39" s="91"/>
    </row>
  </sheetData>
  <mergeCells count="13">
    <mergeCell ref="A1:E1"/>
    <mergeCell ref="G1:G2"/>
    <mergeCell ref="A36:C36"/>
    <mergeCell ref="C6:C7"/>
    <mergeCell ref="B6:B7"/>
    <mergeCell ref="F6:F7"/>
    <mergeCell ref="D6:D7"/>
    <mergeCell ref="A33:C33"/>
    <mergeCell ref="A34:C34"/>
    <mergeCell ref="E6:E7"/>
    <mergeCell ref="A6:A7"/>
    <mergeCell ref="A35:C35"/>
    <mergeCell ref="A3:E3"/>
  </mergeCells>
  <hyperlinks>
    <hyperlink ref="G1" location="'Spis tablic  List of tables 1.1'!A1" display="'Spis tablic  List of tables 1.1'!A1"/>
    <hyperlink ref="G1:G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pane ySplit="8" topLeftCell="A9" activePane="bottomLeft" state="frozen"/>
      <selection pane="bottomLeft" sqref="A1:C1"/>
    </sheetView>
  </sheetViews>
  <sheetFormatPr defaultRowHeight="12.75" x14ac:dyDescent="0.2"/>
  <cols>
    <col min="1" max="1" width="52.7109375" style="51" customWidth="1"/>
    <col min="2" max="2" width="13.7109375" style="51" customWidth="1"/>
    <col min="3" max="3" width="12.28515625" style="51" customWidth="1"/>
    <col min="4" max="4" width="13.7109375" style="51" customWidth="1"/>
    <col min="5" max="5" width="12.5703125" style="51" customWidth="1"/>
    <col min="6" max="6" width="10.5703125" style="51" customWidth="1"/>
    <col min="7" max="7" width="13.28515625" style="51" customWidth="1"/>
    <col min="8" max="8" width="17.85546875" style="308" customWidth="1"/>
    <col min="9" max="16384" width="9.140625" style="51"/>
  </cols>
  <sheetData>
    <row r="1" spans="1:8" ht="15" customHeight="1" x14ac:dyDescent="0.2">
      <c r="A1" s="375" t="s">
        <v>256</v>
      </c>
      <c r="B1" s="375"/>
      <c r="C1" s="375"/>
      <c r="D1" s="252"/>
      <c r="E1" s="252"/>
      <c r="F1" s="252"/>
      <c r="G1" s="252"/>
      <c r="H1" s="331" t="s">
        <v>260</v>
      </c>
    </row>
    <row r="2" spans="1:8" ht="15" customHeight="1" x14ac:dyDescent="0.2">
      <c r="A2" s="380" t="s">
        <v>257</v>
      </c>
      <c r="B2" s="380"/>
      <c r="C2" s="380"/>
      <c r="D2" s="304"/>
      <c r="E2" s="304"/>
      <c r="F2" s="304"/>
      <c r="G2" s="304"/>
      <c r="H2" s="331"/>
    </row>
    <row r="3" spans="1:8" ht="15" customHeight="1" x14ac:dyDescent="0.2">
      <c r="A3" s="178"/>
      <c r="B3" s="102"/>
      <c r="C3" s="102"/>
      <c r="D3" s="102"/>
    </row>
    <row r="4" spans="1:8" ht="16.149999999999999" customHeight="1" x14ac:dyDescent="0.2">
      <c r="A4" s="371" t="s">
        <v>156</v>
      </c>
      <c r="B4" s="419">
        <v>2016</v>
      </c>
      <c r="C4" s="420"/>
      <c r="D4" s="420"/>
      <c r="E4" s="419">
        <v>2017</v>
      </c>
      <c r="F4" s="420"/>
      <c r="G4" s="421"/>
    </row>
    <row r="5" spans="1:8" ht="15.75" customHeight="1" x14ac:dyDescent="0.2">
      <c r="A5" s="422"/>
      <c r="B5" s="371" t="s">
        <v>188</v>
      </c>
      <c r="C5" s="365" t="s">
        <v>175</v>
      </c>
      <c r="D5" s="366"/>
      <c r="E5" s="371" t="s">
        <v>188</v>
      </c>
      <c r="F5" s="365" t="s">
        <v>175</v>
      </c>
      <c r="G5" s="366"/>
    </row>
    <row r="6" spans="1:8" ht="15.75" customHeight="1" x14ac:dyDescent="0.2">
      <c r="A6" s="422"/>
      <c r="B6" s="372"/>
      <c r="C6" s="367"/>
      <c r="D6" s="368"/>
      <c r="E6" s="372"/>
      <c r="F6" s="367"/>
      <c r="G6" s="368"/>
    </row>
    <row r="7" spans="1:8" ht="15" customHeight="1" x14ac:dyDescent="0.2">
      <c r="A7" s="422"/>
      <c r="B7" s="365" t="s">
        <v>195</v>
      </c>
      <c r="C7" s="366"/>
      <c r="D7" s="371" t="s">
        <v>196</v>
      </c>
      <c r="E7" s="365" t="s">
        <v>195</v>
      </c>
      <c r="F7" s="366"/>
      <c r="G7" s="371" t="s">
        <v>196</v>
      </c>
    </row>
    <row r="8" spans="1:8" ht="15.75" customHeight="1" x14ac:dyDescent="0.2">
      <c r="A8" s="423"/>
      <c r="B8" s="367"/>
      <c r="C8" s="368"/>
      <c r="D8" s="372"/>
      <c r="E8" s="367"/>
      <c r="F8" s="368"/>
      <c r="G8" s="372"/>
    </row>
    <row r="9" spans="1:8" ht="15" customHeight="1" x14ac:dyDescent="0.2">
      <c r="A9" s="239" t="s">
        <v>33</v>
      </c>
      <c r="B9" s="103">
        <v>8480</v>
      </c>
      <c r="C9" s="103">
        <v>4880</v>
      </c>
      <c r="D9" s="104">
        <v>57.547169811320757</v>
      </c>
      <c r="E9" s="103">
        <v>8754</v>
      </c>
      <c r="F9" s="105">
        <v>5032</v>
      </c>
      <c r="G9" s="151">
        <v>57.482293808544668</v>
      </c>
    </row>
    <row r="10" spans="1:8" ht="15" customHeight="1" x14ac:dyDescent="0.2">
      <c r="A10" s="233" t="s">
        <v>34</v>
      </c>
      <c r="B10" s="106"/>
      <c r="C10" s="106"/>
      <c r="D10" s="107"/>
      <c r="E10" s="108"/>
      <c r="F10" s="108"/>
      <c r="G10" s="152"/>
    </row>
    <row r="11" spans="1:8" ht="24.95" customHeight="1" x14ac:dyDescent="0.2">
      <c r="A11" s="234" t="s">
        <v>136</v>
      </c>
      <c r="B11" s="109">
        <v>5140</v>
      </c>
      <c r="C11" s="109">
        <v>2963</v>
      </c>
      <c r="D11" s="110">
        <v>57.645914396887157</v>
      </c>
      <c r="E11" s="109">
        <v>5331</v>
      </c>
      <c r="F11" s="109">
        <v>3044</v>
      </c>
      <c r="G11" s="153">
        <v>57.099981241793287</v>
      </c>
    </row>
    <row r="12" spans="1:8" ht="24.95" customHeight="1" x14ac:dyDescent="0.2">
      <c r="A12" s="240" t="s">
        <v>35</v>
      </c>
      <c r="B12" s="109"/>
      <c r="C12" s="109"/>
      <c r="D12" s="110"/>
      <c r="E12" s="111"/>
      <c r="F12" s="111"/>
      <c r="G12" s="154"/>
    </row>
    <row r="13" spans="1:8" ht="15" customHeight="1" x14ac:dyDescent="0.2">
      <c r="A13" s="241" t="s">
        <v>124</v>
      </c>
      <c r="B13" s="109">
        <v>3075</v>
      </c>
      <c r="C13" s="109">
        <v>1915</v>
      </c>
      <c r="D13" s="110">
        <v>62.276422764227647</v>
      </c>
      <c r="E13" s="109">
        <v>3195</v>
      </c>
      <c r="F13" s="109">
        <v>1953</v>
      </c>
      <c r="G13" s="153">
        <v>61.12676056338028</v>
      </c>
    </row>
    <row r="14" spans="1:8" ht="15" customHeight="1" x14ac:dyDescent="0.2">
      <c r="A14" s="242" t="s">
        <v>125</v>
      </c>
      <c r="B14" s="109"/>
      <c r="C14" s="109"/>
      <c r="D14" s="110"/>
      <c r="E14" s="111"/>
      <c r="F14" s="111"/>
      <c r="G14" s="154"/>
    </row>
    <row r="15" spans="1:8" ht="15" customHeight="1" x14ac:dyDescent="0.2">
      <c r="A15" s="243" t="s">
        <v>134</v>
      </c>
      <c r="B15" s="63">
        <v>1146</v>
      </c>
      <c r="C15" s="63">
        <v>559</v>
      </c>
      <c r="D15" s="72">
        <v>48.778359511343808</v>
      </c>
      <c r="E15" s="63">
        <v>1201</v>
      </c>
      <c r="F15" s="63">
        <v>578</v>
      </c>
      <c r="G15" s="153">
        <v>48.126561199000832</v>
      </c>
    </row>
    <row r="16" spans="1:8" ht="15" customHeight="1" x14ac:dyDescent="0.2">
      <c r="A16" s="244" t="s">
        <v>36</v>
      </c>
      <c r="B16" s="109"/>
      <c r="C16" s="109"/>
      <c r="D16" s="110"/>
      <c r="E16" s="111"/>
      <c r="F16" s="111"/>
      <c r="G16" s="154"/>
    </row>
    <row r="17" spans="1:9" ht="24.95" customHeight="1" x14ac:dyDescent="0.2">
      <c r="A17" s="245" t="s">
        <v>126</v>
      </c>
      <c r="B17" s="109">
        <v>434</v>
      </c>
      <c r="C17" s="109">
        <v>121</v>
      </c>
      <c r="D17" s="110">
        <v>27.880184331797235</v>
      </c>
      <c r="E17" s="109">
        <v>487</v>
      </c>
      <c r="F17" s="109">
        <v>140</v>
      </c>
      <c r="G17" s="153">
        <v>28.747433264887064</v>
      </c>
    </row>
    <row r="18" spans="1:9" ht="24.95" customHeight="1" x14ac:dyDescent="0.2">
      <c r="A18" s="246" t="s">
        <v>127</v>
      </c>
      <c r="B18" s="109"/>
      <c r="C18" s="109"/>
      <c r="D18" s="110"/>
      <c r="E18" s="111"/>
      <c r="F18" s="111"/>
      <c r="G18" s="154"/>
    </row>
    <row r="19" spans="1:9" x14ac:dyDescent="0.2">
      <c r="A19" s="245" t="s">
        <v>128</v>
      </c>
      <c r="B19" s="109">
        <v>500</v>
      </c>
      <c r="C19" s="109">
        <v>412</v>
      </c>
      <c r="D19" s="110">
        <v>82.399999999999991</v>
      </c>
      <c r="E19" s="109">
        <v>493</v>
      </c>
      <c r="F19" s="109">
        <v>407</v>
      </c>
      <c r="G19" s="153">
        <v>82.555780933062877</v>
      </c>
    </row>
    <row r="20" spans="1:9" ht="15.75" customHeight="1" x14ac:dyDescent="0.2">
      <c r="A20" s="246" t="s">
        <v>129</v>
      </c>
      <c r="B20" s="109"/>
      <c r="C20" s="109"/>
      <c r="D20" s="110"/>
      <c r="E20" s="111"/>
      <c r="F20" s="111"/>
      <c r="G20" s="154"/>
    </row>
    <row r="21" spans="1:9" ht="24.95" customHeight="1" x14ac:dyDescent="0.2">
      <c r="A21" s="245" t="s">
        <v>130</v>
      </c>
      <c r="B21" s="109">
        <v>212</v>
      </c>
      <c r="C21" s="109">
        <v>26</v>
      </c>
      <c r="D21" s="110">
        <v>12.264150943396226</v>
      </c>
      <c r="E21" s="109">
        <v>221</v>
      </c>
      <c r="F21" s="109">
        <v>31</v>
      </c>
      <c r="G21" s="153">
        <v>14.027149321266968</v>
      </c>
    </row>
    <row r="22" spans="1:9" ht="24.95" customHeight="1" x14ac:dyDescent="0.2">
      <c r="A22" s="246" t="s">
        <v>131</v>
      </c>
      <c r="B22" s="109"/>
      <c r="C22" s="109"/>
      <c r="D22" s="110"/>
      <c r="E22" s="111"/>
      <c r="F22" s="111"/>
      <c r="G22" s="154"/>
    </row>
    <row r="23" spans="1:9" ht="15" customHeight="1" x14ac:dyDescent="0.2">
      <c r="A23" s="241" t="s">
        <v>132</v>
      </c>
      <c r="B23" s="109">
        <v>2065</v>
      </c>
      <c r="C23" s="109">
        <v>1048</v>
      </c>
      <c r="D23" s="110">
        <v>50.75060532687651</v>
      </c>
      <c r="E23" s="109">
        <v>2136</v>
      </c>
      <c r="F23" s="109">
        <v>1091</v>
      </c>
      <c r="G23" s="153">
        <v>51.076779026217231</v>
      </c>
    </row>
    <row r="24" spans="1:9" ht="15" customHeight="1" x14ac:dyDescent="0.2">
      <c r="A24" s="242" t="s">
        <v>133</v>
      </c>
      <c r="B24" s="109"/>
      <c r="C24" s="109"/>
      <c r="D24" s="110"/>
      <c r="E24" s="111"/>
      <c r="F24" s="111"/>
      <c r="G24" s="154"/>
    </row>
    <row r="25" spans="1:9" ht="15" customHeight="1" x14ac:dyDescent="0.2">
      <c r="A25" s="234" t="s">
        <v>37</v>
      </c>
      <c r="B25" s="109"/>
      <c r="C25" s="109"/>
      <c r="D25" s="110"/>
      <c r="E25" s="111"/>
      <c r="F25" s="111"/>
      <c r="G25" s="154"/>
    </row>
    <row r="26" spans="1:9" ht="15" customHeight="1" x14ac:dyDescent="0.2">
      <c r="A26" s="240" t="s">
        <v>38</v>
      </c>
      <c r="B26" s="109"/>
      <c r="C26" s="109"/>
      <c r="D26" s="110"/>
      <c r="E26" s="111"/>
      <c r="F26" s="111"/>
      <c r="G26" s="154"/>
    </row>
    <row r="27" spans="1:9" ht="38.25" x14ac:dyDescent="0.2">
      <c r="A27" s="241" t="s">
        <v>138</v>
      </c>
      <c r="B27" s="109">
        <v>1474</v>
      </c>
      <c r="C27" s="109">
        <v>743</v>
      </c>
      <c r="D27" s="110">
        <v>50.407055630936227</v>
      </c>
      <c r="E27" s="109">
        <v>1496</v>
      </c>
      <c r="F27" s="109">
        <v>746</v>
      </c>
      <c r="G27" s="153">
        <v>49.866310160427808</v>
      </c>
      <c r="I27" s="53"/>
    </row>
    <row r="28" spans="1:9" ht="24.95" customHeight="1" x14ac:dyDescent="0.2">
      <c r="A28" s="242" t="s">
        <v>39</v>
      </c>
      <c r="B28" s="109"/>
      <c r="C28" s="109"/>
      <c r="D28" s="110"/>
      <c r="E28" s="111"/>
      <c r="F28" s="111"/>
      <c r="G28" s="154"/>
      <c r="I28" s="53"/>
    </row>
    <row r="29" spans="1:9" ht="15" customHeight="1" x14ac:dyDescent="0.2">
      <c r="A29" s="243" t="s">
        <v>135</v>
      </c>
      <c r="B29" s="63">
        <v>175</v>
      </c>
      <c r="C29" s="63">
        <v>138</v>
      </c>
      <c r="D29" s="72">
        <v>78.857142857142861</v>
      </c>
      <c r="E29" s="63">
        <v>159</v>
      </c>
      <c r="F29" s="63">
        <v>128</v>
      </c>
      <c r="G29" s="153">
        <v>80.503144654088047</v>
      </c>
      <c r="I29" s="53"/>
    </row>
    <row r="30" spans="1:9" ht="15" customHeight="1" x14ac:dyDescent="0.2">
      <c r="A30" s="244" t="s">
        <v>36</v>
      </c>
      <c r="B30" s="109"/>
      <c r="C30" s="109"/>
      <c r="D30" s="110"/>
      <c r="E30" s="111"/>
      <c r="F30" s="111"/>
      <c r="G30" s="154"/>
      <c r="I30" s="53"/>
    </row>
    <row r="31" spans="1:9" ht="15" customHeight="1" x14ac:dyDescent="0.2">
      <c r="A31" s="234" t="s">
        <v>40</v>
      </c>
      <c r="B31" s="109">
        <v>3666</v>
      </c>
      <c r="C31" s="109">
        <v>2220</v>
      </c>
      <c r="D31" s="110">
        <v>60.556464811783961</v>
      </c>
      <c r="E31" s="109">
        <v>3835</v>
      </c>
      <c r="F31" s="109">
        <v>2298</v>
      </c>
      <c r="G31" s="153">
        <v>59.921773142112123</v>
      </c>
      <c r="I31" s="53"/>
    </row>
    <row r="32" spans="1:9" ht="15" customHeight="1" x14ac:dyDescent="0.2">
      <c r="A32" s="240" t="s">
        <v>41</v>
      </c>
      <c r="B32" s="109"/>
      <c r="C32" s="109"/>
      <c r="D32" s="110"/>
      <c r="E32" s="111"/>
      <c r="F32" s="111"/>
      <c r="G32" s="154"/>
      <c r="I32" s="53"/>
    </row>
    <row r="33" spans="1:9" ht="15" customHeight="1" x14ac:dyDescent="0.2">
      <c r="A33" s="243" t="s">
        <v>134</v>
      </c>
      <c r="B33" s="63">
        <v>971</v>
      </c>
      <c r="C33" s="63">
        <v>421</v>
      </c>
      <c r="D33" s="72">
        <v>43.357363542739449</v>
      </c>
      <c r="E33" s="63">
        <v>1042</v>
      </c>
      <c r="F33" s="63">
        <v>450</v>
      </c>
      <c r="G33" s="153">
        <v>43.186180422264876</v>
      </c>
      <c r="I33" s="53"/>
    </row>
    <row r="34" spans="1:9" ht="15" customHeight="1" x14ac:dyDescent="0.2">
      <c r="A34" s="244" t="s">
        <v>36</v>
      </c>
      <c r="B34" s="109"/>
      <c r="C34" s="109"/>
      <c r="D34" s="110"/>
      <c r="E34" s="111"/>
      <c r="F34" s="111"/>
      <c r="G34" s="154"/>
      <c r="I34" s="53"/>
    </row>
    <row r="35" spans="1:9" ht="24.95" customHeight="1" x14ac:dyDescent="0.2">
      <c r="A35" s="245" t="s">
        <v>126</v>
      </c>
      <c r="B35" s="109">
        <v>418</v>
      </c>
      <c r="C35" s="109">
        <v>116</v>
      </c>
      <c r="D35" s="110">
        <v>27.751196172248804</v>
      </c>
      <c r="E35" s="109">
        <v>472</v>
      </c>
      <c r="F35" s="109">
        <v>135</v>
      </c>
      <c r="G35" s="153">
        <v>28.601694915254239</v>
      </c>
      <c r="I35" s="53"/>
    </row>
    <row r="36" spans="1:9" ht="24.95" customHeight="1" x14ac:dyDescent="0.2">
      <c r="A36" s="246" t="s">
        <v>127</v>
      </c>
      <c r="B36" s="109"/>
      <c r="C36" s="109"/>
      <c r="D36" s="110"/>
      <c r="E36" s="109"/>
      <c r="F36" s="109"/>
      <c r="G36" s="153"/>
      <c r="I36" s="53"/>
    </row>
    <row r="37" spans="1:9" x14ac:dyDescent="0.2">
      <c r="A37" s="245" t="s">
        <v>128</v>
      </c>
      <c r="B37" s="109">
        <v>365</v>
      </c>
      <c r="C37" s="109">
        <v>280</v>
      </c>
      <c r="D37" s="110">
        <v>76.712328767123282</v>
      </c>
      <c r="E37" s="109">
        <v>370</v>
      </c>
      <c r="F37" s="109">
        <v>285</v>
      </c>
      <c r="G37" s="153">
        <v>77.027027027027032</v>
      </c>
      <c r="I37" s="53"/>
    </row>
    <row r="38" spans="1:9" ht="15.75" customHeight="1" x14ac:dyDescent="0.2">
      <c r="A38" s="246" t="s">
        <v>129</v>
      </c>
      <c r="B38" s="109"/>
      <c r="C38" s="109"/>
      <c r="D38" s="110"/>
      <c r="E38" s="109"/>
      <c r="F38" s="109"/>
      <c r="G38" s="153"/>
      <c r="I38" s="53"/>
    </row>
    <row r="39" spans="1:9" ht="24.95" customHeight="1" x14ac:dyDescent="0.2">
      <c r="A39" s="245" t="s">
        <v>130</v>
      </c>
      <c r="B39" s="109">
        <v>188</v>
      </c>
      <c r="C39" s="109">
        <v>25</v>
      </c>
      <c r="D39" s="110">
        <v>13.297872340425531</v>
      </c>
      <c r="E39" s="109">
        <v>200</v>
      </c>
      <c r="F39" s="109">
        <v>30</v>
      </c>
      <c r="G39" s="153">
        <v>15</v>
      </c>
      <c r="I39" s="53"/>
    </row>
    <row r="40" spans="1:9" ht="24.95" customHeight="1" x14ac:dyDescent="0.2">
      <c r="A40" s="246" t="s">
        <v>131</v>
      </c>
      <c r="B40" s="109"/>
      <c r="C40" s="109"/>
      <c r="D40" s="110"/>
      <c r="E40" s="111"/>
      <c r="F40" s="111"/>
      <c r="G40" s="154"/>
      <c r="I40" s="53"/>
    </row>
    <row r="41" spans="1:9" ht="25.5" customHeight="1" x14ac:dyDescent="0.2">
      <c r="A41" s="234" t="s">
        <v>137</v>
      </c>
      <c r="B41" s="109">
        <v>7006</v>
      </c>
      <c r="C41" s="109">
        <v>4137</v>
      </c>
      <c r="D41" s="110">
        <v>59.049386240365401</v>
      </c>
      <c r="E41" s="109">
        <v>7258</v>
      </c>
      <c r="F41" s="109">
        <v>4286</v>
      </c>
      <c r="G41" s="153">
        <v>59.052080462937447</v>
      </c>
      <c r="I41" s="53"/>
    </row>
    <row r="42" spans="1:9" ht="25.5" customHeight="1" x14ac:dyDescent="0.2">
      <c r="A42" s="240" t="s">
        <v>42</v>
      </c>
      <c r="B42" s="109"/>
      <c r="C42" s="109"/>
      <c r="D42" s="110"/>
      <c r="E42" s="111"/>
      <c r="F42" s="111"/>
      <c r="G42" s="154"/>
      <c r="I42" s="53"/>
    </row>
    <row r="43" spans="1:9" ht="15" customHeight="1" x14ac:dyDescent="0.2">
      <c r="A43" s="241" t="s">
        <v>43</v>
      </c>
      <c r="B43" s="109"/>
      <c r="C43" s="109"/>
      <c r="D43" s="110"/>
      <c r="E43" s="111"/>
      <c r="F43" s="111"/>
      <c r="G43" s="154"/>
      <c r="I43" s="53"/>
    </row>
    <row r="44" spans="1:9" ht="15" customHeight="1" x14ac:dyDescent="0.2">
      <c r="A44" s="242" t="s">
        <v>44</v>
      </c>
      <c r="B44" s="109"/>
      <c r="C44" s="109"/>
      <c r="D44" s="110"/>
      <c r="E44" s="111"/>
      <c r="F44" s="111"/>
      <c r="G44" s="154"/>
      <c r="I44" s="53"/>
    </row>
    <row r="45" spans="1:9" ht="24.95" customHeight="1" x14ac:dyDescent="0.2">
      <c r="A45" s="243" t="s">
        <v>45</v>
      </c>
      <c r="B45" s="109">
        <v>1784</v>
      </c>
      <c r="C45" s="109">
        <v>894</v>
      </c>
      <c r="D45" s="110">
        <v>50.11210762331838</v>
      </c>
      <c r="E45" s="109">
        <v>1840</v>
      </c>
      <c r="F45" s="109">
        <v>928</v>
      </c>
      <c r="G45" s="153">
        <v>50.434782608695649</v>
      </c>
      <c r="I45" s="53"/>
    </row>
    <row r="46" spans="1:9" ht="24.95" customHeight="1" x14ac:dyDescent="0.2">
      <c r="A46" s="244" t="s">
        <v>46</v>
      </c>
      <c r="B46" s="109"/>
      <c r="C46" s="109"/>
      <c r="D46" s="110"/>
      <c r="E46" s="111"/>
      <c r="F46" s="111"/>
      <c r="G46" s="154"/>
      <c r="I46" s="53"/>
    </row>
    <row r="47" spans="1:9" x14ac:dyDescent="0.2">
      <c r="A47" s="243" t="s">
        <v>47</v>
      </c>
      <c r="B47" s="109">
        <v>184</v>
      </c>
      <c r="C47" s="109">
        <v>115</v>
      </c>
      <c r="D47" s="110">
        <v>62.5</v>
      </c>
      <c r="E47" s="109">
        <v>142</v>
      </c>
      <c r="F47" s="109">
        <v>87</v>
      </c>
      <c r="G47" s="153">
        <v>61.267605633802816</v>
      </c>
      <c r="I47" s="53"/>
    </row>
    <row r="48" spans="1:9" ht="24.95" customHeight="1" x14ac:dyDescent="0.2">
      <c r="A48" s="244" t="s">
        <v>48</v>
      </c>
      <c r="B48" s="109"/>
      <c r="C48" s="109"/>
      <c r="D48" s="110"/>
      <c r="E48" s="111"/>
      <c r="F48" s="111"/>
      <c r="G48" s="154"/>
      <c r="I48" s="53"/>
    </row>
    <row r="49" spans="1:9" ht="15" customHeight="1" x14ac:dyDescent="0.2">
      <c r="A49" s="243" t="s">
        <v>49</v>
      </c>
      <c r="B49" s="109">
        <v>1372</v>
      </c>
      <c r="C49" s="109">
        <v>908</v>
      </c>
      <c r="D49" s="110">
        <v>66.180758017492707</v>
      </c>
      <c r="E49" s="109">
        <v>1441</v>
      </c>
      <c r="F49" s="109">
        <v>973</v>
      </c>
      <c r="G49" s="153">
        <v>67.52255378209577</v>
      </c>
      <c r="I49" s="53"/>
    </row>
    <row r="50" spans="1:9" ht="24.95" customHeight="1" x14ac:dyDescent="0.2">
      <c r="A50" s="247" t="s">
        <v>50</v>
      </c>
      <c r="B50" s="137"/>
      <c r="C50" s="137"/>
      <c r="D50" s="142"/>
      <c r="E50" s="143"/>
      <c r="F50" s="143"/>
      <c r="G50" s="155"/>
    </row>
    <row r="51" spans="1:9" x14ac:dyDescent="0.2">
      <c r="A51" s="95"/>
      <c r="B51" s="47"/>
      <c r="C51" s="47"/>
      <c r="D51" s="45"/>
    </row>
    <row r="52" spans="1:9" x14ac:dyDescent="0.2">
      <c r="A52" s="60"/>
    </row>
    <row r="53" spans="1:9" x14ac:dyDescent="0.2">
      <c r="A53" s="12"/>
    </row>
    <row r="57" spans="1:9" x14ac:dyDescent="0.2">
      <c r="B57" s="54"/>
      <c r="C57" s="54"/>
      <c r="D57" s="54"/>
    </row>
  </sheetData>
  <mergeCells count="14">
    <mergeCell ref="H1:H2"/>
    <mergeCell ref="E4:G4"/>
    <mergeCell ref="B4:D4"/>
    <mergeCell ref="A4:A8"/>
    <mergeCell ref="B5:B6"/>
    <mergeCell ref="C5:D6"/>
    <mergeCell ref="E5:E6"/>
    <mergeCell ref="F5:G6"/>
    <mergeCell ref="B7:C8"/>
    <mergeCell ref="D7:D8"/>
    <mergeCell ref="E7:F8"/>
    <mergeCell ref="G7:G8"/>
    <mergeCell ref="A1:C1"/>
    <mergeCell ref="A2:C2"/>
  </mergeCells>
  <hyperlinks>
    <hyperlink ref="H1" location="'Spis tablic  List of tables 1.1'!A1" display="'Spis tablic  List of tables 1.1'!A1"/>
    <hyperlink ref="H1:H2" location="'Spis tablic'!A1" display="'Spis tablic'!A1"/>
  </hyperlinks>
  <pageMargins left="0.70866141732283472" right="0.70866141732283472" top="0.43307086614173229" bottom="0.43307086614173229" header="0.31496062992125984" footer="0.31496062992125984"/>
  <pageSetup paperSize="9"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showGridLines="0" zoomScaleNormal="100" workbookViewId="0">
      <pane ySplit="8" topLeftCell="A9" activePane="bottomLeft" state="frozen"/>
      <selection pane="bottomLeft" sqref="A1:F1"/>
    </sheetView>
  </sheetViews>
  <sheetFormatPr defaultRowHeight="12.75" x14ac:dyDescent="0.2"/>
  <cols>
    <col min="1" max="1" width="27.28515625" style="51" customWidth="1"/>
    <col min="2" max="3" width="13.7109375" style="51" customWidth="1"/>
    <col min="4" max="4" width="13.28515625" style="51" customWidth="1"/>
    <col min="5" max="6" width="13.7109375" style="51" customWidth="1"/>
    <col min="7" max="7" width="13" style="51" customWidth="1"/>
    <col min="8" max="8" width="16.85546875" style="308" customWidth="1"/>
    <col min="9" max="16384" width="9.140625" style="51"/>
  </cols>
  <sheetData>
    <row r="1" spans="1:8" ht="15" customHeight="1" x14ac:dyDescent="0.2">
      <c r="A1" s="424" t="s">
        <v>258</v>
      </c>
      <c r="B1" s="424"/>
      <c r="C1" s="424"/>
      <c r="D1" s="424"/>
      <c r="E1" s="424"/>
      <c r="F1" s="424"/>
      <c r="G1" s="306"/>
      <c r="H1" s="331" t="s">
        <v>260</v>
      </c>
    </row>
    <row r="2" spans="1:8" ht="15" customHeight="1" x14ac:dyDescent="0.2">
      <c r="A2" s="330" t="s">
        <v>259</v>
      </c>
      <c r="B2" s="330"/>
      <c r="C2" s="330"/>
      <c r="D2" s="330"/>
      <c r="E2" s="330"/>
      <c r="F2" s="330"/>
      <c r="G2" s="301"/>
      <c r="H2" s="331"/>
    </row>
    <row r="3" spans="1:8" ht="15" customHeight="1" x14ac:dyDescent="0.2">
      <c r="A3" s="112"/>
      <c r="B3" s="112"/>
      <c r="C3" s="112"/>
      <c r="D3" s="112"/>
      <c r="E3" s="194"/>
      <c r="F3" s="194"/>
      <c r="G3" s="194"/>
    </row>
    <row r="4" spans="1:8" ht="18.600000000000001" customHeight="1" x14ac:dyDescent="0.2">
      <c r="A4" s="430" t="s">
        <v>51</v>
      </c>
      <c r="B4" s="364">
        <v>2016</v>
      </c>
      <c r="C4" s="364"/>
      <c r="D4" s="364"/>
      <c r="E4" s="419">
        <v>2017</v>
      </c>
      <c r="F4" s="420"/>
      <c r="G4" s="421"/>
    </row>
    <row r="5" spans="1:8" ht="15.75" customHeight="1" x14ac:dyDescent="0.2">
      <c r="A5" s="431"/>
      <c r="B5" s="371" t="s">
        <v>188</v>
      </c>
      <c r="C5" s="365" t="s">
        <v>197</v>
      </c>
      <c r="D5" s="366"/>
      <c r="E5" s="371" t="s">
        <v>188</v>
      </c>
      <c r="F5" s="365" t="s">
        <v>197</v>
      </c>
      <c r="G5" s="366"/>
    </row>
    <row r="6" spans="1:8" ht="15.75" customHeight="1" x14ac:dyDescent="0.2">
      <c r="A6" s="426" t="s">
        <v>52</v>
      </c>
      <c r="B6" s="372"/>
      <c r="C6" s="367"/>
      <c r="D6" s="368"/>
      <c r="E6" s="372"/>
      <c r="F6" s="367"/>
      <c r="G6" s="368"/>
    </row>
    <row r="7" spans="1:8" x14ac:dyDescent="0.2">
      <c r="A7" s="427"/>
      <c r="B7" s="365" t="s">
        <v>198</v>
      </c>
      <c r="C7" s="366"/>
      <c r="D7" s="371" t="s">
        <v>199</v>
      </c>
      <c r="E7" s="365" t="s">
        <v>198</v>
      </c>
      <c r="F7" s="366"/>
      <c r="G7" s="371" t="s">
        <v>199</v>
      </c>
    </row>
    <row r="8" spans="1:8" x14ac:dyDescent="0.2">
      <c r="A8" s="428"/>
      <c r="B8" s="367"/>
      <c r="C8" s="368"/>
      <c r="D8" s="372"/>
      <c r="E8" s="367"/>
      <c r="F8" s="368"/>
      <c r="G8" s="372"/>
    </row>
    <row r="9" spans="1:8" ht="20.100000000000001" customHeight="1" x14ac:dyDescent="0.2">
      <c r="A9" s="429" t="s">
        <v>200</v>
      </c>
      <c r="B9" s="362"/>
      <c r="C9" s="362"/>
      <c r="D9" s="362"/>
      <c r="E9" s="362"/>
      <c r="F9" s="362"/>
      <c r="G9" s="363"/>
    </row>
    <row r="10" spans="1:8" x14ac:dyDescent="0.2">
      <c r="A10" s="232" t="s">
        <v>228</v>
      </c>
      <c r="B10" s="113">
        <v>100</v>
      </c>
      <c r="C10" s="113">
        <v>100</v>
      </c>
      <c r="D10" s="114">
        <v>57.547169811320757</v>
      </c>
      <c r="E10" s="115">
        <v>100</v>
      </c>
      <c r="F10" s="115">
        <v>100</v>
      </c>
      <c r="G10" s="115">
        <v>57.482293808544668</v>
      </c>
    </row>
    <row r="11" spans="1:8" x14ac:dyDescent="0.2">
      <c r="A11" s="233" t="s">
        <v>229</v>
      </c>
      <c r="B11" s="74"/>
      <c r="C11" s="74"/>
      <c r="D11" s="224"/>
      <c r="E11" s="74"/>
      <c r="F11" s="74"/>
      <c r="G11" s="74"/>
    </row>
    <row r="12" spans="1:8" x14ac:dyDescent="0.2">
      <c r="A12" s="234" t="s">
        <v>53</v>
      </c>
      <c r="B12" s="82">
        <v>7.8264969354078264</v>
      </c>
      <c r="C12" s="82">
        <v>7.7317473338802296</v>
      </c>
      <c r="D12" s="83">
        <v>56.777108433734938</v>
      </c>
      <c r="E12" s="82">
        <v>7.8373129212841297</v>
      </c>
      <c r="F12" s="82">
        <v>7.904667328699106</v>
      </c>
      <c r="G12" s="82">
        <v>58.017492711370259</v>
      </c>
    </row>
    <row r="13" spans="1:8" x14ac:dyDescent="0.2">
      <c r="A13" s="234" t="s">
        <v>211</v>
      </c>
      <c r="B13" s="82">
        <v>4.5968882602545973</v>
      </c>
      <c r="C13" s="82">
        <v>4.6144380639868743</v>
      </c>
      <c r="D13" s="83">
        <v>57.692307692307693</v>
      </c>
      <c r="E13" s="82">
        <v>4.5013138352564832</v>
      </c>
      <c r="F13" s="82">
        <v>4.5481628599801391</v>
      </c>
      <c r="G13" s="116">
        <v>58.121827411167516</v>
      </c>
    </row>
    <row r="14" spans="1:8" x14ac:dyDescent="0.2">
      <c r="A14" s="234" t="s">
        <v>54</v>
      </c>
      <c r="B14" s="82">
        <v>4.9976426214049976</v>
      </c>
      <c r="C14" s="82">
        <v>5.1886792452830193</v>
      </c>
      <c r="D14" s="83">
        <v>59.669811320754718</v>
      </c>
      <c r="E14" s="82">
        <v>4.6841083057237523</v>
      </c>
      <c r="F14" s="82">
        <v>4.7864945382323736</v>
      </c>
      <c r="G14" s="116">
        <v>58.780487804878049</v>
      </c>
    </row>
    <row r="15" spans="1:8" x14ac:dyDescent="0.2">
      <c r="A15" s="234" t="s">
        <v>55</v>
      </c>
      <c r="B15" s="82">
        <v>2.1687883074021688</v>
      </c>
      <c r="C15" s="82">
        <v>2.2149302707136997</v>
      </c>
      <c r="D15" s="83">
        <v>58.695652173913047</v>
      </c>
      <c r="E15" s="82">
        <v>2.1592596823946075</v>
      </c>
      <c r="F15" s="82">
        <v>2.1648460774577956</v>
      </c>
      <c r="G15" s="116">
        <v>57.671957671957671</v>
      </c>
    </row>
    <row r="16" spans="1:8" x14ac:dyDescent="0.2">
      <c r="A16" s="234" t="s">
        <v>56</v>
      </c>
      <c r="B16" s="82">
        <v>6.4474304573314472</v>
      </c>
      <c r="C16" s="82">
        <v>6.6037735849056602</v>
      </c>
      <c r="D16" s="83">
        <v>58.866544789762337</v>
      </c>
      <c r="E16" s="82">
        <v>6.3978064663543925</v>
      </c>
      <c r="F16" s="82">
        <v>6.5541211519364451</v>
      </c>
      <c r="G16" s="116">
        <v>58.928571428571431</v>
      </c>
    </row>
    <row r="17" spans="1:7" x14ac:dyDescent="0.2">
      <c r="A17" s="234" t="s">
        <v>57</v>
      </c>
      <c r="B17" s="82">
        <v>8.8873173031588877</v>
      </c>
      <c r="C17" s="82">
        <v>8.7366694011484825</v>
      </c>
      <c r="D17" s="83">
        <v>56.49867374005305</v>
      </c>
      <c r="E17" s="82">
        <v>9.3339426482348902</v>
      </c>
      <c r="F17" s="82">
        <v>9.1161866931479647</v>
      </c>
      <c r="G17" s="116">
        <v>56.181150550795593</v>
      </c>
    </row>
    <row r="18" spans="1:7" x14ac:dyDescent="0.2">
      <c r="A18" s="234" t="s">
        <v>58</v>
      </c>
      <c r="B18" s="82">
        <v>18.481848184818482</v>
      </c>
      <c r="C18" s="82">
        <v>18.3552091878589</v>
      </c>
      <c r="D18" s="83">
        <v>57.079081632653065</v>
      </c>
      <c r="E18" s="82">
        <v>18.782131840511823</v>
      </c>
      <c r="F18" s="82">
        <v>18.649453823237337</v>
      </c>
      <c r="G18" s="116">
        <v>57.116788321167881</v>
      </c>
    </row>
    <row r="19" spans="1:7" x14ac:dyDescent="0.2">
      <c r="A19" s="234" t="s">
        <v>59</v>
      </c>
      <c r="B19" s="82">
        <v>2.1570014144271572</v>
      </c>
      <c r="C19" s="82">
        <v>2.1534044298605415</v>
      </c>
      <c r="D19" s="83">
        <v>57.377049180327866</v>
      </c>
      <c r="E19" s="82">
        <v>2.102136410373586</v>
      </c>
      <c r="F19" s="82">
        <v>2.1847070506454815</v>
      </c>
      <c r="G19" s="116">
        <v>59.782608695652172</v>
      </c>
    </row>
    <row r="20" spans="1:7" x14ac:dyDescent="0.2">
      <c r="A20" s="234" t="s">
        <v>60</v>
      </c>
      <c r="B20" s="82">
        <v>4.9151343705799153</v>
      </c>
      <c r="C20" s="82">
        <v>5.045118949958983</v>
      </c>
      <c r="D20" s="83">
        <v>58.992805755395686</v>
      </c>
      <c r="E20" s="82">
        <v>4.8554781217868159</v>
      </c>
      <c r="F20" s="82">
        <v>4.8857994041708039</v>
      </c>
      <c r="G20" s="116">
        <v>57.882352941176471</v>
      </c>
    </row>
    <row r="21" spans="1:7" x14ac:dyDescent="0.2">
      <c r="A21" s="234" t="s">
        <v>61</v>
      </c>
      <c r="B21" s="82">
        <v>2.8406412069778408</v>
      </c>
      <c r="C21" s="82">
        <v>2.9122231337161608</v>
      </c>
      <c r="D21" s="83">
        <v>58.921161825726138</v>
      </c>
      <c r="E21" s="82">
        <v>2.8333142922426595</v>
      </c>
      <c r="F21" s="82">
        <v>2.8997020854021849</v>
      </c>
      <c r="G21" s="116">
        <v>58.87096774193548</v>
      </c>
    </row>
    <row r="22" spans="1:7" x14ac:dyDescent="0.2">
      <c r="A22" s="234" t="s">
        <v>62</v>
      </c>
      <c r="B22" s="82">
        <v>6.3767090994813769</v>
      </c>
      <c r="C22" s="82">
        <v>6.0910582444626744</v>
      </c>
      <c r="D22" s="83">
        <v>54.89833641404806</v>
      </c>
      <c r="E22" s="82">
        <v>6.5349023192048437</v>
      </c>
      <c r="F22" s="82">
        <v>6.3555114200595826</v>
      </c>
      <c r="G22" s="116">
        <v>55.944055944055947</v>
      </c>
    </row>
    <row r="23" spans="1:7" x14ac:dyDescent="0.2">
      <c r="A23" s="234" t="s">
        <v>63</v>
      </c>
      <c r="B23" s="82">
        <v>11.916548797736917</v>
      </c>
      <c r="C23" s="82">
        <v>11.710418375717801</v>
      </c>
      <c r="D23" s="83">
        <v>56.478733926805141</v>
      </c>
      <c r="E23" s="82">
        <v>11.858791271564035</v>
      </c>
      <c r="F23" s="82">
        <v>11.559086395233367</v>
      </c>
      <c r="G23" s="116">
        <v>56.069364161849713</v>
      </c>
    </row>
    <row r="24" spans="1:7" x14ac:dyDescent="0.2">
      <c r="A24" s="234" t="s">
        <v>64</v>
      </c>
      <c r="B24" s="82">
        <v>2.8995756718528995</v>
      </c>
      <c r="C24" s="82">
        <v>3.0147662018047581</v>
      </c>
      <c r="D24" s="83">
        <v>59.756097560975611</v>
      </c>
      <c r="E24" s="82">
        <v>2.8790129098594766</v>
      </c>
      <c r="F24" s="82">
        <v>3.0387288977159881</v>
      </c>
      <c r="G24" s="116">
        <v>60.714285714285715</v>
      </c>
    </row>
    <row r="25" spans="1:7" x14ac:dyDescent="0.2">
      <c r="A25" s="234" t="s">
        <v>212</v>
      </c>
      <c r="B25" s="82">
        <v>3.0292314945780294</v>
      </c>
      <c r="C25" s="82">
        <v>3.0968006562756356</v>
      </c>
      <c r="D25" s="83">
        <v>58.754863813229569</v>
      </c>
      <c r="E25" s="82">
        <v>2.9361361818804981</v>
      </c>
      <c r="F25" s="82">
        <v>2.9592850049652433</v>
      </c>
      <c r="G25" s="116">
        <v>57.976653696498055</v>
      </c>
    </row>
    <row r="26" spans="1:7" x14ac:dyDescent="0.2">
      <c r="A26" s="234" t="s">
        <v>65</v>
      </c>
      <c r="B26" s="82">
        <v>8.3215464403583219</v>
      </c>
      <c r="C26" s="82">
        <v>8.3675143560295329</v>
      </c>
      <c r="D26" s="83">
        <v>57.790368271954677</v>
      </c>
      <c r="E26" s="82">
        <v>8.1457785901976472</v>
      </c>
      <c r="F26" s="82">
        <v>8.2025819265143998</v>
      </c>
      <c r="G26" s="116">
        <v>57.924263674614309</v>
      </c>
    </row>
    <row r="27" spans="1:7" x14ac:dyDescent="0.2">
      <c r="A27" s="235" t="s">
        <v>66</v>
      </c>
      <c r="B27" s="144">
        <v>4.1371994342291369</v>
      </c>
      <c r="C27" s="144">
        <v>4.1632485643970467</v>
      </c>
      <c r="D27" s="145">
        <v>57.834757834757838</v>
      </c>
      <c r="E27" s="144">
        <v>4.158574203130355</v>
      </c>
      <c r="F27" s="144">
        <v>4.1906653426017879</v>
      </c>
      <c r="G27" s="147">
        <v>57.967032967032964</v>
      </c>
    </row>
    <row r="28" spans="1:7" ht="20.100000000000001" customHeight="1" x14ac:dyDescent="0.2">
      <c r="A28" s="425" t="s">
        <v>201</v>
      </c>
      <c r="B28" s="363"/>
      <c r="C28" s="363"/>
      <c r="D28" s="363"/>
      <c r="E28" s="363"/>
      <c r="F28" s="363"/>
      <c r="G28" s="363"/>
    </row>
    <row r="29" spans="1:7" x14ac:dyDescent="0.2">
      <c r="A29" s="232" t="s">
        <v>228</v>
      </c>
      <c r="B29" s="115">
        <v>100</v>
      </c>
      <c r="C29" s="115">
        <v>100</v>
      </c>
      <c r="D29" s="150">
        <v>60.556464811783961</v>
      </c>
      <c r="E29" s="148">
        <v>100</v>
      </c>
      <c r="F29" s="150">
        <v>100</v>
      </c>
      <c r="G29" s="148">
        <v>59.921773142112123</v>
      </c>
    </row>
    <row r="30" spans="1:7" x14ac:dyDescent="0.2">
      <c r="A30" s="233" t="s">
        <v>229</v>
      </c>
      <c r="B30" s="74"/>
      <c r="C30" s="74"/>
      <c r="D30" s="74"/>
      <c r="E30" s="149"/>
      <c r="F30" s="74"/>
      <c r="G30" s="149"/>
    </row>
    <row r="31" spans="1:7" x14ac:dyDescent="0.2">
      <c r="A31" s="234" t="s">
        <v>53</v>
      </c>
      <c r="B31" s="82">
        <v>7.9126875852660303</v>
      </c>
      <c r="C31" s="82">
        <v>7.7442593426384514</v>
      </c>
      <c r="D31" s="83">
        <v>59.310344827586206</v>
      </c>
      <c r="E31" s="82">
        <v>7.7705345501955669</v>
      </c>
      <c r="F31" s="224">
        <v>7.357422725293862</v>
      </c>
      <c r="G31" s="82">
        <v>56.711409395973156</v>
      </c>
    </row>
    <row r="32" spans="1:7" x14ac:dyDescent="0.2">
      <c r="A32" s="234" t="s">
        <v>211</v>
      </c>
      <c r="B32" s="82">
        <v>4.3110504774897684</v>
      </c>
      <c r="C32" s="82">
        <v>4.5475011256190907</v>
      </c>
      <c r="D32" s="83">
        <v>63.924050632911396</v>
      </c>
      <c r="E32" s="82">
        <v>4.4328552803129071</v>
      </c>
      <c r="F32" s="224">
        <v>4.4841097083151933</v>
      </c>
      <c r="G32" s="82">
        <v>60.588235294117645</v>
      </c>
    </row>
    <row r="33" spans="1:7" x14ac:dyDescent="0.2">
      <c r="A33" s="234" t="s">
        <v>54</v>
      </c>
      <c r="B33" s="82">
        <v>4.7203274215552522</v>
      </c>
      <c r="C33" s="82">
        <v>4.9527239981990094</v>
      </c>
      <c r="D33" s="83">
        <v>63.583815028901732</v>
      </c>
      <c r="E33" s="82">
        <v>4.3285528031290745</v>
      </c>
      <c r="F33" s="224">
        <v>4.5711797997387897</v>
      </c>
      <c r="G33" s="82">
        <v>63.253012048192772</v>
      </c>
    </row>
    <row r="34" spans="1:7" x14ac:dyDescent="0.2">
      <c r="A34" s="234" t="s">
        <v>55</v>
      </c>
      <c r="B34" s="82">
        <v>2.1555252387448842</v>
      </c>
      <c r="C34" s="82">
        <v>2.2512381809995499</v>
      </c>
      <c r="D34" s="83">
        <v>63.291139240506332</v>
      </c>
      <c r="E34" s="82">
        <v>2.1642764015645373</v>
      </c>
      <c r="F34" s="224">
        <v>2.2638223770134958</v>
      </c>
      <c r="G34" s="82">
        <v>62.650602409638552</v>
      </c>
    </row>
    <row r="35" spans="1:7" x14ac:dyDescent="0.2">
      <c r="A35" s="234" t="s">
        <v>56</v>
      </c>
      <c r="B35" s="82">
        <v>6.1937244201909962</v>
      </c>
      <c r="C35" s="82">
        <v>6.3484916704187304</v>
      </c>
      <c r="D35" s="83">
        <v>62.114537444933923</v>
      </c>
      <c r="E35" s="82">
        <v>6.3102998696219039</v>
      </c>
      <c r="F35" s="224">
        <v>6.6173269481932957</v>
      </c>
      <c r="G35" s="82">
        <v>62.809917355371901</v>
      </c>
    </row>
    <row r="36" spans="1:7" x14ac:dyDescent="0.2">
      <c r="A36" s="234" t="s">
        <v>57</v>
      </c>
      <c r="B36" s="82">
        <v>9.3315143246930425</v>
      </c>
      <c r="C36" s="82">
        <v>9.0950022512381814</v>
      </c>
      <c r="D36" s="83">
        <v>59.064327485380119</v>
      </c>
      <c r="E36" s="82">
        <v>9.8826597131681879</v>
      </c>
      <c r="F36" s="224">
        <v>9.6647801480191546</v>
      </c>
      <c r="G36" s="82">
        <v>58.575197889182057</v>
      </c>
    </row>
    <row r="37" spans="1:7" x14ac:dyDescent="0.2">
      <c r="A37" s="234" t="s">
        <v>58</v>
      </c>
      <c r="B37" s="82">
        <v>20.218281036834924</v>
      </c>
      <c r="C37" s="82">
        <v>19.585772174696082</v>
      </c>
      <c r="D37" s="83">
        <v>58.704453441295549</v>
      </c>
      <c r="E37" s="82">
        <v>20.495436766623207</v>
      </c>
      <c r="F37" s="224">
        <v>19.895515890291684</v>
      </c>
      <c r="G37" s="82">
        <v>58.142493638676847</v>
      </c>
    </row>
    <row r="38" spans="1:7" x14ac:dyDescent="0.2">
      <c r="A38" s="234" t="s">
        <v>59</v>
      </c>
      <c r="B38" s="82">
        <v>2.019099590723056</v>
      </c>
      <c r="C38" s="82">
        <v>2.071139126519586</v>
      </c>
      <c r="D38" s="83">
        <v>62.162162162162161</v>
      </c>
      <c r="E38" s="82">
        <v>2.0599739243807043</v>
      </c>
      <c r="F38" s="224">
        <v>2.133217239878102</v>
      </c>
      <c r="G38" s="82">
        <v>62.025316455696199</v>
      </c>
    </row>
    <row r="39" spans="1:7" x14ac:dyDescent="0.2">
      <c r="A39" s="234" t="s">
        <v>60</v>
      </c>
      <c r="B39" s="82">
        <v>4.6384720327421558</v>
      </c>
      <c r="C39" s="82">
        <v>4.7726249437190456</v>
      </c>
      <c r="D39" s="83">
        <v>62.352941176470587</v>
      </c>
      <c r="E39" s="82">
        <v>4.5632333767926987</v>
      </c>
      <c r="F39" s="224">
        <v>4.5711797997387897</v>
      </c>
      <c r="G39" s="82">
        <v>60</v>
      </c>
    </row>
    <row r="40" spans="1:7" x14ac:dyDescent="0.2">
      <c r="A40" s="234" t="s">
        <v>61</v>
      </c>
      <c r="B40" s="82">
        <v>2.7557980900409276</v>
      </c>
      <c r="C40" s="82">
        <v>2.8815848716794239</v>
      </c>
      <c r="D40" s="83">
        <v>63.366336633663366</v>
      </c>
      <c r="E40" s="82">
        <v>2.8161668839634943</v>
      </c>
      <c r="F40" s="224">
        <v>2.9603831084022638</v>
      </c>
      <c r="G40" s="82">
        <v>62.962962962962962</v>
      </c>
    </row>
    <row r="41" spans="1:7" x14ac:dyDescent="0.2">
      <c r="A41" s="234" t="s">
        <v>62</v>
      </c>
      <c r="B41" s="82">
        <v>6.6302864938608455</v>
      </c>
      <c r="C41" s="82">
        <v>6.3484916704187304</v>
      </c>
      <c r="D41" s="83">
        <v>58.02469135802469</v>
      </c>
      <c r="E41" s="82">
        <v>6.8318122555410694</v>
      </c>
      <c r="F41" s="224">
        <v>6.6608619939050939</v>
      </c>
      <c r="G41" s="82">
        <v>58.396946564885496</v>
      </c>
    </row>
    <row r="42" spans="1:7" x14ac:dyDescent="0.2">
      <c r="A42" s="234" t="s">
        <v>63</v>
      </c>
      <c r="B42" s="82">
        <v>11.514324693042292</v>
      </c>
      <c r="C42" s="82">
        <v>11.481314723097704</v>
      </c>
      <c r="D42" s="83">
        <v>60.426540284360186</v>
      </c>
      <c r="E42" s="82">
        <v>11.186440677966102</v>
      </c>
      <c r="F42" s="224">
        <v>11.014366565084893</v>
      </c>
      <c r="G42" s="82">
        <v>58.974358974358971</v>
      </c>
    </row>
    <row r="43" spans="1:7" x14ac:dyDescent="0.2">
      <c r="A43" s="234" t="s">
        <v>64</v>
      </c>
      <c r="B43" s="82">
        <v>2.5920873124147339</v>
      </c>
      <c r="C43" s="82">
        <v>2.6564610535794686</v>
      </c>
      <c r="D43" s="83">
        <v>62.10526315789474</v>
      </c>
      <c r="E43" s="82">
        <v>2.4511082138200782</v>
      </c>
      <c r="F43" s="224">
        <v>2.742707879843274</v>
      </c>
      <c r="G43" s="82">
        <v>67.021276595744681</v>
      </c>
    </row>
    <row r="44" spans="1:7" x14ac:dyDescent="0.2">
      <c r="A44" s="234" t="s">
        <v>212</v>
      </c>
      <c r="B44" s="82">
        <v>2.7830832196452935</v>
      </c>
      <c r="C44" s="82">
        <v>2.8365601080594325</v>
      </c>
      <c r="D44" s="83">
        <v>61.764705882352942</v>
      </c>
      <c r="E44" s="82">
        <v>2.8161668839634943</v>
      </c>
      <c r="F44" s="224">
        <v>2.9603831084022638</v>
      </c>
      <c r="G44" s="82">
        <v>62.962962962962962</v>
      </c>
    </row>
    <row r="45" spans="1:7" x14ac:dyDescent="0.2">
      <c r="A45" s="234" t="s">
        <v>65</v>
      </c>
      <c r="B45" s="82">
        <v>8.2946793997271495</v>
      </c>
      <c r="C45" s="82">
        <v>8.4646555605583078</v>
      </c>
      <c r="D45" s="83">
        <v>61.842105263157897</v>
      </c>
      <c r="E45" s="82">
        <v>8.0834419817470664</v>
      </c>
      <c r="F45" s="224">
        <v>8.0975185023944274</v>
      </c>
      <c r="G45" s="82">
        <v>60</v>
      </c>
    </row>
    <row r="46" spans="1:7" x14ac:dyDescent="0.2">
      <c r="A46" s="235" t="s">
        <v>66</v>
      </c>
      <c r="B46" s="144">
        <v>3.9290586630286493</v>
      </c>
      <c r="C46" s="144">
        <v>3.9621791985592076</v>
      </c>
      <c r="D46" s="145">
        <v>61.111111111111114</v>
      </c>
      <c r="E46" s="144">
        <v>3.8070404172099086</v>
      </c>
      <c r="F46" s="146">
        <v>4.0052242054854155</v>
      </c>
      <c r="G46" s="144">
        <v>63.013698630136986</v>
      </c>
    </row>
    <row r="47" spans="1:7" ht="20.100000000000001" customHeight="1" x14ac:dyDescent="0.2">
      <c r="A47" s="425" t="s">
        <v>202</v>
      </c>
      <c r="B47" s="363"/>
      <c r="C47" s="363"/>
      <c r="D47" s="363"/>
      <c r="E47" s="363"/>
      <c r="F47" s="363"/>
      <c r="G47" s="363"/>
    </row>
    <row r="48" spans="1:7" x14ac:dyDescent="0.2">
      <c r="A48" s="232" t="s">
        <v>228</v>
      </c>
      <c r="B48" s="115">
        <v>100</v>
      </c>
      <c r="C48" s="115">
        <v>100</v>
      </c>
      <c r="D48" s="115">
        <v>59.049386240365401</v>
      </c>
      <c r="E48" s="115">
        <v>100</v>
      </c>
      <c r="F48" s="115">
        <v>100</v>
      </c>
      <c r="G48" s="115">
        <v>59.052080462937447</v>
      </c>
    </row>
    <row r="49" spans="1:7" x14ac:dyDescent="0.2">
      <c r="A49" s="233" t="s">
        <v>229</v>
      </c>
      <c r="B49" s="74"/>
      <c r="C49" s="74"/>
      <c r="D49" s="74"/>
      <c r="E49" s="74"/>
      <c r="F49" s="74"/>
      <c r="G49" s="74"/>
    </row>
    <row r="50" spans="1:7" x14ac:dyDescent="0.2">
      <c r="A50" s="234" t="s">
        <v>53</v>
      </c>
      <c r="B50" s="82">
        <v>7.7197488584474883</v>
      </c>
      <c r="C50" s="82">
        <v>7.564040599323345</v>
      </c>
      <c r="D50" s="83">
        <v>57.855822550831796</v>
      </c>
      <c r="E50" s="82">
        <v>7.6742904381372279</v>
      </c>
      <c r="F50" s="82">
        <v>7.6026119402985071</v>
      </c>
      <c r="G50" s="116">
        <v>58.527827648114901</v>
      </c>
    </row>
    <row r="51" spans="1:7" x14ac:dyDescent="0.2">
      <c r="A51" s="234" t="s">
        <v>211</v>
      </c>
      <c r="B51" s="82">
        <v>4.4092465753424657</v>
      </c>
      <c r="C51" s="82">
        <v>4.4465925567907201</v>
      </c>
      <c r="D51" s="83">
        <v>59.546925566343042</v>
      </c>
      <c r="E51" s="82">
        <v>4.4089280793607051</v>
      </c>
      <c r="F51" s="224">
        <v>4.4309701492537314</v>
      </c>
      <c r="G51" s="82">
        <v>59.375</v>
      </c>
    </row>
    <row r="52" spans="1:7" x14ac:dyDescent="0.2">
      <c r="A52" s="234" t="s">
        <v>54</v>
      </c>
      <c r="B52" s="82">
        <v>5.1084474885844751</v>
      </c>
      <c r="C52" s="82">
        <v>5.3407443209279846</v>
      </c>
      <c r="D52" s="83">
        <v>61.731843575418992</v>
      </c>
      <c r="E52" s="82">
        <v>4.8635987875447784</v>
      </c>
      <c r="F52" s="224">
        <v>4.9673507462686564</v>
      </c>
      <c r="G52" s="82">
        <v>60.339943342776202</v>
      </c>
    </row>
    <row r="53" spans="1:7" x14ac:dyDescent="0.2">
      <c r="A53" s="234" t="s">
        <v>55</v>
      </c>
      <c r="B53" s="82">
        <v>2.0405251141552512</v>
      </c>
      <c r="C53" s="82">
        <v>2.0541324311261477</v>
      </c>
      <c r="D53" s="83">
        <v>59.44055944055944</v>
      </c>
      <c r="E53" s="82">
        <v>2.0666850372003305</v>
      </c>
      <c r="F53" s="224">
        <v>2.0755597014925371</v>
      </c>
      <c r="G53" s="82">
        <v>59.333333333333336</v>
      </c>
    </row>
    <row r="54" spans="1:7" x14ac:dyDescent="0.2">
      <c r="A54" s="234" t="s">
        <v>56</v>
      </c>
      <c r="B54" s="82">
        <v>6.406963470319635</v>
      </c>
      <c r="C54" s="82">
        <v>6.5490575157080713</v>
      </c>
      <c r="D54" s="83">
        <v>60.356347438752785</v>
      </c>
      <c r="E54" s="82">
        <v>6.3102783135850098</v>
      </c>
      <c r="F54" s="224">
        <v>6.4598880597014929</v>
      </c>
      <c r="G54" s="82">
        <v>60.480349344978166</v>
      </c>
    </row>
    <row r="55" spans="1:7" x14ac:dyDescent="0.2">
      <c r="A55" s="234" t="s">
        <v>57</v>
      </c>
      <c r="B55" s="82">
        <v>9.1038812785388128</v>
      </c>
      <c r="C55" s="82">
        <v>8.9898501691638479</v>
      </c>
      <c r="D55" s="83">
        <v>58.307210031347964</v>
      </c>
      <c r="E55" s="82">
        <v>9.6307522733535418</v>
      </c>
      <c r="F55" s="224">
        <v>9.4449626865671643</v>
      </c>
      <c r="G55" s="82">
        <v>57.93991416309013</v>
      </c>
    </row>
    <row r="56" spans="1:7" x14ac:dyDescent="0.2">
      <c r="A56" s="234" t="s">
        <v>58</v>
      </c>
      <c r="B56" s="82">
        <v>19.192351598173516</v>
      </c>
      <c r="C56" s="82">
        <v>18.994683421942966</v>
      </c>
      <c r="D56" s="83">
        <v>58.438661710037174</v>
      </c>
      <c r="E56" s="82">
        <v>19.605952052907138</v>
      </c>
      <c r="F56" s="224">
        <v>19.426305970149254</v>
      </c>
      <c r="G56" s="82">
        <v>58.538299367533384</v>
      </c>
    </row>
    <row r="57" spans="1:7" x14ac:dyDescent="0.2">
      <c r="A57" s="234" t="s">
        <v>59</v>
      </c>
      <c r="B57" s="82">
        <v>2.1118721461187215</v>
      </c>
      <c r="C57" s="82">
        <v>2.1266312228129531</v>
      </c>
      <c r="D57" s="83">
        <v>59.45945945945946</v>
      </c>
      <c r="E57" s="82">
        <v>2.0942408376963351</v>
      </c>
      <c r="F57" s="224">
        <v>2.1455223880597014</v>
      </c>
      <c r="G57" s="82">
        <v>60.526315789473685</v>
      </c>
    </row>
    <row r="58" spans="1:7" x14ac:dyDescent="0.2">
      <c r="A58" s="234" t="s">
        <v>60</v>
      </c>
      <c r="B58" s="82">
        <v>4.9372146118721458</v>
      </c>
      <c r="C58" s="82">
        <v>5.0265828902851615</v>
      </c>
      <c r="D58" s="83">
        <v>60.115606936416185</v>
      </c>
      <c r="E58" s="82">
        <v>4.904932488288785</v>
      </c>
      <c r="F58" s="224">
        <v>4.9673507462686564</v>
      </c>
      <c r="G58" s="82">
        <v>59.831460674157306</v>
      </c>
    </row>
    <row r="59" spans="1:7" x14ac:dyDescent="0.2">
      <c r="A59" s="234" t="s">
        <v>61</v>
      </c>
      <c r="B59" s="82">
        <v>2.939497716894977</v>
      </c>
      <c r="C59" s="82">
        <v>2.9966167230546157</v>
      </c>
      <c r="D59" s="83">
        <v>60.194174757281552</v>
      </c>
      <c r="E59" s="82">
        <v>2.9071369523284654</v>
      </c>
      <c r="F59" s="224">
        <v>2.9617537313432836</v>
      </c>
      <c r="G59" s="82">
        <v>60.189573459715639</v>
      </c>
    </row>
    <row r="60" spans="1:7" x14ac:dyDescent="0.2">
      <c r="A60" s="234" t="s">
        <v>62</v>
      </c>
      <c r="B60" s="82">
        <v>6.3784246575342465</v>
      </c>
      <c r="C60" s="82">
        <v>5.9932334461092314</v>
      </c>
      <c r="D60" s="83">
        <v>55.480984340044742</v>
      </c>
      <c r="E60" s="82">
        <v>6.5720584182970514</v>
      </c>
      <c r="F60" s="224">
        <v>6.3199626865671643</v>
      </c>
      <c r="G60" s="82">
        <v>56.813417190775681</v>
      </c>
    </row>
    <row r="61" spans="1:7" x14ac:dyDescent="0.2">
      <c r="A61" s="234" t="s">
        <v>63</v>
      </c>
      <c r="B61" s="82">
        <v>11.315639269406393</v>
      </c>
      <c r="C61" s="82">
        <v>11.358144030932818</v>
      </c>
      <c r="D61" s="83">
        <v>59.268600252206809</v>
      </c>
      <c r="E61" s="82">
        <v>11.146321300633783</v>
      </c>
      <c r="F61" s="224">
        <v>11.05410447761194</v>
      </c>
      <c r="G61" s="82">
        <v>58.590852904820764</v>
      </c>
    </row>
    <row r="62" spans="1:7" x14ac:dyDescent="0.2">
      <c r="A62" s="234" t="s">
        <v>64</v>
      </c>
      <c r="B62" s="82">
        <v>3.0821917808219177</v>
      </c>
      <c r="C62" s="82">
        <v>3.141614306428226</v>
      </c>
      <c r="D62" s="83">
        <v>60.185185185185183</v>
      </c>
      <c r="E62" s="82">
        <v>3.044915954808487</v>
      </c>
      <c r="F62" s="224">
        <v>3.1949626865671643</v>
      </c>
      <c r="G62" s="82">
        <v>61.990950226244344</v>
      </c>
    </row>
    <row r="63" spans="1:7" x14ac:dyDescent="0.2">
      <c r="A63" s="234" t="s">
        <v>212</v>
      </c>
      <c r="B63" s="82">
        <v>2.9252283105022832</v>
      </c>
      <c r="C63" s="82">
        <v>2.9724504591590142</v>
      </c>
      <c r="D63" s="83">
        <v>60</v>
      </c>
      <c r="E63" s="82">
        <v>2.8106916505924495</v>
      </c>
      <c r="F63" s="224">
        <v>2.9151119402985075</v>
      </c>
      <c r="G63" s="82">
        <v>61.274509803921568</v>
      </c>
    </row>
    <row r="64" spans="1:7" x14ac:dyDescent="0.2">
      <c r="A64" s="234" t="s">
        <v>65</v>
      </c>
      <c r="B64" s="82">
        <v>8.2762557077625569</v>
      </c>
      <c r="C64" s="82">
        <v>8.4581923634606095</v>
      </c>
      <c r="D64" s="83">
        <v>60.344827586206897</v>
      </c>
      <c r="E64" s="82">
        <v>7.9911821438412787</v>
      </c>
      <c r="F64" s="224">
        <v>8.0457089552238799</v>
      </c>
      <c r="G64" s="82">
        <v>59.482758620689658</v>
      </c>
    </row>
    <row r="65" spans="1:7" x14ac:dyDescent="0.2">
      <c r="A65" s="235" t="s">
        <v>66</v>
      </c>
      <c r="B65" s="144">
        <v>4.0525114155251138</v>
      </c>
      <c r="C65" s="144">
        <v>3.9874335427742871</v>
      </c>
      <c r="D65" s="145">
        <v>58.098591549295776</v>
      </c>
      <c r="E65" s="144">
        <v>3.9680352714246347</v>
      </c>
      <c r="F65" s="146">
        <v>3.9878731343283582</v>
      </c>
      <c r="G65" s="144">
        <v>59.375</v>
      </c>
    </row>
    <row r="66" spans="1:7" ht="20.100000000000001" customHeight="1" x14ac:dyDescent="0.2">
      <c r="A66" s="425" t="s">
        <v>203</v>
      </c>
      <c r="B66" s="363"/>
      <c r="C66" s="363"/>
      <c r="D66" s="363"/>
      <c r="E66" s="363"/>
      <c r="F66" s="363"/>
      <c r="G66" s="363"/>
    </row>
    <row r="67" spans="1:7" x14ac:dyDescent="0.2">
      <c r="A67" s="232" t="s">
        <v>228</v>
      </c>
      <c r="B67" s="115">
        <v>100</v>
      </c>
      <c r="C67" s="115">
        <v>100</v>
      </c>
      <c r="D67" s="114">
        <v>57.645914396887157</v>
      </c>
      <c r="E67" s="115">
        <v>100</v>
      </c>
      <c r="F67" s="236">
        <v>100</v>
      </c>
      <c r="G67" s="115">
        <v>57.099981241793287</v>
      </c>
    </row>
    <row r="68" spans="1:7" x14ac:dyDescent="0.2">
      <c r="A68" s="233" t="s">
        <v>229</v>
      </c>
      <c r="B68" s="74"/>
      <c r="C68" s="74"/>
      <c r="D68" s="75"/>
      <c r="E68" s="74"/>
      <c r="F68" s="237"/>
      <c r="G68" s="74"/>
    </row>
    <row r="69" spans="1:7" x14ac:dyDescent="0.2">
      <c r="A69" s="234" t="s">
        <v>53</v>
      </c>
      <c r="B69" s="82">
        <v>8.0334565259677113</v>
      </c>
      <c r="C69" s="82">
        <v>7.9756674552213589</v>
      </c>
      <c r="D69" s="83">
        <v>57.142857142857146</v>
      </c>
      <c r="E69" s="82">
        <v>8.0112570356472794</v>
      </c>
      <c r="F69" s="224">
        <v>7.9172141918528256</v>
      </c>
      <c r="G69" s="82">
        <v>56.440281030444964</v>
      </c>
    </row>
    <row r="70" spans="1:7" x14ac:dyDescent="0.2">
      <c r="A70" s="234" t="s">
        <v>211</v>
      </c>
      <c r="B70" s="82">
        <v>4.648900992024898</v>
      </c>
      <c r="C70" s="82">
        <v>4.798918553565394</v>
      </c>
      <c r="D70" s="83">
        <v>59.414225941422593</v>
      </c>
      <c r="E70" s="82">
        <v>4.5778611632270172</v>
      </c>
      <c r="F70" s="224">
        <v>4.6649145860709593</v>
      </c>
      <c r="G70" s="82">
        <v>58.196721311475407</v>
      </c>
    </row>
    <row r="71" spans="1:7" x14ac:dyDescent="0.2">
      <c r="A71" s="234" t="s">
        <v>54</v>
      </c>
      <c r="B71" s="82">
        <v>4.648900992024898</v>
      </c>
      <c r="C71" s="82">
        <v>4.798918553565394</v>
      </c>
      <c r="D71" s="83">
        <v>59.414225941422593</v>
      </c>
      <c r="E71" s="82">
        <v>4.1838649155722329</v>
      </c>
      <c r="F71" s="224">
        <v>4.3692509855453352</v>
      </c>
      <c r="G71" s="82">
        <v>59.641255605381168</v>
      </c>
    </row>
    <row r="72" spans="1:7" x14ac:dyDescent="0.2">
      <c r="A72" s="234" t="s">
        <v>55</v>
      </c>
      <c r="B72" s="82">
        <v>2.3341762303053879</v>
      </c>
      <c r="C72" s="82">
        <v>2.4670496789455898</v>
      </c>
      <c r="D72" s="83">
        <v>60.833333333333336</v>
      </c>
      <c r="E72" s="82">
        <v>2.2889305816135086</v>
      </c>
      <c r="F72" s="224">
        <v>2.3653088042049935</v>
      </c>
      <c r="G72" s="82">
        <v>59.016393442622949</v>
      </c>
    </row>
    <row r="73" spans="1:7" x14ac:dyDescent="0.2">
      <c r="A73" s="234" t="s">
        <v>56</v>
      </c>
      <c r="B73" s="82">
        <v>6.3217272904104256</v>
      </c>
      <c r="C73" s="82">
        <v>6.4886786076377154</v>
      </c>
      <c r="D73" s="83">
        <v>59.07692307692308</v>
      </c>
      <c r="E73" s="82">
        <v>6.4540337711069418</v>
      </c>
      <c r="F73" s="224">
        <v>6.7345597897503282</v>
      </c>
      <c r="G73" s="82">
        <v>59.593023255813954</v>
      </c>
    </row>
    <row r="74" spans="1:7" x14ac:dyDescent="0.2">
      <c r="A74" s="234" t="s">
        <v>57</v>
      </c>
      <c r="B74" s="82">
        <v>8.9087726123322319</v>
      </c>
      <c r="C74" s="82">
        <v>8.6515714768502878</v>
      </c>
      <c r="D74" s="83">
        <v>55.895196506550221</v>
      </c>
      <c r="E74" s="82">
        <v>9.3245778611632275</v>
      </c>
      <c r="F74" s="224">
        <v>9.0670170827858083</v>
      </c>
      <c r="G74" s="82">
        <v>55.533199195171029</v>
      </c>
    </row>
    <row r="75" spans="1:7" x14ac:dyDescent="0.2">
      <c r="A75" s="234" t="s">
        <v>58</v>
      </c>
      <c r="B75" s="82">
        <v>18.751215716786618</v>
      </c>
      <c r="C75" s="82">
        <v>18.384589388306861</v>
      </c>
      <c r="D75" s="83">
        <v>56.431535269709542</v>
      </c>
      <c r="E75" s="82">
        <v>18.893058161350844</v>
      </c>
      <c r="F75" s="224">
        <v>18.495400788436267</v>
      </c>
      <c r="G75" s="82">
        <v>55.908639523336646</v>
      </c>
    </row>
    <row r="76" spans="1:7" x14ac:dyDescent="0.2">
      <c r="A76" s="234" t="s">
        <v>59</v>
      </c>
      <c r="B76" s="82">
        <v>2.1202100758607276</v>
      </c>
      <c r="C76" s="82">
        <v>2.1290976681311253</v>
      </c>
      <c r="D76" s="83">
        <v>57.798165137614681</v>
      </c>
      <c r="E76" s="82">
        <v>2.0825515947467168</v>
      </c>
      <c r="F76" s="224">
        <v>2.2010512483574245</v>
      </c>
      <c r="G76" s="82">
        <v>60.36036036036036</v>
      </c>
    </row>
    <row r="77" spans="1:7" x14ac:dyDescent="0.2">
      <c r="A77" s="234" t="s">
        <v>60</v>
      </c>
      <c r="B77" s="82">
        <v>4.6878039291966545</v>
      </c>
      <c r="C77" s="82">
        <v>4.8665089557282863</v>
      </c>
      <c r="D77" s="83">
        <v>59.751037344398341</v>
      </c>
      <c r="E77" s="82">
        <v>4.5778611632270172</v>
      </c>
      <c r="F77" s="224">
        <v>4.5335085413929042</v>
      </c>
      <c r="G77" s="82">
        <v>56.557377049180324</v>
      </c>
    </row>
    <row r="78" spans="1:7" x14ac:dyDescent="0.2">
      <c r="A78" s="234" t="s">
        <v>61</v>
      </c>
      <c r="B78" s="82">
        <v>2.6453997276794396</v>
      </c>
      <c r="C78" s="82">
        <v>2.7712064886786076</v>
      </c>
      <c r="D78" s="83">
        <v>60.294117647058826</v>
      </c>
      <c r="E78" s="82">
        <v>2.7204502814258911</v>
      </c>
      <c r="F78" s="224">
        <v>2.8580814717477003</v>
      </c>
      <c r="G78" s="82">
        <v>60</v>
      </c>
    </row>
    <row r="79" spans="1:7" x14ac:dyDescent="0.2">
      <c r="A79" s="234" t="s">
        <v>62</v>
      </c>
      <c r="B79" s="82">
        <v>6.5551449134409649</v>
      </c>
      <c r="C79" s="82">
        <v>6.4210882054748222</v>
      </c>
      <c r="D79" s="83">
        <v>56.379821958456972</v>
      </c>
      <c r="E79" s="82">
        <v>6.6979362101313322</v>
      </c>
      <c r="F79" s="224">
        <v>6.6360052562417868</v>
      </c>
      <c r="G79" s="82">
        <v>56.582633053221286</v>
      </c>
    </row>
    <row r="80" spans="1:7" x14ac:dyDescent="0.2">
      <c r="A80" s="234" t="s">
        <v>63</v>
      </c>
      <c r="B80" s="82">
        <v>12.44893989496207</v>
      </c>
      <c r="C80" s="82">
        <v>12.031091584994931</v>
      </c>
      <c r="D80" s="83">
        <v>55.625</v>
      </c>
      <c r="E80" s="82">
        <v>12.345215759849907</v>
      </c>
      <c r="F80" s="224">
        <v>11.859395532194482</v>
      </c>
      <c r="G80" s="82">
        <v>54.863221884498479</v>
      </c>
    </row>
    <row r="81" spans="1:7" x14ac:dyDescent="0.2">
      <c r="A81" s="234" t="s">
        <v>64</v>
      </c>
      <c r="B81" s="82">
        <v>2.4314335732347794</v>
      </c>
      <c r="C81" s="82">
        <v>2.5684352821899292</v>
      </c>
      <c r="D81" s="83">
        <v>60.8</v>
      </c>
      <c r="E81" s="82">
        <v>2.3452157598499062</v>
      </c>
      <c r="F81" s="224">
        <v>2.59526938239159</v>
      </c>
      <c r="G81" s="82">
        <v>63.2</v>
      </c>
    </row>
    <row r="82" spans="1:7" x14ac:dyDescent="0.2">
      <c r="A82" s="234" t="s">
        <v>212</v>
      </c>
      <c r="B82" s="82">
        <v>2.9955261622252478</v>
      </c>
      <c r="C82" s="82">
        <v>3.0753632984116255</v>
      </c>
      <c r="D82" s="83">
        <v>59.090909090909093</v>
      </c>
      <c r="E82" s="82">
        <v>3.0206378986866791</v>
      </c>
      <c r="F82" s="224">
        <v>3.0223390275952693</v>
      </c>
      <c r="G82" s="82">
        <v>57.142857142857146</v>
      </c>
    </row>
    <row r="83" spans="1:7" x14ac:dyDescent="0.2">
      <c r="A83" s="234" t="s">
        <v>65</v>
      </c>
      <c r="B83" s="82">
        <v>8.3641314919276404</v>
      </c>
      <c r="C83" s="82">
        <v>8.3136194660358225</v>
      </c>
      <c r="D83" s="83">
        <v>57.209302325581397</v>
      </c>
      <c r="E83" s="82">
        <v>8.311444652908067</v>
      </c>
      <c r="F83" s="224">
        <v>8.3442838370565049</v>
      </c>
      <c r="G83" s="82">
        <v>57.336343115124151</v>
      </c>
    </row>
    <row r="84" spans="1:7" x14ac:dyDescent="0.2">
      <c r="A84" s="235" t="s">
        <v>66</v>
      </c>
      <c r="B84" s="144">
        <v>4.1042598716203074</v>
      </c>
      <c r="C84" s="144">
        <v>4.2581953362622507</v>
      </c>
      <c r="D84" s="145">
        <v>59.715639810426538</v>
      </c>
      <c r="E84" s="144">
        <v>4.1651031894934336</v>
      </c>
      <c r="F84" s="146">
        <v>4.3363994743758214</v>
      </c>
      <c r="G84" s="144">
        <v>59.45945945945946</v>
      </c>
    </row>
    <row r="85" spans="1:7" ht="20.100000000000001" customHeight="1" x14ac:dyDescent="0.2">
      <c r="A85" s="425" t="s">
        <v>204</v>
      </c>
      <c r="B85" s="363"/>
      <c r="C85" s="363"/>
      <c r="D85" s="363"/>
      <c r="E85" s="363"/>
      <c r="F85" s="363"/>
      <c r="G85" s="363"/>
    </row>
    <row r="86" spans="1:7" x14ac:dyDescent="0.2">
      <c r="A86" s="232" t="s">
        <v>228</v>
      </c>
      <c r="B86" s="115">
        <v>100</v>
      </c>
      <c r="C86" s="115">
        <v>100</v>
      </c>
      <c r="D86" s="114">
        <v>48.778359511343801</v>
      </c>
      <c r="E86" s="115">
        <v>100</v>
      </c>
      <c r="F86" s="236">
        <v>100</v>
      </c>
      <c r="G86" s="115">
        <v>48.126561199000832</v>
      </c>
    </row>
    <row r="87" spans="1:7" x14ac:dyDescent="0.2">
      <c r="A87" s="233" t="s">
        <v>229</v>
      </c>
      <c r="B87" s="74"/>
      <c r="C87" s="74"/>
      <c r="D87" s="75"/>
      <c r="E87" s="74"/>
      <c r="F87" s="237"/>
      <c r="G87" s="74"/>
    </row>
    <row r="88" spans="1:7" x14ac:dyDescent="0.2">
      <c r="A88" s="197" t="s">
        <v>53</v>
      </c>
      <c r="B88" s="82">
        <v>8.9799476896251083</v>
      </c>
      <c r="C88" s="82">
        <v>8.6175942549371634</v>
      </c>
      <c r="D88" s="83">
        <v>46.601941747572816</v>
      </c>
      <c r="E88" s="82">
        <v>9.6666666666666661</v>
      </c>
      <c r="F88" s="224">
        <v>8.8235294117647065</v>
      </c>
      <c r="G88" s="82">
        <v>43.96551724137931</v>
      </c>
    </row>
    <row r="89" spans="1:7" x14ac:dyDescent="0.2">
      <c r="A89" s="197" t="s">
        <v>211</v>
      </c>
      <c r="B89" s="82">
        <v>4.2720139494333047</v>
      </c>
      <c r="C89" s="82">
        <v>4.8473967684021542</v>
      </c>
      <c r="D89" s="83">
        <v>55.102040816326529</v>
      </c>
      <c r="E89" s="82">
        <v>4.333333333333333</v>
      </c>
      <c r="F89" s="224">
        <v>4.6712802768166091</v>
      </c>
      <c r="G89" s="82">
        <v>51.92307692307692</v>
      </c>
    </row>
    <row r="90" spans="1:7" x14ac:dyDescent="0.2">
      <c r="A90" s="197" t="s">
        <v>54</v>
      </c>
      <c r="B90" s="82">
        <v>5.0566695727986053</v>
      </c>
      <c r="C90" s="82">
        <v>5.9245960502693</v>
      </c>
      <c r="D90" s="83">
        <v>56.896551724137929</v>
      </c>
      <c r="E90" s="82">
        <v>3.9166666666666665</v>
      </c>
      <c r="F90" s="224">
        <v>4.844290657439446</v>
      </c>
      <c r="G90" s="82">
        <v>59.574468085106382</v>
      </c>
    </row>
    <row r="91" spans="1:7" x14ac:dyDescent="0.2">
      <c r="A91" s="197" t="s">
        <v>55</v>
      </c>
      <c r="B91" s="82">
        <v>2.0052310374891018</v>
      </c>
      <c r="C91" s="82">
        <v>2.3339317773788153</v>
      </c>
      <c r="D91" s="83">
        <v>56.521739130434781</v>
      </c>
      <c r="E91" s="82">
        <v>1.9166666666666667</v>
      </c>
      <c r="F91" s="224">
        <v>2.0761245674740483</v>
      </c>
      <c r="G91" s="82">
        <v>52.173913043478258</v>
      </c>
    </row>
    <row r="92" spans="1:7" x14ac:dyDescent="0.2">
      <c r="A92" s="197" t="s">
        <v>56</v>
      </c>
      <c r="B92" s="82">
        <v>5.8413251961639059</v>
      </c>
      <c r="C92" s="82">
        <v>5.9245960502693</v>
      </c>
      <c r="D92" s="83">
        <v>49.253731343283583</v>
      </c>
      <c r="E92" s="82">
        <v>5.833333333333333</v>
      </c>
      <c r="F92" s="224">
        <v>6.0553633217993079</v>
      </c>
      <c r="G92" s="82">
        <v>50</v>
      </c>
    </row>
    <row r="93" spans="1:7" x14ac:dyDescent="0.2">
      <c r="A93" s="197" t="s">
        <v>57</v>
      </c>
      <c r="B93" s="82">
        <v>9.7646033129904097</v>
      </c>
      <c r="C93" s="82">
        <v>9.5152603231597848</v>
      </c>
      <c r="D93" s="83">
        <v>47.321428571428569</v>
      </c>
      <c r="E93" s="82">
        <v>10</v>
      </c>
      <c r="F93" s="224">
        <v>9.688581314878892</v>
      </c>
      <c r="G93" s="82">
        <v>46.666666666666664</v>
      </c>
    </row>
    <row r="94" spans="1:7" x14ac:dyDescent="0.2">
      <c r="A94" s="197" t="s">
        <v>58</v>
      </c>
      <c r="B94" s="82">
        <v>18.047079337401918</v>
      </c>
      <c r="C94" s="82">
        <v>16.696588868940754</v>
      </c>
      <c r="D94" s="83">
        <v>44.927536231884055</v>
      </c>
      <c r="E94" s="82">
        <v>19.083333333333332</v>
      </c>
      <c r="F94" s="224">
        <v>17.993079584775085</v>
      </c>
      <c r="G94" s="82">
        <v>45.414847161572055</v>
      </c>
    </row>
    <row r="95" spans="1:7" x14ac:dyDescent="0.2">
      <c r="A95" s="197" t="s">
        <v>59</v>
      </c>
      <c r="B95" s="82">
        <v>1.7436791630340018</v>
      </c>
      <c r="C95" s="82">
        <v>1.6157989228007181</v>
      </c>
      <c r="D95" s="83">
        <v>45</v>
      </c>
      <c r="E95" s="82">
        <v>1.8333333333333333</v>
      </c>
      <c r="F95" s="224">
        <v>1.9031141868512111</v>
      </c>
      <c r="G95" s="82">
        <v>50</v>
      </c>
    </row>
    <row r="96" spans="1:7" x14ac:dyDescent="0.2">
      <c r="A96" s="197" t="s">
        <v>60</v>
      </c>
      <c r="B96" s="82">
        <v>4.7951176983435051</v>
      </c>
      <c r="C96" s="82">
        <v>6.1041292639138245</v>
      </c>
      <c r="D96" s="83">
        <v>61.81818181818182</v>
      </c>
      <c r="E96" s="82">
        <v>4.333333333333333</v>
      </c>
      <c r="F96" s="224">
        <v>5.0173010380622838</v>
      </c>
      <c r="G96" s="82">
        <v>55.769230769230766</v>
      </c>
    </row>
    <row r="97" spans="1:7" x14ac:dyDescent="0.2">
      <c r="A97" s="197" t="s">
        <v>61</v>
      </c>
      <c r="B97" s="82">
        <v>2.6155187445510024</v>
      </c>
      <c r="C97" s="82">
        <v>2.8725314183123878</v>
      </c>
      <c r="D97" s="83">
        <v>53.333333333333336</v>
      </c>
      <c r="E97" s="82">
        <v>2.75</v>
      </c>
      <c r="F97" s="224">
        <v>3.1141868512110729</v>
      </c>
      <c r="G97" s="82">
        <v>54.545454545454547</v>
      </c>
    </row>
    <row r="98" spans="1:7" x14ac:dyDescent="0.2">
      <c r="A98" s="197" t="s">
        <v>62</v>
      </c>
      <c r="B98" s="82">
        <v>6.5387968613775067</v>
      </c>
      <c r="C98" s="82">
        <v>5.3859964093357275</v>
      </c>
      <c r="D98" s="83">
        <v>40</v>
      </c>
      <c r="E98" s="82">
        <v>7.166666666666667</v>
      </c>
      <c r="F98" s="224">
        <v>6.4013840830449826</v>
      </c>
      <c r="G98" s="82">
        <v>43.02325581395349</v>
      </c>
    </row>
    <row r="99" spans="1:7" x14ac:dyDescent="0.2">
      <c r="A99" s="197" t="s">
        <v>63</v>
      </c>
      <c r="B99" s="82">
        <v>12.728857890148213</v>
      </c>
      <c r="C99" s="82">
        <v>12.028725314183124</v>
      </c>
      <c r="D99" s="83">
        <v>45.890410958904113</v>
      </c>
      <c r="E99" s="82">
        <v>12.583333333333334</v>
      </c>
      <c r="F99" s="224">
        <v>11.591695501730104</v>
      </c>
      <c r="G99" s="82">
        <v>44.370860927152314</v>
      </c>
    </row>
    <row r="100" spans="1:7" x14ac:dyDescent="0.2">
      <c r="A100" s="197" t="s">
        <v>64</v>
      </c>
      <c r="B100" s="82">
        <v>2.7898866608544028</v>
      </c>
      <c r="C100" s="82">
        <v>3.0520646319569122</v>
      </c>
      <c r="D100" s="83">
        <v>53.125</v>
      </c>
      <c r="E100" s="82">
        <v>2.4166666666666665</v>
      </c>
      <c r="F100" s="224">
        <v>3.1141868512110729</v>
      </c>
      <c r="G100" s="82">
        <v>62.068965517241381</v>
      </c>
    </row>
    <row r="101" spans="1:7" x14ac:dyDescent="0.2">
      <c r="A101" s="197" t="s">
        <v>212</v>
      </c>
      <c r="B101" s="82">
        <v>2.6155187445510024</v>
      </c>
      <c r="C101" s="82">
        <v>2.6929982046678638</v>
      </c>
      <c r="D101" s="83">
        <v>50</v>
      </c>
      <c r="E101" s="82">
        <v>2.4166666666666665</v>
      </c>
      <c r="F101" s="224">
        <v>2.5951557093425603</v>
      </c>
      <c r="G101" s="82">
        <v>51.724137931034484</v>
      </c>
    </row>
    <row r="102" spans="1:7" x14ac:dyDescent="0.2">
      <c r="A102" s="197" t="s">
        <v>65</v>
      </c>
      <c r="B102" s="82">
        <v>8.6312118570183092</v>
      </c>
      <c r="C102" s="82">
        <v>8.7971274685816869</v>
      </c>
      <c r="D102" s="83">
        <v>49.494949494949495</v>
      </c>
      <c r="E102" s="82">
        <v>8</v>
      </c>
      <c r="F102" s="224">
        <v>8.1314878892733571</v>
      </c>
      <c r="G102" s="82">
        <v>48.958333333333336</v>
      </c>
    </row>
    <row r="103" spans="1:7" x14ac:dyDescent="0.2">
      <c r="A103" s="238" t="s">
        <v>66</v>
      </c>
      <c r="B103" s="144">
        <v>3.5745422842197034</v>
      </c>
      <c r="C103" s="144">
        <v>3.5906642728904847</v>
      </c>
      <c r="D103" s="145">
        <v>48.780487804878049</v>
      </c>
      <c r="E103" s="144">
        <v>3.75</v>
      </c>
      <c r="F103" s="146">
        <v>3.9792387543252596</v>
      </c>
      <c r="G103" s="144">
        <v>51.111111111111114</v>
      </c>
    </row>
  </sheetData>
  <mergeCells count="20">
    <mergeCell ref="A28:G28"/>
    <mergeCell ref="A9:G9"/>
    <mergeCell ref="A4:A5"/>
    <mergeCell ref="E4:G4"/>
    <mergeCell ref="A1:F1"/>
    <mergeCell ref="A2:F2"/>
    <mergeCell ref="H1:H2"/>
    <mergeCell ref="B4:D4"/>
    <mergeCell ref="A85:G85"/>
    <mergeCell ref="A6:A8"/>
    <mergeCell ref="A66:G66"/>
    <mergeCell ref="B5:B6"/>
    <mergeCell ref="C5:D6"/>
    <mergeCell ref="E5:E6"/>
    <mergeCell ref="F5:G6"/>
    <mergeCell ref="B7:C8"/>
    <mergeCell ref="D7:D8"/>
    <mergeCell ref="E7:F8"/>
    <mergeCell ref="G7:G8"/>
    <mergeCell ref="A47:G47"/>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31"/>
  <sheetViews>
    <sheetView showGridLines="0" tabSelected="1" zoomScaleNormal="100" workbookViewId="0"/>
  </sheetViews>
  <sheetFormatPr defaultRowHeight="15" x14ac:dyDescent="0.25"/>
  <cols>
    <col min="1" max="1" width="9.7109375" customWidth="1"/>
    <col min="2" max="2" width="117.5703125" bestFit="1" customWidth="1"/>
    <col min="10" max="10" width="10.42578125" customWidth="1"/>
    <col min="12" max="12" width="9.85546875" customWidth="1"/>
  </cols>
  <sheetData>
    <row r="1" spans="1:12" s="18" customFormat="1" ht="15" customHeight="1" x14ac:dyDescent="0.2">
      <c r="A1" s="288" t="s">
        <v>225</v>
      </c>
      <c r="B1" s="288" t="s">
        <v>33</v>
      </c>
      <c r="C1" s="17"/>
      <c r="D1" s="17"/>
      <c r="E1" s="17"/>
      <c r="F1" s="283"/>
      <c r="G1" s="284"/>
      <c r="H1" s="284"/>
    </row>
    <row r="2" spans="1:12" s="18" customFormat="1" ht="15" customHeight="1" x14ac:dyDescent="0.2">
      <c r="A2" s="288"/>
      <c r="B2" s="289" t="s">
        <v>116</v>
      </c>
      <c r="C2" s="17"/>
      <c r="D2" s="17"/>
      <c r="E2" s="17"/>
      <c r="F2" s="17"/>
    </row>
    <row r="3" spans="1:12" s="18" customFormat="1" ht="15" customHeight="1" x14ac:dyDescent="0.2">
      <c r="A3" s="288"/>
      <c r="B3" s="289"/>
      <c r="C3" s="17"/>
      <c r="D3" s="17"/>
      <c r="E3" s="17"/>
      <c r="F3" s="17"/>
    </row>
    <row r="4" spans="1:12" s="18" customFormat="1" ht="15" customHeight="1" x14ac:dyDescent="0.2">
      <c r="A4" s="290" t="s">
        <v>224</v>
      </c>
      <c r="B4" s="291"/>
      <c r="C4" s="280"/>
      <c r="D4" s="280"/>
      <c r="E4" s="280"/>
      <c r="F4" s="280"/>
      <c r="G4" s="280"/>
      <c r="H4" s="280"/>
      <c r="I4" s="280"/>
      <c r="J4" s="280"/>
      <c r="K4" s="55"/>
      <c r="L4" s="55"/>
    </row>
    <row r="5" spans="1:12" s="18" customFormat="1" ht="15" customHeight="1" x14ac:dyDescent="0.2">
      <c r="A5" s="292" t="s">
        <v>230</v>
      </c>
      <c r="B5" s="327" t="s">
        <v>214</v>
      </c>
      <c r="C5" s="280"/>
      <c r="D5" s="280"/>
      <c r="E5" s="280"/>
      <c r="F5" s="280"/>
      <c r="G5" s="280"/>
      <c r="H5" s="280"/>
      <c r="I5" s="280"/>
      <c r="J5" s="280"/>
    </row>
    <row r="6" spans="1:12" s="176" customFormat="1" ht="15" customHeight="1" x14ac:dyDescent="0.2">
      <c r="A6" s="293"/>
      <c r="B6" s="328" t="s">
        <v>215</v>
      </c>
      <c r="C6" s="285"/>
      <c r="D6" s="285"/>
      <c r="E6" s="285"/>
      <c r="F6" s="285"/>
      <c r="G6" s="285"/>
      <c r="H6" s="285"/>
      <c r="I6" s="285"/>
      <c r="J6" s="285"/>
    </row>
    <row r="7" spans="1:12" s="18" customFormat="1" ht="15" customHeight="1" x14ac:dyDescent="0.2">
      <c r="A7" s="292" t="s">
        <v>231</v>
      </c>
      <c r="B7" s="327" t="s">
        <v>217</v>
      </c>
      <c r="C7" s="280"/>
      <c r="D7" s="280"/>
      <c r="E7" s="280"/>
      <c r="F7" s="280"/>
      <c r="G7" s="280"/>
      <c r="H7" s="280"/>
      <c r="I7" s="280"/>
      <c r="J7" s="280"/>
    </row>
    <row r="8" spans="1:12" s="176" customFormat="1" ht="15" customHeight="1" x14ac:dyDescent="0.2">
      <c r="A8" s="293"/>
      <c r="B8" s="328" t="s">
        <v>216</v>
      </c>
      <c r="C8" s="285"/>
      <c r="D8" s="285"/>
      <c r="E8" s="285"/>
      <c r="F8" s="285"/>
      <c r="G8" s="285"/>
      <c r="H8" s="285"/>
      <c r="I8" s="285"/>
      <c r="J8" s="285"/>
    </row>
    <row r="9" spans="1:12" s="18" customFormat="1" ht="15" customHeight="1" x14ac:dyDescent="0.2">
      <c r="A9" s="292" t="s">
        <v>232</v>
      </c>
      <c r="B9" s="327" t="s">
        <v>218</v>
      </c>
      <c r="C9" s="280"/>
      <c r="D9" s="280"/>
      <c r="E9" s="280"/>
      <c r="F9" s="280"/>
      <c r="G9" s="280"/>
      <c r="H9" s="280"/>
      <c r="I9" s="280"/>
      <c r="J9" s="280"/>
      <c r="L9" s="281"/>
    </row>
    <row r="10" spans="1:12" s="176" customFormat="1" ht="15" customHeight="1" x14ac:dyDescent="0.2">
      <c r="A10" s="293"/>
      <c r="B10" s="328" t="s">
        <v>219</v>
      </c>
      <c r="C10" s="285"/>
      <c r="D10" s="285"/>
      <c r="E10" s="285"/>
      <c r="F10" s="285"/>
      <c r="G10" s="285"/>
      <c r="H10" s="285"/>
      <c r="I10" s="285"/>
      <c r="J10" s="285"/>
      <c r="L10" s="286"/>
    </row>
    <row r="11" spans="1:12" s="18" customFormat="1" ht="15" customHeight="1" x14ac:dyDescent="0.2">
      <c r="A11" s="292" t="s">
        <v>233</v>
      </c>
      <c r="B11" s="327" t="s">
        <v>114</v>
      </c>
      <c r="C11" s="280"/>
      <c r="D11" s="280"/>
      <c r="E11" s="280"/>
      <c r="F11" s="280"/>
      <c r="G11" s="280"/>
      <c r="H11" s="282"/>
      <c r="I11" s="282"/>
      <c r="J11" s="282"/>
      <c r="K11" s="281"/>
      <c r="L11" s="281"/>
    </row>
    <row r="12" spans="1:12" s="176" customFormat="1" ht="15" customHeight="1" x14ac:dyDescent="0.2">
      <c r="A12" s="293"/>
      <c r="B12" s="328" t="s">
        <v>8</v>
      </c>
      <c r="C12" s="285"/>
      <c r="D12" s="285"/>
      <c r="E12" s="285"/>
      <c r="F12" s="285"/>
      <c r="G12" s="285"/>
      <c r="H12" s="287"/>
      <c r="I12" s="287"/>
      <c r="J12" s="287"/>
      <c r="K12" s="286"/>
      <c r="L12" s="286"/>
    </row>
    <row r="13" spans="1:12" s="18" customFormat="1" ht="15" customHeight="1" x14ac:dyDescent="0.2">
      <c r="A13" s="292" t="s">
        <v>234</v>
      </c>
      <c r="B13" s="327" t="s">
        <v>220</v>
      </c>
      <c r="C13" s="280"/>
      <c r="D13" s="280"/>
      <c r="E13" s="280"/>
      <c r="F13" s="280"/>
      <c r="G13" s="280"/>
      <c r="H13" s="280"/>
      <c r="I13" s="280"/>
      <c r="J13" s="280"/>
    </row>
    <row r="14" spans="1:12" s="176" customFormat="1" ht="15" customHeight="1" x14ac:dyDescent="0.2">
      <c r="A14" s="293"/>
      <c r="B14" s="328" t="s">
        <v>221</v>
      </c>
      <c r="C14" s="285"/>
      <c r="D14" s="285"/>
      <c r="E14" s="285"/>
      <c r="F14" s="285"/>
      <c r="G14" s="285"/>
      <c r="H14" s="285"/>
      <c r="I14" s="285"/>
      <c r="J14" s="285"/>
    </row>
    <row r="15" spans="1:12" s="18" customFormat="1" ht="15" customHeight="1" x14ac:dyDescent="0.2">
      <c r="A15" s="292" t="s">
        <v>235</v>
      </c>
      <c r="B15" s="327" t="s">
        <v>115</v>
      </c>
      <c r="C15" s="280"/>
      <c r="D15" s="280"/>
      <c r="E15" s="280"/>
      <c r="F15" s="280"/>
      <c r="G15" s="280"/>
      <c r="H15" s="280"/>
      <c r="I15" s="280"/>
      <c r="J15" s="282"/>
      <c r="K15" s="281"/>
      <c r="L15" s="281"/>
    </row>
    <row r="16" spans="1:12" s="176" customFormat="1" ht="15" customHeight="1" x14ac:dyDescent="0.2">
      <c r="A16" s="293"/>
      <c r="B16" s="328" t="s">
        <v>17</v>
      </c>
      <c r="C16" s="285"/>
      <c r="D16" s="285"/>
      <c r="E16" s="285"/>
      <c r="F16" s="285"/>
      <c r="G16" s="285"/>
      <c r="H16" s="285"/>
      <c r="I16" s="285"/>
      <c r="J16" s="287"/>
      <c r="K16" s="286"/>
      <c r="L16" s="286"/>
    </row>
    <row r="17" spans="1:12" s="18" customFormat="1" ht="15" customHeight="1" x14ac:dyDescent="0.2">
      <c r="A17" s="292" t="s">
        <v>236</v>
      </c>
      <c r="B17" s="327" t="s">
        <v>222</v>
      </c>
      <c r="C17" s="280"/>
      <c r="D17" s="280"/>
      <c r="E17" s="280"/>
      <c r="F17" s="280"/>
      <c r="G17" s="280"/>
      <c r="H17" s="280"/>
      <c r="I17" s="280"/>
      <c r="J17" s="280"/>
    </row>
    <row r="18" spans="1:12" s="176" customFormat="1" ht="15" customHeight="1" x14ac:dyDescent="0.2">
      <c r="A18" s="293"/>
      <c r="B18" s="328" t="s">
        <v>223</v>
      </c>
      <c r="C18" s="285"/>
      <c r="D18" s="285"/>
      <c r="E18" s="285"/>
      <c r="F18" s="285"/>
      <c r="G18" s="285"/>
      <c r="H18" s="285"/>
      <c r="I18" s="285"/>
      <c r="J18" s="285"/>
    </row>
    <row r="19" spans="1:12" s="18" customFormat="1" ht="15" customHeight="1" x14ac:dyDescent="0.2">
      <c r="A19" s="292" t="s">
        <v>237</v>
      </c>
      <c r="B19" s="327" t="s">
        <v>122</v>
      </c>
      <c r="C19" s="280"/>
      <c r="D19" s="280"/>
      <c r="E19" s="280"/>
      <c r="F19" s="280"/>
      <c r="G19" s="280"/>
      <c r="H19" s="280"/>
      <c r="I19" s="280"/>
      <c r="J19" s="280"/>
      <c r="K19" s="281"/>
      <c r="L19" s="281"/>
    </row>
    <row r="20" spans="1:12" s="18" customFormat="1" ht="15" customHeight="1" x14ac:dyDescent="0.2">
      <c r="A20" s="292"/>
      <c r="B20" s="327" t="s">
        <v>23</v>
      </c>
      <c r="C20" s="280"/>
      <c r="D20" s="280"/>
      <c r="E20" s="280"/>
      <c r="F20" s="280"/>
      <c r="G20" s="280"/>
      <c r="H20" s="280"/>
      <c r="I20" s="280"/>
      <c r="J20" s="280"/>
      <c r="K20" s="281"/>
      <c r="L20" s="281"/>
    </row>
    <row r="21" spans="1:12" s="176" customFormat="1" ht="15" customHeight="1" x14ac:dyDescent="0.2">
      <c r="A21" s="293"/>
      <c r="B21" s="328" t="s">
        <v>123</v>
      </c>
      <c r="C21" s="285"/>
      <c r="D21" s="285"/>
      <c r="E21" s="285"/>
      <c r="F21" s="285"/>
      <c r="G21" s="285"/>
      <c r="H21" s="285"/>
      <c r="I21" s="285"/>
      <c r="J21" s="285"/>
      <c r="K21" s="286"/>
      <c r="L21" s="286"/>
    </row>
    <row r="22" spans="1:12" s="176" customFormat="1" ht="15" customHeight="1" x14ac:dyDescent="0.2">
      <c r="A22" s="293"/>
      <c r="B22" s="328" t="s">
        <v>24</v>
      </c>
      <c r="C22" s="285"/>
      <c r="D22" s="285"/>
      <c r="E22" s="285"/>
      <c r="F22" s="285"/>
      <c r="G22" s="285"/>
      <c r="H22" s="285"/>
      <c r="I22" s="285"/>
      <c r="J22" s="285"/>
      <c r="K22" s="286"/>
      <c r="L22" s="286"/>
    </row>
    <row r="23" spans="1:12" s="18" customFormat="1" ht="15" customHeight="1" x14ac:dyDescent="0.2">
      <c r="A23" s="292" t="s">
        <v>238</v>
      </c>
      <c r="B23" s="327" t="s">
        <v>33</v>
      </c>
      <c r="C23" s="280"/>
      <c r="D23" s="280"/>
      <c r="E23" s="280"/>
      <c r="F23" s="280"/>
      <c r="G23" s="280"/>
      <c r="H23" s="280"/>
      <c r="I23" s="280"/>
      <c r="J23" s="280"/>
      <c r="K23" s="281"/>
      <c r="L23" s="281"/>
    </row>
    <row r="24" spans="1:12" s="176" customFormat="1" ht="15" customHeight="1" x14ac:dyDescent="0.2">
      <c r="A24" s="293"/>
      <c r="B24" s="328" t="s">
        <v>117</v>
      </c>
      <c r="C24" s="285"/>
      <c r="D24" s="285"/>
      <c r="E24" s="285"/>
      <c r="F24" s="285"/>
      <c r="G24" s="285"/>
      <c r="H24" s="285"/>
      <c r="I24" s="285"/>
      <c r="J24" s="285"/>
      <c r="K24" s="286"/>
      <c r="L24" s="286"/>
    </row>
    <row r="25" spans="1:12" s="18" customFormat="1" ht="15" customHeight="1" x14ac:dyDescent="0.2">
      <c r="A25" s="292" t="s">
        <v>239</v>
      </c>
      <c r="B25" s="327" t="s">
        <v>121</v>
      </c>
      <c r="C25" s="280"/>
      <c r="D25" s="280"/>
      <c r="E25" s="280"/>
      <c r="F25" s="280"/>
      <c r="G25" s="280"/>
      <c r="H25" s="280"/>
      <c r="I25" s="280"/>
      <c r="J25" s="280"/>
      <c r="K25" s="281"/>
      <c r="L25" s="281"/>
    </row>
    <row r="26" spans="1:12" s="176" customFormat="1" ht="15" customHeight="1" x14ac:dyDescent="0.2">
      <c r="A26" s="293"/>
      <c r="B26" s="328" t="s">
        <v>118</v>
      </c>
      <c r="C26" s="285"/>
      <c r="D26" s="285"/>
      <c r="E26" s="285"/>
      <c r="F26" s="285"/>
      <c r="G26" s="285"/>
      <c r="H26" s="285"/>
      <c r="I26" s="285"/>
      <c r="J26" s="285"/>
      <c r="K26" s="286"/>
      <c r="L26" s="286"/>
    </row>
    <row r="27" spans="1:12" x14ac:dyDescent="0.25">
      <c r="A27" s="305"/>
      <c r="B27" s="291"/>
      <c r="C27" s="2"/>
      <c r="D27" s="2"/>
      <c r="E27" s="2"/>
      <c r="F27" s="2"/>
      <c r="G27" s="2"/>
      <c r="H27" s="2"/>
      <c r="I27" s="2"/>
      <c r="J27" s="2"/>
      <c r="K27" s="1"/>
    </row>
    <row r="28" spans="1:12" x14ac:dyDescent="0.25">
      <c r="A28" s="279"/>
      <c r="B28" s="280"/>
      <c r="C28" s="2"/>
      <c r="D28" s="2"/>
      <c r="E28" s="2"/>
      <c r="F28" s="2"/>
      <c r="G28" s="2"/>
      <c r="H28" s="2"/>
      <c r="I28" s="2"/>
      <c r="J28" s="2"/>
    </row>
    <row r="29" spans="1:12" x14ac:dyDescent="0.25">
      <c r="A29" s="279"/>
      <c r="B29" s="280"/>
      <c r="C29" s="2"/>
      <c r="D29" s="2"/>
      <c r="E29" s="2"/>
      <c r="F29" s="2"/>
      <c r="G29" s="2"/>
      <c r="H29" s="2"/>
      <c r="I29" s="2"/>
      <c r="J29" s="2"/>
    </row>
    <row r="30" spans="1:12" x14ac:dyDescent="0.25">
      <c r="A30" s="279"/>
      <c r="B30" s="279"/>
    </row>
    <row r="31" spans="1:12" x14ac:dyDescent="0.25">
      <c r="A31" s="279"/>
      <c r="B31" s="279"/>
    </row>
  </sheetData>
  <hyperlinks>
    <hyperlink ref="B5:B6" location="'1 (19)'!A1" display="Studenci i absolwenci w 2017 r."/>
    <hyperlink ref="B7:B8" location="'2(20)'!A1" display="Uczestnicy studiów doktoranckich według systemu kształcenia oraz rodzaju instytucji w roku akademickim 2017/2018"/>
    <hyperlink ref="B9:B10" location="'3 (21)'!A1" display="Uczestnicy studiów doktoranckich według systemu kształcenia oraz grup dziedzin nauki i sztuki w roku akademickim 2017/2018"/>
    <hyperlink ref="B11:B12" location="'4 (22)'!A1" display="Stopnie naukowe nadane"/>
    <hyperlink ref="B13:B14" location="'5 (23)'!A1" display="Stopnie naukowe doktora habilitowanego oraz doktora nadane w 2017 r. według płci oraz grup dziedzin nauki i sztuki "/>
    <hyperlink ref="B15:B16" location="'6 (24)'!A1" display="Tytuły naukowe nadane"/>
    <hyperlink ref="B17:B18" location="'7 (25)'!A1" display="Tytuły naukowe profesora nadane w 2017 r. według płci i grup dziedzin nauki i sztuki "/>
    <hyperlink ref="B19:B22" location="'8 (26)'!A1" display="Członkowie Polskiej Akademii Nauk według płci i grup dziedzin nauki i sztuki "/>
    <hyperlink ref="B23:B24" location="'9 (27)'!A1" display="Zasoby ludzkie dla nauki i techniki"/>
    <hyperlink ref="B25:B26" location="'10 (28)'!A1" display="Zasoby ludzkie dla nauki i techniki w Polsce według województw"/>
  </hyperlinks>
  <pageMargins left="0.3" right="0.70866141732283472" top="0.74803149606299213" bottom="0.48"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activeCell="G18" sqref="G18"/>
    </sheetView>
  </sheetViews>
  <sheetFormatPr defaultRowHeight="15" x14ac:dyDescent="0.2"/>
  <cols>
    <col min="1" max="1" width="27.42578125" style="3" customWidth="1"/>
    <col min="2" max="5" width="15.7109375" style="3" customWidth="1"/>
    <col min="6" max="6" width="14.85546875" style="3" customWidth="1"/>
    <col min="7" max="7" width="17" style="3" customWidth="1"/>
    <col min="8" max="8" width="16.7109375" style="308" customWidth="1"/>
    <col min="9" max="10" width="9.140625" style="3"/>
    <col min="11" max="11" width="10.28515625" style="3" bestFit="1" customWidth="1"/>
    <col min="12" max="12" width="11" style="3" bestFit="1" customWidth="1"/>
    <col min="13" max="16384" width="9.140625" style="3"/>
  </cols>
  <sheetData>
    <row r="1" spans="1:15" ht="15" customHeight="1" x14ac:dyDescent="0.2">
      <c r="A1" s="329" t="s">
        <v>240</v>
      </c>
      <c r="B1" s="329"/>
      <c r="C1" s="329"/>
      <c r="D1" s="302"/>
      <c r="E1" s="302"/>
      <c r="F1" s="302"/>
      <c r="H1" s="331" t="s">
        <v>260</v>
      </c>
    </row>
    <row r="2" spans="1:15" ht="15" customHeight="1" x14ac:dyDescent="0.2">
      <c r="A2" s="330" t="s">
        <v>241</v>
      </c>
      <c r="B2" s="330"/>
      <c r="C2" s="303"/>
      <c r="D2" s="301"/>
      <c r="E2" s="301"/>
      <c r="F2" s="301"/>
      <c r="H2" s="331"/>
    </row>
    <row r="3" spans="1:15" ht="15" customHeight="1" x14ac:dyDescent="0.2">
      <c r="A3" s="4"/>
      <c r="B3" s="4"/>
      <c r="C3" s="4"/>
      <c r="D3" s="4"/>
      <c r="E3" s="4"/>
      <c r="F3" s="4"/>
      <c r="G3" s="4"/>
    </row>
    <row r="4" spans="1:15" ht="22.5" customHeight="1" x14ac:dyDescent="0.2">
      <c r="A4" s="334" t="s">
        <v>156</v>
      </c>
      <c r="B4" s="338" t="s">
        <v>157</v>
      </c>
      <c r="C4" s="339"/>
      <c r="D4" s="340"/>
      <c r="E4" s="338" t="s">
        <v>158</v>
      </c>
      <c r="F4" s="339"/>
      <c r="G4" s="344"/>
    </row>
    <row r="5" spans="1:15" x14ac:dyDescent="0.2">
      <c r="A5" s="334"/>
      <c r="B5" s="341"/>
      <c r="C5" s="342"/>
      <c r="D5" s="343"/>
      <c r="E5" s="341"/>
      <c r="F5" s="342"/>
      <c r="G5" s="345"/>
    </row>
    <row r="6" spans="1:15" ht="22.5" customHeight="1" x14ac:dyDescent="0.2">
      <c r="A6" s="334"/>
      <c r="B6" s="333" t="s">
        <v>159</v>
      </c>
      <c r="C6" s="338" t="s">
        <v>160</v>
      </c>
      <c r="D6" s="340"/>
      <c r="E6" s="333" t="s">
        <v>159</v>
      </c>
      <c r="F6" s="338" t="s">
        <v>160</v>
      </c>
      <c r="G6" s="344"/>
    </row>
    <row r="7" spans="1:15" x14ac:dyDescent="0.2">
      <c r="A7" s="334"/>
      <c r="B7" s="333"/>
      <c r="C7" s="341"/>
      <c r="D7" s="343"/>
      <c r="E7" s="333"/>
      <c r="F7" s="341"/>
      <c r="G7" s="345"/>
    </row>
    <row r="8" spans="1:15" x14ac:dyDescent="0.2">
      <c r="A8" s="334"/>
      <c r="B8" s="333"/>
      <c r="C8" s="346" t="s">
        <v>161</v>
      </c>
      <c r="D8" s="346" t="s">
        <v>162</v>
      </c>
      <c r="E8" s="333"/>
      <c r="F8" s="346" t="s">
        <v>161</v>
      </c>
      <c r="G8" s="348" t="s">
        <v>162</v>
      </c>
    </row>
    <row r="9" spans="1:15" x14ac:dyDescent="0.2">
      <c r="A9" s="334"/>
      <c r="B9" s="333"/>
      <c r="C9" s="347"/>
      <c r="D9" s="347"/>
      <c r="E9" s="333"/>
      <c r="F9" s="347"/>
      <c r="G9" s="349"/>
    </row>
    <row r="10" spans="1:15" ht="20.100000000000001" customHeight="1" x14ac:dyDescent="0.2">
      <c r="A10" s="350" t="s">
        <v>163</v>
      </c>
      <c r="B10" s="351"/>
      <c r="C10" s="351"/>
      <c r="D10" s="351"/>
      <c r="E10" s="351"/>
      <c r="F10" s="351"/>
      <c r="G10" s="352"/>
    </row>
    <row r="11" spans="1:15" x14ac:dyDescent="0.2">
      <c r="A11" s="215" t="s">
        <v>164</v>
      </c>
      <c r="B11" s="5">
        <v>1291870</v>
      </c>
      <c r="C11" s="5">
        <v>746827</v>
      </c>
      <c r="D11" s="5">
        <v>72743</v>
      </c>
      <c r="E11" s="5">
        <v>364644</v>
      </c>
      <c r="F11" s="5">
        <v>128692</v>
      </c>
      <c r="G11" s="187">
        <v>12018</v>
      </c>
      <c r="H11" s="309"/>
    </row>
    <row r="12" spans="1:15" x14ac:dyDescent="0.2">
      <c r="A12" s="216" t="s">
        <v>165</v>
      </c>
      <c r="B12" s="6"/>
      <c r="C12" s="6"/>
      <c r="D12" s="6"/>
      <c r="E12" s="7"/>
      <c r="F12" s="7"/>
      <c r="G12" s="188"/>
      <c r="H12" s="310"/>
    </row>
    <row r="13" spans="1:15" x14ac:dyDescent="0.2">
      <c r="A13" s="215" t="s">
        <v>166</v>
      </c>
      <c r="B13" s="5">
        <v>387531</v>
      </c>
      <c r="C13" s="5">
        <v>245351</v>
      </c>
      <c r="D13" s="5">
        <v>12573</v>
      </c>
      <c r="E13" s="5">
        <v>109124</v>
      </c>
      <c r="F13" s="5">
        <v>47096</v>
      </c>
      <c r="G13" s="77">
        <v>1630</v>
      </c>
      <c r="H13" s="311"/>
      <c r="K13" s="8"/>
      <c r="O13" s="9"/>
    </row>
    <row r="14" spans="1:15" x14ac:dyDescent="0.2">
      <c r="A14" s="217" t="s">
        <v>167</v>
      </c>
      <c r="B14" s="117"/>
      <c r="C14" s="117"/>
      <c r="D14" s="117"/>
      <c r="E14" s="117"/>
      <c r="F14" s="117"/>
      <c r="G14" s="189"/>
      <c r="H14" s="309"/>
    </row>
    <row r="15" spans="1:15" ht="20.100000000000001" customHeight="1" x14ac:dyDescent="0.2">
      <c r="A15" s="335" t="s">
        <v>168</v>
      </c>
      <c r="B15" s="336"/>
      <c r="C15" s="336"/>
      <c r="D15" s="336"/>
      <c r="E15" s="336"/>
      <c r="F15" s="336"/>
      <c r="G15" s="337"/>
      <c r="L15" s="8"/>
    </row>
    <row r="16" spans="1:15" x14ac:dyDescent="0.2">
      <c r="A16" s="215" t="s">
        <v>164</v>
      </c>
      <c r="B16" s="10">
        <v>100</v>
      </c>
      <c r="C16" s="10">
        <v>57.80976414035468</v>
      </c>
      <c r="D16" s="10">
        <v>5.6308297274493571</v>
      </c>
      <c r="E16" s="10">
        <v>100</v>
      </c>
      <c r="F16" s="10">
        <v>35.292504470113315</v>
      </c>
      <c r="G16" s="190">
        <v>3.29581729028861</v>
      </c>
    </row>
    <row r="17" spans="1:12" x14ac:dyDescent="0.2">
      <c r="A17" s="216" t="s">
        <v>165</v>
      </c>
      <c r="B17" s="10"/>
      <c r="C17" s="11"/>
      <c r="D17" s="10"/>
      <c r="E17" s="10"/>
      <c r="F17" s="10"/>
      <c r="G17" s="191"/>
      <c r="H17" s="312"/>
    </row>
    <row r="18" spans="1:12" x14ac:dyDescent="0.2">
      <c r="A18" s="215" t="s">
        <v>166</v>
      </c>
      <c r="B18" s="10">
        <v>100</v>
      </c>
      <c r="C18" s="10">
        <v>63.311322190998908</v>
      </c>
      <c r="D18" s="10">
        <v>3.2443856104414874</v>
      </c>
      <c r="E18" s="10">
        <v>100</v>
      </c>
      <c r="F18" s="10">
        <v>43.2</v>
      </c>
      <c r="G18" s="191">
        <v>1.5774091780053032</v>
      </c>
      <c r="K18" s="8"/>
      <c r="L18" s="8"/>
    </row>
    <row r="19" spans="1:12" x14ac:dyDescent="0.2">
      <c r="A19" s="217" t="s">
        <v>167</v>
      </c>
      <c r="B19" s="118"/>
      <c r="C19" s="118"/>
      <c r="D19" s="118"/>
      <c r="E19" s="118"/>
      <c r="F19" s="118"/>
      <c r="G19" s="192"/>
    </row>
    <row r="20" spans="1:12" x14ac:dyDescent="0.2">
      <c r="A20" s="12"/>
      <c r="B20" s="13"/>
      <c r="C20" s="13"/>
      <c r="D20" s="13"/>
      <c r="E20" s="13"/>
      <c r="F20" s="13"/>
      <c r="G20" s="13"/>
    </row>
    <row r="21" spans="1:12" ht="24.75" customHeight="1" x14ac:dyDescent="0.2">
      <c r="A21" s="332" t="s">
        <v>169</v>
      </c>
      <c r="B21" s="332"/>
      <c r="C21" s="332"/>
      <c r="D21" s="332"/>
      <c r="E21" s="332"/>
      <c r="F21" s="332"/>
      <c r="G21" s="332"/>
      <c r="I21" s="14"/>
      <c r="J21" s="15"/>
    </row>
    <row r="22" spans="1:12" ht="25.5" customHeight="1" x14ac:dyDescent="0.2">
      <c r="A22" s="332" t="s">
        <v>154</v>
      </c>
      <c r="B22" s="332"/>
      <c r="C22" s="332"/>
      <c r="D22" s="332"/>
      <c r="E22" s="332"/>
      <c r="F22" s="332"/>
      <c r="G22" s="332"/>
    </row>
    <row r="23" spans="1:12" x14ac:dyDescent="0.2">
      <c r="A23" s="16"/>
      <c r="B23" s="16"/>
      <c r="C23" s="16"/>
      <c r="D23" s="16"/>
      <c r="E23" s="16"/>
      <c r="F23" s="16"/>
      <c r="G23" s="16"/>
    </row>
    <row r="25" spans="1:12" x14ac:dyDescent="0.2">
      <c r="C25" s="8"/>
    </row>
    <row r="27" spans="1:12" x14ac:dyDescent="0.2">
      <c r="F27" s="8"/>
    </row>
  </sheetData>
  <mergeCells count="18">
    <mergeCell ref="A10:G10"/>
    <mergeCell ref="A21:G21"/>
    <mergeCell ref="A1:C1"/>
    <mergeCell ref="A2:B2"/>
    <mergeCell ref="H1:H2"/>
    <mergeCell ref="A22:G22"/>
    <mergeCell ref="B6:B9"/>
    <mergeCell ref="A4:A9"/>
    <mergeCell ref="A15:G15"/>
    <mergeCell ref="E6:E9"/>
    <mergeCell ref="B4:D5"/>
    <mergeCell ref="E4:G5"/>
    <mergeCell ref="F6:G7"/>
    <mergeCell ref="F8:F9"/>
    <mergeCell ref="G8:G9"/>
    <mergeCell ref="D8:D9"/>
    <mergeCell ref="C8:C9"/>
    <mergeCell ref="C6:D7"/>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pane ySplit="9" topLeftCell="A10" activePane="bottomLeft" state="frozen"/>
      <selection pane="bottomLeft" sqref="A1:H1"/>
    </sheetView>
  </sheetViews>
  <sheetFormatPr defaultRowHeight="12.75" x14ac:dyDescent="0.2"/>
  <cols>
    <col min="1" max="1" width="24.42578125" style="51" customWidth="1"/>
    <col min="2" max="3" width="12.7109375" style="51" customWidth="1"/>
    <col min="4" max="4" width="12.7109375" style="57" customWidth="1"/>
    <col min="5" max="8" width="12.7109375" style="51" customWidth="1"/>
    <col min="9" max="9" width="16" style="308" customWidth="1"/>
    <col min="10" max="16384" width="9.140625" style="51"/>
  </cols>
  <sheetData>
    <row r="1" spans="1:18" ht="15" customHeight="1" x14ac:dyDescent="0.2">
      <c r="A1" s="356" t="s">
        <v>243</v>
      </c>
      <c r="B1" s="356"/>
      <c r="C1" s="356"/>
      <c r="D1" s="356"/>
      <c r="E1" s="356"/>
      <c r="F1" s="356"/>
      <c r="G1" s="356"/>
      <c r="H1" s="356"/>
      <c r="I1" s="331" t="s">
        <v>260</v>
      </c>
    </row>
    <row r="2" spans="1:18" ht="15" customHeight="1" x14ac:dyDescent="0.2">
      <c r="A2" s="332" t="s">
        <v>242</v>
      </c>
      <c r="B2" s="332"/>
      <c r="C2" s="332"/>
      <c r="D2" s="332"/>
      <c r="E2" s="332"/>
      <c r="F2" s="332"/>
      <c r="G2" s="332"/>
      <c r="H2" s="332"/>
      <c r="I2" s="331"/>
    </row>
    <row r="3" spans="1:18" ht="15" customHeight="1" x14ac:dyDescent="0.2">
      <c r="A3" s="4"/>
      <c r="B3" s="4"/>
      <c r="C3" s="4"/>
      <c r="D3" s="4"/>
      <c r="E3" s="4"/>
      <c r="F3" s="4"/>
      <c r="G3" s="4"/>
      <c r="H3" s="4"/>
    </row>
    <row r="4" spans="1:18" ht="22.5" customHeight="1" x14ac:dyDescent="0.2">
      <c r="A4" s="357" t="s">
        <v>156</v>
      </c>
      <c r="B4" s="338" t="s">
        <v>157</v>
      </c>
      <c r="C4" s="339"/>
      <c r="D4" s="340"/>
      <c r="E4" s="338" t="s">
        <v>170</v>
      </c>
      <c r="F4" s="339"/>
      <c r="G4" s="339"/>
      <c r="H4" s="344"/>
    </row>
    <row r="5" spans="1:18" ht="15.75" customHeight="1" x14ac:dyDescent="0.2">
      <c r="A5" s="357"/>
      <c r="B5" s="341"/>
      <c r="C5" s="342"/>
      <c r="D5" s="343"/>
      <c r="E5" s="341"/>
      <c r="F5" s="342"/>
      <c r="G5" s="342"/>
      <c r="H5" s="345"/>
    </row>
    <row r="6" spans="1:18" ht="15.75" customHeight="1" x14ac:dyDescent="0.2">
      <c r="A6" s="357"/>
      <c r="B6" s="346" t="s">
        <v>171</v>
      </c>
      <c r="C6" s="338" t="s">
        <v>172</v>
      </c>
      <c r="D6" s="340"/>
      <c r="E6" s="338" t="s">
        <v>173</v>
      </c>
      <c r="F6" s="340"/>
      <c r="G6" s="338" t="s">
        <v>174</v>
      </c>
      <c r="H6" s="344"/>
    </row>
    <row r="7" spans="1:18" ht="15.75" customHeight="1" x14ac:dyDescent="0.2">
      <c r="A7" s="357"/>
      <c r="B7" s="361"/>
      <c r="C7" s="341"/>
      <c r="D7" s="343"/>
      <c r="E7" s="341"/>
      <c r="F7" s="343"/>
      <c r="G7" s="341"/>
      <c r="H7" s="345"/>
    </row>
    <row r="8" spans="1:18" x14ac:dyDescent="0.2">
      <c r="A8" s="357"/>
      <c r="B8" s="361"/>
      <c r="C8" s="346" t="s">
        <v>161</v>
      </c>
      <c r="D8" s="346" t="s">
        <v>162</v>
      </c>
      <c r="E8" s="346" t="s">
        <v>171</v>
      </c>
      <c r="F8" s="346" t="s">
        <v>175</v>
      </c>
      <c r="G8" s="346" t="s">
        <v>171</v>
      </c>
      <c r="H8" s="346" t="s">
        <v>175</v>
      </c>
    </row>
    <row r="9" spans="1:18" ht="41.25" customHeight="1" x14ac:dyDescent="0.2">
      <c r="A9" s="357"/>
      <c r="B9" s="347"/>
      <c r="C9" s="347"/>
      <c r="D9" s="347"/>
      <c r="E9" s="347"/>
      <c r="F9" s="347"/>
      <c r="G9" s="347"/>
      <c r="H9" s="347"/>
    </row>
    <row r="10" spans="1:18" ht="20.100000000000001" customHeight="1" x14ac:dyDescent="0.2">
      <c r="A10" s="19"/>
      <c r="B10" s="358" t="s">
        <v>176</v>
      </c>
      <c r="C10" s="359"/>
      <c r="D10" s="359"/>
      <c r="E10" s="359"/>
      <c r="F10" s="359"/>
      <c r="G10" s="359"/>
      <c r="H10" s="360"/>
      <c r="J10" s="52"/>
      <c r="K10" s="52"/>
      <c r="L10" s="52"/>
      <c r="M10" s="52"/>
      <c r="N10" s="52"/>
      <c r="O10" s="52"/>
      <c r="P10" s="52"/>
      <c r="Q10" s="52"/>
      <c r="R10" s="52"/>
    </row>
    <row r="11" spans="1:18" ht="14.1" customHeight="1" x14ac:dyDescent="0.2">
      <c r="A11" s="20" t="s">
        <v>226</v>
      </c>
      <c r="B11" s="21">
        <v>41318</v>
      </c>
      <c r="C11" s="21">
        <v>22686</v>
      </c>
      <c r="D11" s="22">
        <v>1710</v>
      </c>
      <c r="E11" s="21">
        <v>36531</v>
      </c>
      <c r="F11" s="21">
        <v>20259</v>
      </c>
      <c r="G11" s="21">
        <v>4787</v>
      </c>
      <c r="H11" s="171">
        <v>2427</v>
      </c>
      <c r="I11" s="312"/>
      <c r="J11" s="52"/>
      <c r="K11" s="23"/>
      <c r="L11" s="23"/>
      <c r="M11" s="24"/>
      <c r="N11" s="23"/>
      <c r="O11" s="23"/>
      <c r="P11" s="23"/>
      <c r="Q11" s="23"/>
      <c r="R11" s="52"/>
    </row>
    <row r="12" spans="1:18" ht="14.1" customHeight="1" x14ac:dyDescent="0.2">
      <c r="A12" s="25" t="s">
        <v>227</v>
      </c>
      <c r="B12" s="26"/>
      <c r="C12" s="26"/>
      <c r="D12" s="27"/>
      <c r="E12" s="26"/>
      <c r="F12" s="26"/>
      <c r="G12" s="26"/>
      <c r="H12" s="184"/>
      <c r="I12" s="313"/>
      <c r="J12" s="52"/>
      <c r="K12" s="23"/>
      <c r="L12" s="23"/>
      <c r="M12" s="24"/>
      <c r="N12" s="23"/>
      <c r="O12" s="23"/>
      <c r="P12" s="23"/>
      <c r="Q12" s="23"/>
      <c r="R12" s="52"/>
    </row>
    <row r="13" spans="1:18" ht="14.1" customHeight="1" x14ac:dyDescent="0.2">
      <c r="A13" s="28" t="s">
        <v>139</v>
      </c>
      <c r="B13" s="29">
        <v>38009</v>
      </c>
      <c r="C13" s="29">
        <v>21074</v>
      </c>
      <c r="D13" s="5">
        <v>1473</v>
      </c>
      <c r="E13" s="29">
        <v>33617</v>
      </c>
      <c r="F13" s="29">
        <v>18846</v>
      </c>
      <c r="G13" s="29">
        <v>4392</v>
      </c>
      <c r="H13" s="172">
        <v>2228</v>
      </c>
      <c r="I13" s="314"/>
      <c r="J13" s="52"/>
      <c r="K13" s="30"/>
      <c r="L13" s="30"/>
      <c r="M13" s="31"/>
      <c r="N13" s="30"/>
      <c r="O13" s="30"/>
      <c r="P13" s="30"/>
      <c r="Q13" s="30"/>
      <c r="R13" s="52"/>
    </row>
    <row r="14" spans="1:18" ht="14.1" customHeight="1" x14ac:dyDescent="0.2">
      <c r="A14" s="32" t="s">
        <v>140</v>
      </c>
      <c r="B14" s="33"/>
      <c r="C14" s="33"/>
      <c r="D14" s="7"/>
      <c r="E14" s="33"/>
      <c r="F14" s="33"/>
      <c r="G14" s="33"/>
      <c r="H14" s="185"/>
      <c r="I14" s="313"/>
      <c r="J14" s="52"/>
      <c r="K14" s="30"/>
      <c r="L14" s="30"/>
      <c r="M14" s="31"/>
      <c r="N14" s="30"/>
      <c r="O14" s="30"/>
      <c r="P14" s="30"/>
      <c r="Q14" s="30"/>
      <c r="R14" s="52"/>
    </row>
    <row r="15" spans="1:18" ht="14.1" customHeight="1" x14ac:dyDescent="0.2">
      <c r="A15" s="28" t="s">
        <v>141</v>
      </c>
      <c r="B15" s="29">
        <v>3309</v>
      </c>
      <c r="C15" s="29">
        <v>1612</v>
      </c>
      <c r="D15" s="5">
        <v>237</v>
      </c>
      <c r="E15" s="29">
        <v>2914</v>
      </c>
      <c r="F15" s="29">
        <v>1413</v>
      </c>
      <c r="G15" s="29">
        <v>395</v>
      </c>
      <c r="H15" s="172">
        <v>199</v>
      </c>
      <c r="I15" s="313"/>
      <c r="J15" s="52"/>
      <c r="K15" s="30"/>
      <c r="L15" s="30"/>
      <c r="M15" s="31"/>
      <c r="N15" s="30"/>
      <c r="O15" s="30"/>
      <c r="P15" s="30"/>
      <c r="Q15" s="30"/>
      <c r="R15" s="52"/>
    </row>
    <row r="16" spans="1:18" ht="14.1" customHeight="1" x14ac:dyDescent="0.2">
      <c r="A16" s="32" t="s">
        <v>142</v>
      </c>
      <c r="B16" s="33"/>
      <c r="C16" s="33"/>
      <c r="D16" s="7"/>
      <c r="E16" s="33"/>
      <c r="F16" s="33"/>
      <c r="G16" s="33"/>
      <c r="H16" s="185"/>
      <c r="I16" s="313"/>
      <c r="J16" s="52"/>
      <c r="K16" s="30"/>
      <c r="L16" s="30"/>
      <c r="M16" s="31"/>
      <c r="N16" s="30"/>
      <c r="O16" s="30"/>
      <c r="P16" s="30"/>
      <c r="Q16" s="30"/>
      <c r="R16" s="52"/>
    </row>
    <row r="17" spans="1:18" ht="14.1" customHeight="1" x14ac:dyDescent="0.2">
      <c r="A17" s="34" t="s">
        <v>143</v>
      </c>
      <c r="B17" s="29">
        <v>38954</v>
      </c>
      <c r="C17" s="29">
        <v>21309</v>
      </c>
      <c r="D17" s="5">
        <v>1494</v>
      </c>
      <c r="E17" s="29">
        <v>34637</v>
      </c>
      <c r="F17" s="29">
        <v>19106</v>
      </c>
      <c r="G17" s="29">
        <v>4317</v>
      </c>
      <c r="H17" s="172">
        <v>2203</v>
      </c>
      <c r="I17" s="314"/>
      <c r="J17" s="52"/>
      <c r="K17" s="30"/>
      <c r="L17" s="30"/>
      <c r="M17" s="31"/>
      <c r="N17" s="30"/>
      <c r="O17" s="30"/>
      <c r="P17" s="30"/>
      <c r="Q17" s="30"/>
      <c r="R17" s="52"/>
    </row>
    <row r="18" spans="1:18" ht="14.1" customHeight="1" x14ac:dyDescent="0.2">
      <c r="A18" s="35" t="s">
        <v>144</v>
      </c>
      <c r="B18" s="33"/>
      <c r="C18" s="33"/>
      <c r="D18" s="7"/>
      <c r="E18" s="33"/>
      <c r="F18" s="33"/>
      <c r="G18" s="33"/>
      <c r="H18" s="185"/>
      <c r="I18" s="313"/>
      <c r="J18" s="52"/>
      <c r="K18" s="30"/>
      <c r="L18" s="30"/>
      <c r="M18" s="31"/>
      <c r="N18" s="30"/>
      <c r="O18" s="30"/>
      <c r="P18" s="30"/>
      <c r="Q18" s="30"/>
      <c r="R18" s="52"/>
    </row>
    <row r="19" spans="1:18" ht="14.1" customHeight="1" x14ac:dyDescent="0.2">
      <c r="A19" s="28" t="s">
        <v>145</v>
      </c>
      <c r="B19" s="29">
        <v>35645</v>
      </c>
      <c r="C19" s="29">
        <v>19697</v>
      </c>
      <c r="D19" s="5">
        <v>1257</v>
      </c>
      <c r="E19" s="29">
        <v>31723</v>
      </c>
      <c r="F19" s="29">
        <v>17693</v>
      </c>
      <c r="G19" s="29">
        <v>3922</v>
      </c>
      <c r="H19" s="172">
        <v>2004</v>
      </c>
      <c r="I19" s="314"/>
      <c r="J19" s="52"/>
      <c r="K19" s="30"/>
      <c r="L19" s="30"/>
      <c r="M19" s="31"/>
      <c r="N19" s="30"/>
      <c r="O19" s="30"/>
      <c r="P19" s="30"/>
      <c r="Q19" s="30"/>
      <c r="R19" s="52"/>
    </row>
    <row r="20" spans="1:18" ht="14.1" customHeight="1" x14ac:dyDescent="0.2">
      <c r="A20" s="32" t="s">
        <v>146</v>
      </c>
      <c r="B20" s="33"/>
      <c r="C20" s="33"/>
      <c r="D20" s="7"/>
      <c r="E20" s="33"/>
      <c r="F20" s="33"/>
      <c r="G20" s="33"/>
      <c r="H20" s="185"/>
      <c r="I20" s="313"/>
      <c r="J20" s="52"/>
      <c r="K20" s="30"/>
      <c r="L20" s="30"/>
      <c r="M20" s="31"/>
      <c r="N20" s="30"/>
      <c r="O20" s="30"/>
      <c r="P20" s="30"/>
      <c r="Q20" s="30"/>
      <c r="R20" s="52"/>
    </row>
    <row r="21" spans="1:18" ht="14.1" customHeight="1" x14ac:dyDescent="0.2">
      <c r="A21" s="28" t="s">
        <v>147</v>
      </c>
      <c r="B21" s="29">
        <v>3309</v>
      </c>
      <c r="C21" s="29">
        <v>1612</v>
      </c>
      <c r="D21" s="5">
        <v>237</v>
      </c>
      <c r="E21" s="29">
        <v>2914</v>
      </c>
      <c r="F21" s="29">
        <v>1413</v>
      </c>
      <c r="G21" s="29">
        <v>395</v>
      </c>
      <c r="H21" s="172">
        <v>199</v>
      </c>
      <c r="I21" s="313"/>
      <c r="J21" s="52"/>
      <c r="K21" s="30"/>
      <c r="L21" s="30"/>
      <c r="M21" s="31"/>
      <c r="N21" s="30"/>
      <c r="O21" s="30"/>
      <c r="P21" s="30"/>
      <c r="Q21" s="30"/>
      <c r="R21" s="52"/>
    </row>
    <row r="22" spans="1:18" ht="14.1" customHeight="1" x14ac:dyDescent="0.2">
      <c r="A22" s="32" t="s">
        <v>148</v>
      </c>
      <c r="B22" s="33"/>
      <c r="C22" s="33"/>
      <c r="D22" s="7"/>
      <c r="E22" s="33"/>
      <c r="F22" s="33"/>
      <c r="G22" s="33"/>
      <c r="H22" s="185"/>
      <c r="I22" s="313"/>
      <c r="J22" s="52"/>
      <c r="K22" s="30"/>
      <c r="L22" s="30"/>
      <c r="M22" s="31"/>
      <c r="N22" s="30"/>
      <c r="O22" s="30"/>
      <c r="P22" s="30"/>
      <c r="Q22" s="30"/>
      <c r="R22" s="52"/>
    </row>
    <row r="23" spans="1:18" ht="14.1" customHeight="1" x14ac:dyDescent="0.2">
      <c r="A23" s="34" t="s">
        <v>149</v>
      </c>
      <c r="B23" s="29">
        <v>1981</v>
      </c>
      <c r="C23" s="29">
        <v>1171</v>
      </c>
      <c r="D23" s="5">
        <v>206</v>
      </c>
      <c r="E23" s="29">
        <v>1633</v>
      </c>
      <c r="F23" s="29">
        <v>980</v>
      </c>
      <c r="G23" s="29">
        <v>348</v>
      </c>
      <c r="H23" s="172">
        <v>191</v>
      </c>
      <c r="I23" s="314"/>
      <c r="J23" s="52"/>
      <c r="K23" s="30"/>
      <c r="L23" s="30"/>
      <c r="M23" s="31"/>
      <c r="N23" s="30"/>
      <c r="O23" s="30"/>
      <c r="P23" s="30"/>
      <c r="Q23" s="30"/>
      <c r="R23" s="52"/>
    </row>
    <row r="24" spans="1:18" ht="14.1" customHeight="1" x14ac:dyDescent="0.2">
      <c r="A24" s="35" t="s">
        <v>150</v>
      </c>
      <c r="B24" s="33"/>
      <c r="C24" s="33"/>
      <c r="D24" s="7"/>
      <c r="E24" s="33"/>
      <c r="F24" s="33"/>
      <c r="G24" s="33"/>
      <c r="H24" s="185"/>
      <c r="I24" s="313"/>
      <c r="J24" s="52"/>
      <c r="K24" s="30"/>
      <c r="L24" s="30"/>
      <c r="M24" s="31"/>
      <c r="N24" s="30"/>
      <c r="O24" s="30"/>
      <c r="P24" s="30"/>
      <c r="Q24" s="30"/>
      <c r="R24" s="52"/>
    </row>
    <row r="25" spans="1:18" ht="14.1" customHeight="1" x14ac:dyDescent="0.2">
      <c r="A25" s="34" t="s">
        <v>151</v>
      </c>
      <c r="B25" s="29">
        <v>337</v>
      </c>
      <c r="C25" s="29">
        <v>176</v>
      </c>
      <c r="D25" s="5">
        <v>10</v>
      </c>
      <c r="E25" s="29">
        <v>215</v>
      </c>
      <c r="F25" s="29">
        <v>143</v>
      </c>
      <c r="G25" s="29">
        <v>122</v>
      </c>
      <c r="H25" s="172">
        <v>33</v>
      </c>
      <c r="I25" s="314"/>
      <c r="J25" s="52"/>
      <c r="K25" s="30"/>
      <c r="L25" s="30"/>
      <c r="M25" s="31"/>
      <c r="N25" s="30"/>
      <c r="O25" s="30"/>
      <c r="P25" s="30"/>
      <c r="Q25" s="30"/>
      <c r="R25" s="52"/>
    </row>
    <row r="26" spans="1:18" ht="14.1" customHeight="1" x14ac:dyDescent="0.2">
      <c r="A26" s="35" t="s">
        <v>152</v>
      </c>
      <c r="B26" s="120"/>
      <c r="C26" s="120"/>
      <c r="D26" s="117"/>
      <c r="E26" s="120"/>
      <c r="F26" s="120"/>
      <c r="G26" s="121"/>
      <c r="H26" s="143"/>
      <c r="I26" s="313"/>
    </row>
    <row r="27" spans="1:18" ht="20.100000000000001" customHeight="1" x14ac:dyDescent="0.2">
      <c r="A27" s="37"/>
      <c r="B27" s="353" t="s">
        <v>177</v>
      </c>
      <c r="C27" s="354"/>
      <c r="D27" s="354"/>
      <c r="E27" s="354"/>
      <c r="F27" s="354"/>
      <c r="G27" s="354"/>
      <c r="H27" s="355"/>
      <c r="I27" s="313"/>
    </row>
    <row r="28" spans="1:18" ht="14.1" customHeight="1" x14ac:dyDescent="0.2">
      <c r="A28" s="20" t="s">
        <v>226</v>
      </c>
      <c r="B28" s="38">
        <v>100</v>
      </c>
      <c r="C28" s="38">
        <v>100</v>
      </c>
      <c r="D28" s="39">
        <v>100</v>
      </c>
      <c r="E28" s="38">
        <v>100</v>
      </c>
      <c r="F28" s="38">
        <v>100</v>
      </c>
      <c r="G28" s="38">
        <v>100</v>
      </c>
      <c r="H28" s="174">
        <v>100</v>
      </c>
      <c r="I28" s="313"/>
    </row>
    <row r="29" spans="1:18" ht="14.1" customHeight="1" x14ac:dyDescent="0.2">
      <c r="A29" s="25" t="s">
        <v>227</v>
      </c>
      <c r="B29" s="40"/>
      <c r="C29" s="40"/>
      <c r="D29" s="41"/>
      <c r="E29" s="40"/>
      <c r="F29" s="40"/>
      <c r="G29" s="40"/>
      <c r="H29" s="96"/>
      <c r="I29" s="313"/>
    </row>
    <row r="30" spans="1:18" ht="14.1" customHeight="1" x14ac:dyDescent="0.2">
      <c r="A30" s="28" t="s">
        <v>139</v>
      </c>
      <c r="B30" s="42">
        <v>91.991383900479207</v>
      </c>
      <c r="C30" s="42">
        <v>92.894296041611597</v>
      </c>
      <c r="D30" s="42">
        <v>86.140350877192986</v>
      </c>
      <c r="E30" s="42">
        <v>92.02321316142455</v>
      </c>
      <c r="F30" s="42">
        <v>93.025322079075963</v>
      </c>
      <c r="G30" s="42">
        <v>91.748485481512432</v>
      </c>
      <c r="H30" s="81">
        <v>91.800576843840133</v>
      </c>
      <c r="I30" s="315"/>
      <c r="K30" s="53"/>
    </row>
    <row r="31" spans="1:18" ht="14.1" customHeight="1" x14ac:dyDescent="0.2">
      <c r="A31" s="32" t="s">
        <v>140</v>
      </c>
      <c r="B31" s="42"/>
      <c r="C31" s="42"/>
      <c r="D31" s="43"/>
      <c r="E31" s="43"/>
      <c r="F31" s="43"/>
      <c r="G31" s="43"/>
      <c r="H31" s="44"/>
      <c r="I31" s="315"/>
      <c r="K31" s="53"/>
    </row>
    <row r="32" spans="1:18" ht="14.1" customHeight="1" x14ac:dyDescent="0.2">
      <c r="A32" s="28" t="s">
        <v>141</v>
      </c>
      <c r="B32" s="42">
        <v>8.0086160995207898</v>
      </c>
      <c r="C32" s="42">
        <v>7.1057039583884336</v>
      </c>
      <c r="D32" s="42">
        <v>13.859649122807017</v>
      </c>
      <c r="E32" s="42">
        <v>7.9767868385754559</v>
      </c>
      <c r="F32" s="42">
        <v>6.9746779209240346</v>
      </c>
      <c r="G32" s="42">
        <v>8.2515145184875713</v>
      </c>
      <c r="H32" s="81">
        <v>8.1994231561598685</v>
      </c>
      <c r="I32" s="315"/>
      <c r="K32" s="53"/>
    </row>
    <row r="33" spans="1:17" ht="14.1" customHeight="1" x14ac:dyDescent="0.2">
      <c r="A33" s="32" t="s">
        <v>142</v>
      </c>
      <c r="B33" s="42"/>
      <c r="C33" s="43"/>
      <c r="D33" s="11"/>
      <c r="E33" s="43"/>
      <c r="F33" s="43"/>
      <c r="G33" s="44"/>
      <c r="H33" s="186"/>
      <c r="I33" s="315"/>
      <c r="K33" s="53"/>
    </row>
    <row r="34" spans="1:17" ht="14.1" customHeight="1" x14ac:dyDescent="0.2">
      <c r="A34" s="34" t="s">
        <v>143</v>
      </c>
      <c r="B34" s="42">
        <v>94.278522677767569</v>
      </c>
      <c r="C34" s="42">
        <v>93.930177201798472</v>
      </c>
      <c r="D34" s="42">
        <v>87.368421052631589</v>
      </c>
      <c r="E34" s="42">
        <v>94.81536229503709</v>
      </c>
      <c r="F34" s="42">
        <v>94.30870230514833</v>
      </c>
      <c r="G34" s="42">
        <v>90.181742218508461</v>
      </c>
      <c r="H34" s="81">
        <v>90.770498557890406</v>
      </c>
      <c r="I34" s="315"/>
      <c r="K34" s="53"/>
    </row>
    <row r="35" spans="1:17" ht="14.1" customHeight="1" x14ac:dyDescent="0.2">
      <c r="A35" s="35" t="s">
        <v>144</v>
      </c>
      <c r="B35" s="43"/>
      <c r="C35" s="43"/>
      <c r="D35" s="11"/>
      <c r="E35" s="43"/>
      <c r="F35" s="43"/>
      <c r="G35" s="44"/>
      <c r="H35" s="186"/>
      <c r="I35" s="315"/>
      <c r="K35" s="53"/>
    </row>
    <row r="36" spans="1:17" ht="14.1" customHeight="1" x14ac:dyDescent="0.2">
      <c r="A36" s="34" t="s">
        <v>149</v>
      </c>
      <c r="B36" s="42">
        <v>4.7945205479452051</v>
      </c>
      <c r="C36" s="42">
        <v>5.1617737811866347</v>
      </c>
      <c r="D36" s="42">
        <v>12.046783625730995</v>
      </c>
      <c r="E36" s="42">
        <v>4.4701760148914627</v>
      </c>
      <c r="F36" s="42">
        <v>4.8373562367342906</v>
      </c>
      <c r="G36" s="42">
        <v>7.2696887403384158</v>
      </c>
      <c r="H36" s="81">
        <v>7.8697981046559535</v>
      </c>
      <c r="I36" s="315"/>
      <c r="K36" s="53"/>
    </row>
    <row r="37" spans="1:17" ht="14.1" customHeight="1" x14ac:dyDescent="0.2">
      <c r="A37" s="35" t="s">
        <v>150</v>
      </c>
      <c r="B37" s="42"/>
      <c r="C37" s="43"/>
      <c r="D37" s="43"/>
      <c r="E37" s="43"/>
      <c r="F37" s="43"/>
      <c r="G37" s="43"/>
      <c r="H37" s="44"/>
      <c r="I37" s="315"/>
      <c r="K37" s="53"/>
    </row>
    <row r="38" spans="1:17" ht="14.1" customHeight="1" x14ac:dyDescent="0.2">
      <c r="A38" s="34" t="s">
        <v>151</v>
      </c>
      <c r="B38" s="42">
        <v>0.81562515126579216</v>
      </c>
      <c r="C38" s="42">
        <v>0.77580886890593315</v>
      </c>
      <c r="D38" s="42">
        <v>0.58479532163742687</v>
      </c>
      <c r="E38" s="42">
        <v>0.58854123894774302</v>
      </c>
      <c r="F38" s="42">
        <v>0.70585912433979958</v>
      </c>
      <c r="G38" s="42">
        <v>2.5485690411531232</v>
      </c>
      <c r="H38" s="81">
        <v>1.3597033374536465</v>
      </c>
      <c r="I38" s="315"/>
      <c r="K38" s="53"/>
    </row>
    <row r="39" spans="1:17" ht="14.1" customHeight="1" x14ac:dyDescent="0.2">
      <c r="A39" s="35" t="s">
        <v>152</v>
      </c>
      <c r="B39" s="120"/>
      <c r="C39" s="120"/>
      <c r="D39" s="118"/>
      <c r="E39" s="120"/>
      <c r="F39" s="120"/>
      <c r="G39" s="120"/>
      <c r="H39" s="141"/>
      <c r="I39" s="315"/>
    </row>
    <row r="40" spans="1:17" ht="20.100000000000001" customHeight="1" x14ac:dyDescent="0.2">
      <c r="A40" s="37"/>
      <c r="B40" s="353" t="s">
        <v>178</v>
      </c>
      <c r="C40" s="354"/>
      <c r="D40" s="354"/>
      <c r="E40" s="354"/>
      <c r="F40" s="354"/>
      <c r="G40" s="354"/>
      <c r="H40" s="355"/>
      <c r="I40" s="315"/>
    </row>
    <row r="41" spans="1:17" ht="14.1" customHeight="1" x14ac:dyDescent="0.2">
      <c r="A41" s="20" t="s">
        <v>226</v>
      </c>
      <c r="B41" s="38">
        <v>95.685602464046681</v>
      </c>
      <c r="C41" s="38">
        <v>95.431600201918215</v>
      </c>
      <c r="D41" s="38">
        <v>107.14285714285714</v>
      </c>
      <c r="E41" s="38">
        <v>97.29146692233941</v>
      </c>
      <c r="F41" s="38">
        <v>96.789451053461377</v>
      </c>
      <c r="G41" s="38">
        <v>84.981359843777739</v>
      </c>
      <c r="H41" s="100">
        <v>85.427666314677936</v>
      </c>
      <c r="I41" s="315"/>
    </row>
    <row r="42" spans="1:17" ht="14.1" customHeight="1" x14ac:dyDescent="0.2">
      <c r="A42" s="25" t="s">
        <v>227</v>
      </c>
      <c r="B42" s="42"/>
      <c r="C42" s="42"/>
      <c r="D42" s="42"/>
      <c r="E42" s="42"/>
      <c r="F42" s="42"/>
      <c r="G42" s="42"/>
      <c r="H42" s="81"/>
      <c r="I42" s="315"/>
      <c r="K42" s="53"/>
      <c r="L42" s="53"/>
      <c r="M42" s="53"/>
      <c r="N42" s="53"/>
      <c r="O42" s="53"/>
      <c r="P42" s="53"/>
      <c r="Q42" s="53"/>
    </row>
    <row r="43" spans="1:17" ht="14.1" customHeight="1" x14ac:dyDescent="0.2">
      <c r="A43" s="28" t="s">
        <v>139</v>
      </c>
      <c r="B43" s="42">
        <v>95.588864019314428</v>
      </c>
      <c r="C43" s="42">
        <v>95.348837209302332</v>
      </c>
      <c r="D43" s="42">
        <v>105.74300071787508</v>
      </c>
      <c r="E43" s="42">
        <v>97.184238674799801</v>
      </c>
      <c r="F43" s="42">
        <v>96.670941266991534</v>
      </c>
      <c r="G43" s="42">
        <v>84.918793503480288</v>
      </c>
      <c r="H43" s="81">
        <v>85.462217107786728</v>
      </c>
      <c r="I43" s="315"/>
      <c r="K43" s="53"/>
      <c r="L43" s="53"/>
      <c r="M43" s="53"/>
      <c r="N43" s="53"/>
      <c r="O43" s="53"/>
      <c r="P43" s="53"/>
      <c r="Q43" s="53"/>
    </row>
    <row r="44" spans="1:17" ht="14.1" customHeight="1" x14ac:dyDescent="0.2">
      <c r="A44" s="32" t="s">
        <v>140</v>
      </c>
      <c r="B44" s="42"/>
      <c r="C44" s="42"/>
      <c r="D44" s="42"/>
      <c r="E44" s="42"/>
      <c r="F44" s="42"/>
      <c r="G44" s="42"/>
      <c r="H44" s="81"/>
      <c r="I44" s="315"/>
      <c r="K44" s="53"/>
      <c r="L44" s="53"/>
      <c r="M44" s="53"/>
      <c r="N44" s="53"/>
      <c r="O44" s="53"/>
      <c r="P44" s="53"/>
      <c r="Q44" s="53"/>
    </row>
    <row r="45" spans="1:17" ht="14.1" customHeight="1" x14ac:dyDescent="0.2">
      <c r="A45" s="28" t="s">
        <v>141</v>
      </c>
      <c r="B45" s="42">
        <v>96.811000585137506</v>
      </c>
      <c r="C45" s="42">
        <v>96.526946107784426</v>
      </c>
      <c r="D45" s="42">
        <v>116.74876847290641</v>
      </c>
      <c r="E45" s="42">
        <v>98.545823469732838</v>
      </c>
      <c r="F45" s="42">
        <v>98.398328690807801</v>
      </c>
      <c r="G45" s="42">
        <v>85.683297180043382</v>
      </c>
      <c r="H45" s="81">
        <v>85.042735042735046</v>
      </c>
      <c r="I45" s="315"/>
      <c r="K45" s="53"/>
      <c r="L45" s="53"/>
      <c r="M45" s="53"/>
      <c r="N45" s="53"/>
      <c r="O45" s="53"/>
      <c r="P45" s="53"/>
      <c r="Q45" s="53"/>
    </row>
    <row r="46" spans="1:17" ht="14.1" customHeight="1" x14ac:dyDescent="0.2">
      <c r="A46" s="32" t="s">
        <v>142</v>
      </c>
      <c r="B46" s="42"/>
      <c r="C46" s="42"/>
      <c r="D46" s="42"/>
      <c r="E46" s="42"/>
      <c r="F46" s="42"/>
      <c r="G46" s="42"/>
      <c r="H46" s="81"/>
      <c r="I46" s="315"/>
      <c r="K46" s="53"/>
      <c r="L46" s="53"/>
      <c r="M46" s="53"/>
      <c r="N46" s="53"/>
      <c r="O46" s="53"/>
      <c r="P46" s="53"/>
      <c r="Q46" s="53"/>
    </row>
    <row r="47" spans="1:17" ht="14.1" customHeight="1" x14ac:dyDescent="0.2">
      <c r="A47" s="34" t="s">
        <v>143</v>
      </c>
      <c r="B47" s="42">
        <v>95.72418538359463</v>
      </c>
      <c r="C47" s="42">
        <v>95.410584758663916</v>
      </c>
      <c r="D47" s="42">
        <v>106.41025641025641</v>
      </c>
      <c r="E47" s="42">
        <v>97.25942773706231</v>
      </c>
      <c r="F47" s="42">
        <v>96.626713194760526</v>
      </c>
      <c r="G47" s="42">
        <v>84.963589844518793</v>
      </c>
      <c r="H47" s="81">
        <v>86.021085513471292</v>
      </c>
      <c r="I47" s="315"/>
      <c r="K47" s="53"/>
      <c r="L47" s="53"/>
      <c r="M47" s="53"/>
      <c r="N47" s="53"/>
      <c r="O47" s="53"/>
      <c r="P47" s="53"/>
      <c r="Q47" s="53"/>
    </row>
    <row r="48" spans="1:17" ht="14.1" customHeight="1" x14ac:dyDescent="0.2">
      <c r="A48" s="35" t="s">
        <v>144</v>
      </c>
      <c r="B48" s="42"/>
      <c r="C48" s="42"/>
      <c r="D48" s="42"/>
      <c r="E48" s="42"/>
      <c r="F48" s="42"/>
      <c r="G48" s="42"/>
      <c r="H48" s="81"/>
      <c r="I48" s="315"/>
      <c r="K48" s="53"/>
      <c r="L48" s="53"/>
      <c r="M48" s="53"/>
      <c r="N48" s="53"/>
      <c r="O48" s="53"/>
      <c r="P48" s="53"/>
      <c r="Q48" s="53"/>
    </row>
    <row r="49" spans="1:17" ht="14.1" customHeight="1" x14ac:dyDescent="0.2">
      <c r="A49" s="28" t="s">
        <v>145</v>
      </c>
      <c r="B49" s="42">
        <v>95.624530529026714</v>
      </c>
      <c r="C49" s="42">
        <v>95.320363917924894</v>
      </c>
      <c r="D49" s="42">
        <v>104.66278101582014</v>
      </c>
      <c r="E49" s="42">
        <v>97.142944634982854</v>
      </c>
      <c r="F49" s="42">
        <v>96.487975132246277</v>
      </c>
      <c r="G49" s="42">
        <v>84.891774891774901</v>
      </c>
      <c r="H49" s="81">
        <v>86.119467125053717</v>
      </c>
      <c r="I49" s="315"/>
      <c r="K49" s="53"/>
      <c r="L49" s="53"/>
      <c r="M49" s="53"/>
      <c r="N49" s="53"/>
      <c r="O49" s="53"/>
      <c r="P49" s="53"/>
      <c r="Q49" s="53"/>
    </row>
    <row r="50" spans="1:17" ht="14.1" customHeight="1" x14ac:dyDescent="0.2">
      <c r="A50" s="32" t="s">
        <v>146</v>
      </c>
      <c r="B50" s="42"/>
      <c r="C50" s="42"/>
      <c r="D50" s="42"/>
      <c r="E50" s="42"/>
      <c r="F50" s="42"/>
      <c r="G50" s="42"/>
      <c r="H50" s="81"/>
      <c r="I50" s="315"/>
      <c r="K50" s="53"/>
      <c r="L50" s="53"/>
      <c r="M50" s="53"/>
      <c r="N50" s="53"/>
      <c r="O50" s="53"/>
      <c r="P50" s="53"/>
      <c r="Q50" s="53"/>
    </row>
    <row r="51" spans="1:17" ht="14.1" customHeight="1" x14ac:dyDescent="0.2">
      <c r="A51" s="28" t="s">
        <v>147</v>
      </c>
      <c r="B51" s="42">
        <v>96.811000585137506</v>
      </c>
      <c r="C51" s="42">
        <v>96.526946107784426</v>
      </c>
      <c r="D51" s="42">
        <v>116.74876847290641</v>
      </c>
      <c r="E51" s="42">
        <v>98.545823469732838</v>
      </c>
      <c r="F51" s="42">
        <v>98.398328690807801</v>
      </c>
      <c r="G51" s="42">
        <v>85.683297180043382</v>
      </c>
      <c r="H51" s="81">
        <v>85.042735042735046</v>
      </c>
      <c r="I51" s="315"/>
      <c r="K51" s="53"/>
      <c r="L51" s="53"/>
      <c r="M51" s="53"/>
      <c r="N51" s="53"/>
      <c r="O51" s="53"/>
      <c r="P51" s="53"/>
      <c r="Q51" s="53"/>
    </row>
    <row r="52" spans="1:17" ht="14.1" customHeight="1" x14ac:dyDescent="0.2">
      <c r="A52" s="32" t="s">
        <v>148</v>
      </c>
      <c r="B52" s="42"/>
      <c r="C52" s="42"/>
      <c r="D52" s="42"/>
      <c r="E52" s="42"/>
      <c r="F52" s="42"/>
      <c r="G52" s="42"/>
      <c r="H52" s="81"/>
      <c r="I52" s="315"/>
      <c r="K52" s="53"/>
      <c r="L52" s="53"/>
      <c r="M52" s="53"/>
      <c r="N52" s="53"/>
      <c r="O52" s="53"/>
      <c r="P52" s="53"/>
      <c r="Q52" s="53"/>
    </row>
    <row r="53" spans="1:17" ht="14.1" customHeight="1" x14ac:dyDescent="0.2">
      <c r="A53" s="34" t="s">
        <v>149</v>
      </c>
      <c r="B53" s="42">
        <v>97.250859106529205</v>
      </c>
      <c r="C53" s="42">
        <v>98.155909471919529</v>
      </c>
      <c r="D53" s="42">
        <v>113.18681318681318</v>
      </c>
      <c r="E53" s="42">
        <v>100.30712530712532</v>
      </c>
      <c r="F53" s="42">
        <v>101.65975103734439</v>
      </c>
      <c r="G53" s="42">
        <v>85.085574572127143</v>
      </c>
      <c r="H53" s="81">
        <v>83.406113537117903</v>
      </c>
      <c r="I53" s="315"/>
      <c r="K53" s="53"/>
      <c r="L53" s="53"/>
      <c r="M53" s="53"/>
      <c r="N53" s="53"/>
      <c r="O53" s="53"/>
      <c r="P53" s="53"/>
      <c r="Q53" s="53"/>
    </row>
    <row r="54" spans="1:17" ht="14.1" customHeight="1" x14ac:dyDescent="0.2">
      <c r="A54" s="35" t="s">
        <v>150</v>
      </c>
      <c r="B54" s="42"/>
      <c r="C54" s="42"/>
      <c r="D54" s="42"/>
      <c r="E54" s="42"/>
      <c r="F54" s="42"/>
      <c r="G54" s="42"/>
      <c r="H54" s="81"/>
      <c r="I54" s="316"/>
      <c r="K54" s="53"/>
      <c r="L54" s="53"/>
      <c r="M54" s="53"/>
      <c r="N54" s="53"/>
      <c r="O54" s="53"/>
      <c r="P54" s="53"/>
      <c r="Q54" s="53"/>
    </row>
    <row r="55" spans="1:17" ht="14.1" customHeight="1" x14ac:dyDescent="0.2">
      <c r="A55" s="211" t="s">
        <v>151</v>
      </c>
      <c r="B55" s="153">
        <v>82.396088019559897</v>
      </c>
      <c r="C55" s="153">
        <v>80.365296803652967</v>
      </c>
      <c r="D55" s="153">
        <v>100</v>
      </c>
      <c r="E55" s="153">
        <v>80.827067669172934</v>
      </c>
      <c r="F55" s="153">
        <v>85.11904761904762</v>
      </c>
      <c r="G55" s="153">
        <v>85.314685314685306</v>
      </c>
      <c r="H55" s="161">
        <v>64.705882352941174</v>
      </c>
      <c r="I55" s="316"/>
      <c r="K55" s="53"/>
      <c r="L55" s="53"/>
      <c r="M55" s="53"/>
      <c r="N55" s="53"/>
      <c r="O55" s="53"/>
      <c r="P55" s="53"/>
      <c r="Q55" s="53"/>
    </row>
    <row r="56" spans="1:17" ht="14.1" customHeight="1" x14ac:dyDescent="0.2">
      <c r="A56" s="248" t="s">
        <v>152</v>
      </c>
      <c r="B56" s="250"/>
      <c r="C56" s="250"/>
      <c r="D56" s="251"/>
      <c r="E56" s="250"/>
      <c r="F56" s="250"/>
      <c r="G56" s="250"/>
      <c r="H56" s="249"/>
      <c r="I56" s="316"/>
      <c r="K56" s="53"/>
      <c r="L56" s="53"/>
      <c r="M56" s="53"/>
      <c r="N56" s="53"/>
      <c r="O56" s="53"/>
      <c r="P56" s="53"/>
      <c r="Q56" s="53"/>
    </row>
    <row r="57" spans="1:17" x14ac:dyDescent="0.2">
      <c r="A57" s="46"/>
      <c r="B57" s="47"/>
      <c r="C57" s="47"/>
      <c r="D57" s="15"/>
      <c r="E57" s="47"/>
      <c r="F57" s="47"/>
      <c r="G57" s="47"/>
      <c r="H57" s="47"/>
      <c r="I57" s="316"/>
    </row>
    <row r="58" spans="1:17" s="55" customFormat="1" x14ac:dyDescent="0.2">
      <c r="A58" s="48" t="s">
        <v>179</v>
      </c>
      <c r="B58" s="46"/>
      <c r="C58" s="46"/>
      <c r="D58" s="49"/>
      <c r="E58" s="46"/>
      <c r="F58" s="46"/>
      <c r="G58" s="46"/>
      <c r="H58" s="46"/>
      <c r="I58" s="308"/>
    </row>
    <row r="59" spans="1:17" s="55" customFormat="1" x14ac:dyDescent="0.2">
      <c r="A59" s="48" t="s">
        <v>153</v>
      </c>
      <c r="B59" s="48"/>
      <c r="C59" s="48"/>
      <c r="D59" s="50"/>
      <c r="E59" s="48"/>
      <c r="F59" s="48"/>
      <c r="G59" s="48"/>
      <c r="H59" s="48"/>
      <c r="I59" s="308"/>
    </row>
    <row r="60" spans="1:17" x14ac:dyDescent="0.2">
      <c r="B60" s="56"/>
    </row>
  </sheetData>
  <mergeCells count="19">
    <mergeCell ref="B40:H40"/>
    <mergeCell ref="D8:D9"/>
    <mergeCell ref="E8:E9"/>
    <mergeCell ref="F8:F9"/>
    <mergeCell ref="G8:G9"/>
    <mergeCell ref="H8:H9"/>
    <mergeCell ref="B10:H10"/>
    <mergeCell ref="B6:B9"/>
    <mergeCell ref="C6:D7"/>
    <mergeCell ref="E6:F7"/>
    <mergeCell ref="G6:H7"/>
    <mergeCell ref="C8:C9"/>
    <mergeCell ref="I1:I2"/>
    <mergeCell ref="B27:H27"/>
    <mergeCell ref="A1:H1"/>
    <mergeCell ref="A2:H2"/>
    <mergeCell ref="A4:A9"/>
    <mergeCell ref="B4:D5"/>
    <mergeCell ref="E4:H5"/>
  </mergeCells>
  <hyperlinks>
    <hyperlink ref="I1" location="'Spis tablic  List of tables 1.1'!A1" display="'Spis tablic  List of tables 1.1'!A1"/>
    <hyperlink ref="I1:I2" location="'Spis tablic'!A1" display="'Spis tablic'!A1"/>
  </hyperlinks>
  <pageMargins left="0.7" right="0.7" top="0.75" bottom="0.75" header="0.3" footer="0.3"/>
  <pageSetup paperSize="9"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zoomScaleNormal="100" workbookViewId="0">
      <pane ySplit="11" topLeftCell="A12" activePane="bottomLeft" state="frozen"/>
      <selection pane="bottomLeft" sqref="A1:J1"/>
    </sheetView>
  </sheetViews>
  <sheetFormatPr defaultColWidth="13.140625" defaultRowHeight="21" customHeight="1" x14ac:dyDescent="0.2"/>
  <cols>
    <col min="1" max="1" width="29" style="51" customWidth="1"/>
    <col min="2" max="3" width="10.7109375" style="51" customWidth="1"/>
    <col min="4" max="4" width="11.7109375" style="51" customWidth="1"/>
    <col min="5" max="6" width="10.7109375" style="51" customWidth="1"/>
    <col min="7" max="7" width="11.7109375" style="51" customWidth="1"/>
    <col min="8" max="9" width="10.7109375" style="51" customWidth="1"/>
    <col min="10" max="10" width="11.7109375" style="51" customWidth="1"/>
    <col min="11" max="11" width="16.7109375" style="308" customWidth="1"/>
    <col min="12" max="16384" width="13.140625" style="51"/>
  </cols>
  <sheetData>
    <row r="1" spans="1:21" ht="15" customHeight="1" x14ac:dyDescent="0.2">
      <c r="A1" s="375" t="s">
        <v>244</v>
      </c>
      <c r="B1" s="375"/>
      <c r="C1" s="375"/>
      <c r="D1" s="375"/>
      <c r="E1" s="375"/>
      <c r="F1" s="375"/>
      <c r="G1" s="375"/>
      <c r="H1" s="375"/>
      <c r="I1" s="375"/>
      <c r="J1" s="375"/>
      <c r="K1" s="331" t="s">
        <v>260</v>
      </c>
    </row>
    <row r="2" spans="1:21" ht="15" customHeight="1" x14ac:dyDescent="0.2">
      <c r="A2" s="380" t="s">
        <v>245</v>
      </c>
      <c r="B2" s="380"/>
      <c r="C2" s="380"/>
      <c r="D2" s="380"/>
      <c r="E2" s="380"/>
      <c r="F2" s="380"/>
      <c r="G2" s="380"/>
      <c r="H2" s="380"/>
      <c r="I2" s="380"/>
      <c r="J2" s="380"/>
      <c r="K2" s="331"/>
    </row>
    <row r="3" spans="1:21" ht="15" customHeight="1" x14ac:dyDescent="0.2">
      <c r="A3" s="58"/>
      <c r="B3" s="59"/>
      <c r="C3" s="59"/>
      <c r="D3" s="59"/>
      <c r="E3" s="59"/>
      <c r="F3" s="59"/>
      <c r="G3" s="59"/>
      <c r="H3" s="59"/>
      <c r="I3" s="59"/>
      <c r="J3" s="59"/>
    </row>
    <row r="4" spans="1:21" ht="21" customHeight="1" x14ac:dyDescent="0.2">
      <c r="A4" s="371" t="s">
        <v>180</v>
      </c>
      <c r="B4" s="377" t="s">
        <v>157</v>
      </c>
      <c r="C4" s="378"/>
      <c r="D4" s="379"/>
      <c r="E4" s="365" t="s">
        <v>170</v>
      </c>
      <c r="F4" s="369"/>
      <c r="G4" s="369"/>
      <c r="H4" s="369"/>
      <c r="I4" s="369"/>
      <c r="J4" s="366"/>
    </row>
    <row r="5" spans="1:21" ht="21" customHeight="1" x14ac:dyDescent="0.2">
      <c r="A5" s="376"/>
      <c r="B5" s="367"/>
      <c r="C5" s="370"/>
      <c r="D5" s="368"/>
      <c r="E5" s="367"/>
      <c r="F5" s="370"/>
      <c r="G5" s="370"/>
      <c r="H5" s="370"/>
      <c r="I5" s="370"/>
      <c r="J5" s="368"/>
    </row>
    <row r="6" spans="1:21" ht="21" customHeight="1" x14ac:dyDescent="0.2">
      <c r="A6" s="376"/>
      <c r="B6" s="364" t="s">
        <v>171</v>
      </c>
      <c r="C6" s="365" t="s">
        <v>172</v>
      </c>
      <c r="D6" s="366"/>
      <c r="E6" s="365" t="s">
        <v>173</v>
      </c>
      <c r="F6" s="369"/>
      <c r="G6" s="366"/>
      <c r="H6" s="365" t="s">
        <v>174</v>
      </c>
      <c r="I6" s="369"/>
      <c r="J6" s="366"/>
    </row>
    <row r="7" spans="1:21" ht="21" customHeight="1" x14ac:dyDescent="0.2">
      <c r="A7" s="376"/>
      <c r="B7" s="364"/>
      <c r="C7" s="367"/>
      <c r="D7" s="368"/>
      <c r="E7" s="367"/>
      <c r="F7" s="370"/>
      <c r="G7" s="368"/>
      <c r="H7" s="367"/>
      <c r="I7" s="370"/>
      <c r="J7" s="368"/>
    </row>
    <row r="8" spans="1:21" ht="21" customHeight="1" x14ac:dyDescent="0.2">
      <c r="A8" s="376"/>
      <c r="B8" s="364"/>
      <c r="C8" s="364" t="s">
        <v>161</v>
      </c>
      <c r="D8" s="364" t="s">
        <v>181</v>
      </c>
      <c r="E8" s="364" t="s">
        <v>171</v>
      </c>
      <c r="F8" s="365" t="s">
        <v>172</v>
      </c>
      <c r="G8" s="369"/>
      <c r="H8" s="364" t="s">
        <v>171</v>
      </c>
      <c r="I8" s="365" t="s">
        <v>172</v>
      </c>
      <c r="J8" s="366"/>
    </row>
    <row r="9" spans="1:21" ht="21" customHeight="1" x14ac:dyDescent="0.2">
      <c r="A9" s="376"/>
      <c r="B9" s="364"/>
      <c r="C9" s="364"/>
      <c r="D9" s="364"/>
      <c r="E9" s="364"/>
      <c r="F9" s="367"/>
      <c r="G9" s="370"/>
      <c r="H9" s="364"/>
      <c r="I9" s="367"/>
      <c r="J9" s="368"/>
    </row>
    <row r="10" spans="1:21" ht="21" customHeight="1" x14ac:dyDescent="0.2">
      <c r="A10" s="376"/>
      <c r="B10" s="364"/>
      <c r="C10" s="364"/>
      <c r="D10" s="364"/>
      <c r="E10" s="364"/>
      <c r="F10" s="371" t="s">
        <v>161</v>
      </c>
      <c r="G10" s="365" t="s">
        <v>162</v>
      </c>
      <c r="H10" s="364"/>
      <c r="I10" s="371" t="s">
        <v>161</v>
      </c>
      <c r="J10" s="371" t="s">
        <v>162</v>
      </c>
    </row>
    <row r="11" spans="1:21" ht="21" customHeight="1" x14ac:dyDescent="0.2">
      <c r="A11" s="372"/>
      <c r="B11" s="364"/>
      <c r="C11" s="364"/>
      <c r="D11" s="364"/>
      <c r="E11" s="364"/>
      <c r="F11" s="372"/>
      <c r="G11" s="367"/>
      <c r="H11" s="364"/>
      <c r="I11" s="372"/>
      <c r="J11" s="372"/>
    </row>
    <row r="12" spans="1:21" ht="20.100000000000001" customHeight="1" x14ac:dyDescent="0.2">
      <c r="A12" s="196"/>
      <c r="B12" s="373" t="s">
        <v>176</v>
      </c>
      <c r="C12" s="373"/>
      <c r="D12" s="373"/>
      <c r="E12" s="373"/>
      <c r="F12" s="373"/>
      <c r="G12" s="373"/>
      <c r="H12" s="373"/>
      <c r="I12" s="373"/>
      <c r="J12" s="374"/>
      <c r="K12" s="317"/>
      <c r="L12" s="52"/>
      <c r="M12" s="52"/>
      <c r="N12" s="52"/>
      <c r="O12" s="52"/>
      <c r="P12" s="52"/>
      <c r="Q12" s="52"/>
      <c r="R12" s="52"/>
      <c r="S12" s="52"/>
      <c r="T12" s="52"/>
      <c r="U12" s="52"/>
    </row>
    <row r="13" spans="1:21" ht="21" customHeight="1" x14ac:dyDescent="0.2">
      <c r="A13" s="20" t="s">
        <v>226</v>
      </c>
      <c r="B13" s="61">
        <v>41318</v>
      </c>
      <c r="C13" s="61">
        <v>22686</v>
      </c>
      <c r="D13" s="61">
        <v>1710</v>
      </c>
      <c r="E13" s="61">
        <v>36531</v>
      </c>
      <c r="F13" s="61">
        <v>20259</v>
      </c>
      <c r="G13" s="61">
        <v>1518</v>
      </c>
      <c r="H13" s="61">
        <v>4787</v>
      </c>
      <c r="I13" s="61">
        <v>2427</v>
      </c>
      <c r="J13" s="179">
        <v>192</v>
      </c>
      <c r="K13" s="318"/>
      <c r="L13" s="24"/>
      <c r="M13" s="24"/>
      <c r="N13" s="24"/>
      <c r="O13" s="24"/>
      <c r="P13" s="24"/>
      <c r="Q13" s="24"/>
      <c r="R13" s="24"/>
      <c r="S13" s="24"/>
      <c r="T13" s="24"/>
      <c r="U13" s="52"/>
    </row>
    <row r="14" spans="1:21" ht="21" customHeight="1" x14ac:dyDescent="0.2">
      <c r="A14" s="25" t="s">
        <v>227</v>
      </c>
      <c r="B14" s="62"/>
      <c r="C14" s="62"/>
      <c r="D14" s="62"/>
      <c r="E14" s="62"/>
      <c r="F14" s="62"/>
      <c r="G14" s="62"/>
      <c r="H14" s="62"/>
      <c r="I14" s="62"/>
      <c r="J14" s="62"/>
      <c r="K14" s="318"/>
      <c r="L14" s="24"/>
      <c r="M14" s="24"/>
      <c r="N14" s="24"/>
      <c r="O14" s="24"/>
      <c r="P14" s="24"/>
      <c r="Q14" s="24"/>
      <c r="R14" s="24"/>
      <c r="S14" s="24"/>
      <c r="T14" s="24"/>
      <c r="U14" s="52"/>
    </row>
    <row r="15" spans="1:21" ht="21" customHeight="1" x14ac:dyDescent="0.2">
      <c r="A15" s="197" t="s">
        <v>73</v>
      </c>
      <c r="B15" s="63">
        <v>6521</v>
      </c>
      <c r="C15" s="63">
        <v>3713</v>
      </c>
      <c r="D15" s="63">
        <v>391</v>
      </c>
      <c r="E15" s="63">
        <v>6499</v>
      </c>
      <c r="F15" s="63">
        <v>3704</v>
      </c>
      <c r="G15" s="63">
        <v>389</v>
      </c>
      <c r="H15" s="63">
        <v>22</v>
      </c>
      <c r="I15" s="63">
        <v>9</v>
      </c>
      <c r="J15" s="63">
        <v>2</v>
      </c>
      <c r="K15" s="319"/>
      <c r="L15" s="31"/>
      <c r="M15" s="31"/>
      <c r="N15" s="31"/>
      <c r="O15" s="31"/>
      <c r="P15" s="31"/>
      <c r="Q15" s="31"/>
      <c r="R15" s="31"/>
      <c r="S15" s="31"/>
      <c r="T15" s="31"/>
      <c r="U15" s="52"/>
    </row>
    <row r="16" spans="1:21" ht="21" customHeight="1" x14ac:dyDescent="0.2">
      <c r="A16" s="198" t="s">
        <v>2</v>
      </c>
      <c r="B16" s="65"/>
      <c r="C16" s="62"/>
      <c r="D16" s="65"/>
      <c r="E16" s="65"/>
      <c r="F16" s="65"/>
      <c r="G16" s="65"/>
      <c r="H16" s="65"/>
      <c r="I16" s="65"/>
      <c r="J16" s="65"/>
      <c r="K16" s="319"/>
      <c r="L16" s="31"/>
      <c r="M16" s="24"/>
      <c r="N16" s="31"/>
      <c r="O16" s="31"/>
      <c r="P16" s="31"/>
      <c r="Q16" s="31"/>
      <c r="R16" s="31"/>
      <c r="S16" s="31"/>
      <c r="T16" s="31"/>
      <c r="U16" s="52"/>
    </row>
    <row r="17" spans="1:21" ht="21" customHeight="1" x14ac:dyDescent="0.2">
      <c r="A17" s="197" t="s">
        <v>74</v>
      </c>
      <c r="B17" s="63">
        <v>6732</v>
      </c>
      <c r="C17" s="63">
        <v>2432</v>
      </c>
      <c r="D17" s="63">
        <v>221</v>
      </c>
      <c r="E17" s="63">
        <v>6509</v>
      </c>
      <c r="F17" s="63">
        <v>2398</v>
      </c>
      <c r="G17" s="63">
        <v>206</v>
      </c>
      <c r="H17" s="63">
        <v>223</v>
      </c>
      <c r="I17" s="63">
        <v>34</v>
      </c>
      <c r="J17" s="63">
        <v>15</v>
      </c>
      <c r="K17" s="319"/>
      <c r="L17" s="31"/>
      <c r="M17" s="31"/>
      <c r="N17" s="31"/>
      <c r="O17" s="31"/>
      <c r="P17" s="31"/>
      <c r="Q17" s="31"/>
      <c r="R17" s="31"/>
      <c r="S17" s="31"/>
      <c r="T17" s="31"/>
      <c r="U17" s="52"/>
    </row>
    <row r="18" spans="1:21" ht="21" customHeight="1" x14ac:dyDescent="0.2">
      <c r="A18" s="198" t="s">
        <v>82</v>
      </c>
      <c r="B18" s="65"/>
      <c r="C18" s="62"/>
      <c r="D18" s="65"/>
      <c r="E18" s="65"/>
      <c r="F18" s="65"/>
      <c r="G18" s="65"/>
      <c r="H18" s="65"/>
      <c r="I18" s="65"/>
      <c r="J18" s="65"/>
      <c r="K18" s="319"/>
      <c r="L18" s="31"/>
      <c r="M18" s="24"/>
      <c r="N18" s="31"/>
      <c r="O18" s="31"/>
      <c r="P18" s="31"/>
      <c r="Q18" s="31"/>
      <c r="R18" s="31"/>
      <c r="S18" s="31"/>
      <c r="T18" s="31"/>
      <c r="U18" s="52"/>
    </row>
    <row r="19" spans="1:21" ht="21" customHeight="1" x14ac:dyDescent="0.2">
      <c r="A19" s="197" t="s">
        <v>75</v>
      </c>
      <c r="B19" s="63">
        <v>4923</v>
      </c>
      <c r="C19" s="64">
        <v>3412</v>
      </c>
      <c r="D19" s="63">
        <v>33</v>
      </c>
      <c r="E19" s="66">
        <v>4677</v>
      </c>
      <c r="F19" s="63">
        <v>3264</v>
      </c>
      <c r="G19" s="63">
        <v>25</v>
      </c>
      <c r="H19" s="63">
        <v>246</v>
      </c>
      <c r="I19" s="63">
        <v>148</v>
      </c>
      <c r="J19" s="63">
        <v>8</v>
      </c>
      <c r="K19" s="319"/>
      <c r="L19" s="31"/>
      <c r="M19" s="31"/>
      <c r="N19" s="31"/>
      <c r="O19" s="31"/>
      <c r="P19" s="31"/>
      <c r="Q19" s="31"/>
      <c r="R19" s="31"/>
      <c r="S19" s="31"/>
      <c r="T19" s="31"/>
      <c r="U19" s="52"/>
    </row>
    <row r="20" spans="1:21" ht="21" customHeight="1" x14ac:dyDescent="0.2">
      <c r="A20" s="198" t="s">
        <v>81</v>
      </c>
      <c r="B20" s="65"/>
      <c r="C20" s="62"/>
      <c r="D20" s="65"/>
      <c r="E20" s="65"/>
      <c r="F20" s="65"/>
      <c r="G20" s="65"/>
      <c r="H20" s="65"/>
      <c r="I20" s="65"/>
      <c r="J20" s="65"/>
      <c r="K20" s="319"/>
      <c r="L20" s="31"/>
      <c r="M20" s="24"/>
      <c r="N20" s="31"/>
      <c r="O20" s="31"/>
      <c r="P20" s="31"/>
      <c r="Q20" s="31"/>
      <c r="R20" s="31"/>
      <c r="S20" s="31"/>
      <c r="T20" s="31"/>
      <c r="U20" s="52"/>
    </row>
    <row r="21" spans="1:21" ht="21" customHeight="1" x14ac:dyDescent="0.2">
      <c r="A21" s="197" t="s">
        <v>76</v>
      </c>
      <c r="B21" s="63">
        <v>1902</v>
      </c>
      <c r="C21" s="63">
        <v>1229</v>
      </c>
      <c r="D21" s="63">
        <v>46</v>
      </c>
      <c r="E21" s="63">
        <v>1748</v>
      </c>
      <c r="F21" s="63">
        <v>1166</v>
      </c>
      <c r="G21" s="63">
        <v>45</v>
      </c>
      <c r="H21" s="63">
        <v>154</v>
      </c>
      <c r="I21" s="63">
        <v>63</v>
      </c>
      <c r="J21" s="63">
        <v>1</v>
      </c>
      <c r="K21" s="319"/>
      <c r="L21" s="31"/>
      <c r="M21" s="31"/>
      <c r="N21" s="31"/>
      <c r="O21" s="31"/>
      <c r="P21" s="31"/>
      <c r="Q21" s="31"/>
      <c r="R21" s="31"/>
      <c r="S21" s="31"/>
      <c r="T21" s="31"/>
      <c r="U21" s="52"/>
    </row>
    <row r="22" spans="1:21" ht="21" customHeight="1" x14ac:dyDescent="0.2">
      <c r="A22" s="198" t="s">
        <v>68</v>
      </c>
      <c r="B22" s="65"/>
      <c r="C22" s="62"/>
      <c r="D22" s="65"/>
      <c r="E22" s="65"/>
      <c r="F22" s="65"/>
      <c r="G22" s="65"/>
      <c r="H22" s="65"/>
      <c r="I22" s="65"/>
      <c r="J22" s="65"/>
      <c r="K22" s="319"/>
      <c r="L22" s="31"/>
      <c r="M22" s="24"/>
      <c r="N22" s="31"/>
      <c r="O22" s="31"/>
      <c r="P22" s="31"/>
      <c r="Q22" s="31"/>
      <c r="R22" s="31"/>
      <c r="S22" s="31"/>
      <c r="T22" s="31"/>
      <c r="U22" s="52"/>
    </row>
    <row r="23" spans="1:21" ht="21" customHeight="1" x14ac:dyDescent="0.2">
      <c r="A23" s="197" t="s">
        <v>77</v>
      </c>
      <c r="B23" s="63">
        <v>11336</v>
      </c>
      <c r="C23" s="63">
        <v>6446</v>
      </c>
      <c r="D23" s="63">
        <v>475</v>
      </c>
      <c r="E23" s="63">
        <v>7776</v>
      </c>
      <c r="F23" s="63">
        <v>4560</v>
      </c>
      <c r="G23" s="63">
        <v>378</v>
      </c>
      <c r="H23" s="63">
        <v>3560</v>
      </c>
      <c r="I23" s="63">
        <v>1886</v>
      </c>
      <c r="J23" s="63">
        <v>97</v>
      </c>
      <c r="K23" s="319"/>
      <c r="L23" s="31"/>
      <c r="M23" s="31"/>
      <c r="N23" s="31"/>
      <c r="O23" s="31"/>
      <c r="P23" s="31"/>
      <c r="Q23" s="31"/>
      <c r="R23" s="31"/>
      <c r="S23" s="31"/>
      <c r="T23" s="31"/>
      <c r="U23" s="52"/>
    </row>
    <row r="24" spans="1:21" ht="21" customHeight="1" x14ac:dyDescent="0.2">
      <c r="A24" s="198" t="s">
        <v>69</v>
      </c>
      <c r="B24" s="65"/>
      <c r="C24" s="62"/>
      <c r="D24" s="65"/>
      <c r="E24" s="65"/>
      <c r="F24" s="65"/>
      <c r="G24" s="65"/>
      <c r="H24" s="65"/>
      <c r="I24" s="65"/>
      <c r="J24" s="65"/>
      <c r="K24" s="319"/>
      <c r="L24" s="31"/>
      <c r="M24" s="24"/>
      <c r="N24" s="31"/>
      <c r="O24" s="31"/>
      <c r="P24" s="31"/>
      <c r="Q24" s="31"/>
      <c r="R24" s="31"/>
      <c r="S24" s="31"/>
      <c r="T24" s="31"/>
      <c r="U24" s="52"/>
    </row>
    <row r="25" spans="1:21" ht="21" customHeight="1" x14ac:dyDescent="0.2">
      <c r="A25" s="197" t="s">
        <v>78</v>
      </c>
      <c r="B25" s="63">
        <v>9895</v>
      </c>
      <c r="C25" s="63">
        <v>5448</v>
      </c>
      <c r="D25" s="63">
        <v>544</v>
      </c>
      <c r="E25" s="63">
        <v>9313</v>
      </c>
      <c r="F25" s="63">
        <v>5161</v>
      </c>
      <c r="G25" s="63">
        <v>475</v>
      </c>
      <c r="H25" s="63">
        <v>582</v>
      </c>
      <c r="I25" s="63">
        <v>287</v>
      </c>
      <c r="J25" s="63">
        <v>69</v>
      </c>
      <c r="K25" s="319"/>
      <c r="L25" s="31"/>
      <c r="M25" s="31"/>
      <c r="N25" s="31"/>
      <c r="O25" s="31"/>
      <c r="P25" s="31"/>
      <c r="Q25" s="31"/>
      <c r="R25" s="31"/>
      <c r="S25" s="31"/>
      <c r="T25" s="31"/>
      <c r="U25" s="52"/>
    </row>
    <row r="26" spans="1:21" ht="21" customHeight="1" x14ac:dyDescent="0.2">
      <c r="A26" s="199" t="s">
        <v>7</v>
      </c>
      <c r="B26" s="122"/>
      <c r="C26" s="123"/>
      <c r="D26" s="122"/>
      <c r="E26" s="122"/>
      <c r="F26" s="122"/>
      <c r="G26" s="122"/>
      <c r="H26" s="122"/>
      <c r="I26" s="124"/>
      <c r="J26" s="122"/>
      <c r="K26" s="318"/>
      <c r="L26" s="52"/>
      <c r="M26" s="52"/>
      <c r="N26" s="52"/>
      <c r="O26" s="52"/>
      <c r="P26" s="52"/>
      <c r="Q26" s="52"/>
      <c r="R26" s="52"/>
      <c r="S26" s="52"/>
      <c r="T26" s="52"/>
      <c r="U26" s="52"/>
    </row>
    <row r="27" spans="1:21" ht="20.100000000000001" customHeight="1" x14ac:dyDescent="0.2">
      <c r="A27" s="200"/>
      <c r="B27" s="362" t="s">
        <v>182</v>
      </c>
      <c r="C27" s="362"/>
      <c r="D27" s="362"/>
      <c r="E27" s="362"/>
      <c r="F27" s="362"/>
      <c r="G27" s="362"/>
      <c r="H27" s="362"/>
      <c r="I27" s="362"/>
      <c r="J27" s="363"/>
    </row>
    <row r="28" spans="1:21" ht="21" customHeight="1" x14ac:dyDescent="0.2">
      <c r="A28" s="20" t="s">
        <v>226</v>
      </c>
      <c r="B28" s="68">
        <v>100</v>
      </c>
      <c r="C28" s="68">
        <v>100</v>
      </c>
      <c r="D28" s="68">
        <v>100</v>
      </c>
      <c r="E28" s="68">
        <v>100</v>
      </c>
      <c r="F28" s="68">
        <v>100</v>
      </c>
      <c r="G28" s="68">
        <v>100</v>
      </c>
      <c r="H28" s="68">
        <v>100</v>
      </c>
      <c r="I28" s="69">
        <v>100</v>
      </c>
      <c r="J28" s="180">
        <v>100</v>
      </c>
      <c r="L28" s="53"/>
    </row>
    <row r="29" spans="1:21" ht="21" customHeight="1" x14ac:dyDescent="0.2">
      <c r="A29" s="25" t="s">
        <v>227</v>
      </c>
      <c r="B29" s="67"/>
      <c r="C29" s="67"/>
      <c r="D29" s="67"/>
      <c r="E29" s="67"/>
      <c r="F29" s="67"/>
      <c r="G29" s="67"/>
      <c r="H29" s="67"/>
      <c r="I29" s="70"/>
      <c r="J29" s="67"/>
    </row>
    <row r="30" spans="1:21" ht="21" customHeight="1" x14ac:dyDescent="0.2">
      <c r="A30" s="197" t="s">
        <v>73</v>
      </c>
      <c r="B30" s="71">
        <v>15.782467689626797</v>
      </c>
      <c r="C30" s="71">
        <v>16.36692233095301</v>
      </c>
      <c r="D30" s="71">
        <v>22.865497076023392</v>
      </c>
      <c r="E30" s="71">
        <v>17.790369822890149</v>
      </c>
      <c r="F30" s="71">
        <v>18.283232143738584</v>
      </c>
      <c r="G30" s="71">
        <v>25.625823451910406</v>
      </c>
      <c r="H30" s="71">
        <v>0.45957802381449758</v>
      </c>
      <c r="I30" s="71">
        <v>0.37082818294190362</v>
      </c>
      <c r="J30" s="71">
        <v>1.0416666666666665</v>
      </c>
      <c r="K30" s="316"/>
      <c r="L30" s="53"/>
      <c r="M30" s="53"/>
      <c r="N30" s="53"/>
      <c r="O30" s="53"/>
      <c r="P30" s="53"/>
      <c r="Q30" s="53"/>
      <c r="R30" s="53"/>
      <c r="S30" s="53"/>
      <c r="T30" s="53"/>
    </row>
    <row r="31" spans="1:21" ht="21" customHeight="1" x14ac:dyDescent="0.2">
      <c r="A31" s="198" t="s">
        <v>2</v>
      </c>
      <c r="B31" s="71"/>
      <c r="C31" s="71"/>
      <c r="D31" s="71"/>
      <c r="E31" s="71"/>
      <c r="F31" s="71"/>
      <c r="G31" s="71"/>
      <c r="H31" s="71"/>
      <c r="I31" s="71"/>
      <c r="J31" s="71"/>
      <c r="K31" s="316"/>
      <c r="L31" s="53"/>
      <c r="M31" s="53"/>
      <c r="N31" s="53"/>
      <c r="O31" s="53"/>
      <c r="P31" s="53"/>
      <c r="Q31" s="53"/>
      <c r="R31" s="53"/>
      <c r="S31" s="53"/>
      <c r="T31" s="53"/>
    </row>
    <row r="32" spans="1:21" ht="21" customHeight="1" x14ac:dyDescent="0.2">
      <c r="A32" s="197" t="s">
        <v>74</v>
      </c>
      <c r="B32" s="71">
        <v>16.293141003920809</v>
      </c>
      <c r="C32" s="71">
        <v>10.720268006700168</v>
      </c>
      <c r="D32" s="71">
        <v>12.923976608187134</v>
      </c>
      <c r="E32" s="71">
        <v>17.817743834003995</v>
      </c>
      <c r="F32" s="71">
        <v>11.836714546621256</v>
      </c>
      <c r="G32" s="71">
        <v>13.570487483530963</v>
      </c>
      <c r="H32" s="71">
        <v>4.6584499686651348</v>
      </c>
      <c r="I32" s="71">
        <v>1.4009064688916357</v>
      </c>
      <c r="J32" s="71">
        <v>7.8125</v>
      </c>
      <c r="K32" s="316"/>
      <c r="L32" s="53"/>
      <c r="M32" s="53"/>
      <c r="N32" s="53"/>
      <c r="O32" s="53"/>
      <c r="P32" s="53"/>
      <c r="Q32" s="53"/>
      <c r="R32" s="53"/>
      <c r="S32" s="53"/>
      <c r="T32" s="53"/>
    </row>
    <row r="33" spans="1:20" ht="21" customHeight="1" x14ac:dyDescent="0.2">
      <c r="A33" s="198" t="s">
        <v>82</v>
      </c>
      <c r="B33" s="71"/>
      <c r="C33" s="71"/>
      <c r="D33" s="71"/>
      <c r="E33" s="71"/>
      <c r="F33" s="71"/>
      <c r="G33" s="71"/>
      <c r="H33" s="71"/>
      <c r="I33" s="71"/>
      <c r="J33" s="71"/>
      <c r="K33" s="316"/>
      <c r="L33" s="53"/>
      <c r="M33" s="53"/>
      <c r="N33" s="53"/>
      <c r="O33" s="53"/>
      <c r="P33" s="53"/>
      <c r="Q33" s="53"/>
      <c r="R33" s="53"/>
      <c r="S33" s="53"/>
      <c r="T33" s="53"/>
    </row>
    <row r="34" spans="1:20" ht="21" customHeight="1" x14ac:dyDescent="0.2">
      <c r="A34" s="197" t="s">
        <v>75</v>
      </c>
      <c r="B34" s="71">
        <v>11.914903915968827</v>
      </c>
      <c r="C34" s="71">
        <v>15.040112844926387</v>
      </c>
      <c r="D34" s="71">
        <v>1.9298245614035088</v>
      </c>
      <c r="E34" s="71">
        <v>12.802824997946949</v>
      </c>
      <c r="F34" s="71">
        <v>16.111357915000742</v>
      </c>
      <c r="G34" s="71">
        <v>1.6469038208168645</v>
      </c>
      <c r="H34" s="71">
        <v>5.1389179026530192</v>
      </c>
      <c r="I34" s="71">
        <v>6.098063452822414</v>
      </c>
      <c r="J34" s="71">
        <v>4.1666666666666661</v>
      </c>
      <c r="K34" s="316"/>
      <c r="L34" s="53"/>
      <c r="M34" s="53"/>
      <c r="N34" s="53"/>
      <c r="O34" s="53"/>
      <c r="P34" s="53"/>
      <c r="Q34" s="53"/>
      <c r="R34" s="53"/>
      <c r="S34" s="53"/>
      <c r="T34" s="53"/>
    </row>
    <row r="35" spans="1:20" ht="21" customHeight="1" x14ac:dyDescent="0.2">
      <c r="A35" s="198" t="s">
        <v>81</v>
      </c>
      <c r="B35" s="71"/>
      <c r="C35" s="71"/>
      <c r="D35" s="71"/>
      <c r="E35" s="71"/>
      <c r="F35" s="71"/>
      <c r="G35" s="71"/>
      <c r="H35" s="71"/>
      <c r="I35" s="71"/>
      <c r="J35" s="71"/>
      <c r="K35" s="316"/>
      <c r="L35" s="53"/>
      <c r="M35" s="53"/>
      <c r="N35" s="53"/>
      <c r="O35" s="53"/>
      <c r="P35" s="53"/>
      <c r="Q35" s="53"/>
      <c r="R35" s="53"/>
      <c r="S35" s="53"/>
      <c r="T35" s="53"/>
    </row>
    <row r="36" spans="1:20" ht="21" customHeight="1" x14ac:dyDescent="0.2">
      <c r="A36" s="197" t="s">
        <v>76</v>
      </c>
      <c r="B36" s="71">
        <v>4.6033205866692484</v>
      </c>
      <c r="C36" s="71">
        <v>5.4174380675306351</v>
      </c>
      <c r="D36" s="71">
        <v>2.6900584795321638</v>
      </c>
      <c r="E36" s="71">
        <v>4.7849771427007202</v>
      </c>
      <c r="F36" s="71">
        <v>5.7554667061552891</v>
      </c>
      <c r="G36" s="71">
        <v>2.9644268774703555</v>
      </c>
      <c r="H36" s="71">
        <v>3.2170461667014831</v>
      </c>
      <c r="I36" s="71">
        <v>2.5957972805933252</v>
      </c>
      <c r="J36" s="71">
        <v>0.52083333333333326</v>
      </c>
      <c r="K36" s="316"/>
      <c r="L36" s="53"/>
      <c r="M36" s="53"/>
      <c r="N36" s="53"/>
      <c r="O36" s="53"/>
      <c r="P36" s="53"/>
      <c r="Q36" s="53"/>
      <c r="R36" s="53"/>
      <c r="S36" s="53"/>
      <c r="T36" s="53"/>
    </row>
    <row r="37" spans="1:20" ht="21" customHeight="1" x14ac:dyDescent="0.2">
      <c r="A37" s="198" t="s">
        <v>68</v>
      </c>
      <c r="B37" s="71"/>
      <c r="C37" s="71"/>
      <c r="D37" s="71"/>
      <c r="E37" s="71"/>
      <c r="F37" s="71"/>
      <c r="G37" s="71"/>
      <c r="H37" s="71"/>
      <c r="I37" s="71"/>
      <c r="J37" s="71"/>
      <c r="K37" s="316"/>
      <c r="L37" s="53"/>
      <c r="M37" s="53"/>
      <c r="N37" s="53"/>
      <c r="O37" s="53"/>
      <c r="P37" s="53"/>
      <c r="Q37" s="53"/>
      <c r="R37" s="53"/>
      <c r="S37" s="53"/>
      <c r="T37" s="53"/>
    </row>
    <row r="38" spans="1:20" ht="21" customHeight="1" x14ac:dyDescent="0.2">
      <c r="A38" s="197" t="s">
        <v>77</v>
      </c>
      <c r="B38" s="71">
        <v>27.435984316762667</v>
      </c>
      <c r="C38" s="71">
        <v>28.413999823679802</v>
      </c>
      <c r="D38" s="71">
        <v>27.777777777777779</v>
      </c>
      <c r="E38" s="71">
        <v>21.286031042128602</v>
      </c>
      <c r="F38" s="71">
        <v>22.508514734192211</v>
      </c>
      <c r="G38" s="71">
        <v>24.901185770750988</v>
      </c>
      <c r="H38" s="71">
        <v>74.368080217255056</v>
      </c>
      <c r="I38" s="71">
        <v>77.709105892047788</v>
      </c>
      <c r="J38" s="71">
        <v>50.520833333333336</v>
      </c>
      <c r="K38" s="316"/>
      <c r="L38" s="53"/>
      <c r="M38" s="53"/>
      <c r="N38" s="53"/>
      <c r="O38" s="53"/>
      <c r="P38" s="53"/>
      <c r="Q38" s="53"/>
      <c r="R38" s="53"/>
      <c r="S38" s="53"/>
      <c r="T38" s="53"/>
    </row>
    <row r="39" spans="1:20" ht="21" customHeight="1" x14ac:dyDescent="0.2">
      <c r="A39" s="198" t="s">
        <v>69</v>
      </c>
      <c r="B39" s="71"/>
      <c r="C39" s="71"/>
      <c r="D39" s="71"/>
      <c r="E39" s="71"/>
      <c r="F39" s="71"/>
      <c r="G39" s="71"/>
      <c r="H39" s="71"/>
      <c r="I39" s="71"/>
      <c r="J39" s="71"/>
      <c r="K39" s="316"/>
      <c r="L39" s="53"/>
      <c r="M39" s="53"/>
      <c r="N39" s="53"/>
      <c r="O39" s="53"/>
      <c r="P39" s="53"/>
      <c r="Q39" s="53"/>
      <c r="R39" s="53"/>
      <c r="S39" s="53"/>
      <c r="T39" s="53"/>
    </row>
    <row r="40" spans="1:20" ht="21" customHeight="1" x14ac:dyDescent="0.2">
      <c r="A40" s="197" t="s">
        <v>78</v>
      </c>
      <c r="B40" s="71">
        <v>23.948400212982236</v>
      </c>
      <c r="C40" s="71">
        <v>24.014810896588205</v>
      </c>
      <c r="D40" s="71">
        <v>31.812865497076025</v>
      </c>
      <c r="E40" s="71">
        <v>25.493416550327119</v>
      </c>
      <c r="F40" s="71">
        <v>25.475097487536402</v>
      </c>
      <c r="G40" s="71">
        <v>31.291172595520422</v>
      </c>
      <c r="H40" s="71">
        <v>12.157927720910799</v>
      </c>
      <c r="I40" s="71">
        <v>11.825298722702925</v>
      </c>
      <c r="J40" s="71">
        <v>35.9375</v>
      </c>
      <c r="K40" s="316"/>
      <c r="L40" s="53"/>
      <c r="M40" s="53"/>
      <c r="N40" s="53"/>
      <c r="O40" s="53"/>
      <c r="P40" s="53"/>
      <c r="Q40" s="53"/>
      <c r="R40" s="53"/>
      <c r="S40" s="53"/>
      <c r="T40" s="53"/>
    </row>
    <row r="41" spans="1:20" ht="21" customHeight="1" x14ac:dyDescent="0.2">
      <c r="A41" s="199" t="s">
        <v>7</v>
      </c>
      <c r="B41" s="125"/>
      <c r="C41" s="125"/>
      <c r="D41" s="125"/>
      <c r="E41" s="125"/>
      <c r="F41" s="125"/>
      <c r="G41" s="125"/>
      <c r="H41" s="125"/>
      <c r="I41" s="126"/>
      <c r="J41" s="125"/>
    </row>
    <row r="42" spans="1:20" ht="20.100000000000001" customHeight="1" x14ac:dyDescent="0.2">
      <c r="A42" s="201"/>
      <c r="B42" s="362" t="s">
        <v>155</v>
      </c>
      <c r="C42" s="362"/>
      <c r="D42" s="362"/>
      <c r="E42" s="362"/>
      <c r="F42" s="362"/>
      <c r="G42" s="362"/>
      <c r="H42" s="362"/>
      <c r="I42" s="362"/>
      <c r="J42" s="363"/>
    </row>
    <row r="43" spans="1:20" ht="21" customHeight="1" x14ac:dyDescent="0.2">
      <c r="A43" s="20" t="s">
        <v>226</v>
      </c>
      <c r="B43" s="180">
        <v>95.685602464046681</v>
      </c>
      <c r="C43" s="180">
        <v>95.431600201918215</v>
      </c>
      <c r="D43" s="180">
        <v>107.14285714285714</v>
      </c>
      <c r="E43" s="180">
        <v>97.29146692233941</v>
      </c>
      <c r="F43" s="180">
        <v>96.789451053461377</v>
      </c>
      <c r="G43" s="180">
        <v>107.96586059743956</v>
      </c>
      <c r="H43" s="180">
        <v>84.981359843777739</v>
      </c>
      <c r="I43" s="180">
        <v>85.427666314677936</v>
      </c>
      <c r="J43" s="180">
        <v>101.05263157894737</v>
      </c>
      <c r="K43" s="316"/>
    </row>
    <row r="44" spans="1:20" ht="21" customHeight="1" x14ac:dyDescent="0.2">
      <c r="A44" s="25" t="s">
        <v>227</v>
      </c>
      <c r="B44" s="68"/>
      <c r="C44" s="68"/>
      <c r="D44" s="68"/>
      <c r="E44" s="68"/>
      <c r="F44" s="68"/>
      <c r="G44" s="68"/>
      <c r="H44" s="68"/>
      <c r="I44" s="68"/>
      <c r="J44" s="68"/>
      <c r="K44" s="316"/>
    </row>
    <row r="45" spans="1:20" ht="21" customHeight="1" x14ac:dyDescent="0.2">
      <c r="A45" s="197" t="s">
        <v>73</v>
      </c>
      <c r="B45" s="71">
        <v>101.21061617259042</v>
      </c>
      <c r="C45" s="71">
        <v>101.64248562825075</v>
      </c>
      <c r="D45" s="71">
        <v>136.71328671328672</v>
      </c>
      <c r="E45" s="71">
        <v>101.32522606797629</v>
      </c>
      <c r="F45" s="71">
        <v>101.75824175824175</v>
      </c>
      <c r="G45" s="71">
        <v>136.49122807017545</v>
      </c>
      <c r="H45" s="71">
        <v>75.862068965517238</v>
      </c>
      <c r="I45" s="71">
        <v>69.230769230769226</v>
      </c>
      <c r="J45" s="71">
        <v>200</v>
      </c>
      <c r="K45" s="316"/>
    </row>
    <row r="46" spans="1:20" ht="21" customHeight="1" x14ac:dyDescent="0.2">
      <c r="A46" s="198" t="s">
        <v>2</v>
      </c>
      <c r="B46" s="71"/>
      <c r="C46" s="71"/>
      <c r="D46" s="71"/>
      <c r="E46" s="71"/>
      <c r="F46" s="71"/>
      <c r="G46" s="71"/>
      <c r="H46" s="71"/>
      <c r="I46" s="71"/>
      <c r="J46" s="71"/>
      <c r="K46" s="316"/>
    </row>
    <row r="47" spans="1:20" ht="21" customHeight="1" x14ac:dyDescent="0.2">
      <c r="A47" s="197" t="s">
        <v>74</v>
      </c>
      <c r="B47" s="71">
        <v>98.970890914436922</v>
      </c>
      <c r="C47" s="71">
        <v>97.592295345104333</v>
      </c>
      <c r="D47" s="71">
        <v>108.33333333333333</v>
      </c>
      <c r="E47" s="71">
        <v>99.480360690814607</v>
      </c>
      <c r="F47" s="71">
        <v>97.957516339869272</v>
      </c>
      <c r="G47" s="71">
        <v>113.18681318681318</v>
      </c>
      <c r="H47" s="71">
        <v>86.100386100386089</v>
      </c>
      <c r="I47" s="71">
        <v>77.272727272727266</v>
      </c>
      <c r="J47" s="71">
        <v>68.181818181818173</v>
      </c>
      <c r="K47" s="320"/>
    </row>
    <row r="48" spans="1:20" ht="21" customHeight="1" x14ac:dyDescent="0.2">
      <c r="A48" s="198" t="s">
        <v>82</v>
      </c>
      <c r="B48" s="71"/>
      <c r="C48" s="71"/>
      <c r="D48" s="71"/>
      <c r="E48" s="71"/>
      <c r="F48" s="71"/>
      <c r="G48" s="71"/>
      <c r="H48" s="71"/>
      <c r="I48" s="71"/>
      <c r="J48" s="71"/>
      <c r="K48" s="316"/>
    </row>
    <row r="49" spans="1:11" ht="21" customHeight="1" x14ac:dyDescent="0.2">
      <c r="A49" s="197" t="s">
        <v>75</v>
      </c>
      <c r="B49" s="71">
        <v>100.16276703967446</v>
      </c>
      <c r="C49" s="71">
        <v>100.76786769049026</v>
      </c>
      <c r="D49" s="71">
        <v>117.85714285714286</v>
      </c>
      <c r="E49" s="71">
        <v>100.94970861213038</v>
      </c>
      <c r="F49" s="71">
        <v>101.30353817504655</v>
      </c>
      <c r="G49" s="71">
        <v>92.592592592592595</v>
      </c>
      <c r="H49" s="71">
        <v>87.2340425531915</v>
      </c>
      <c r="I49" s="71">
        <v>90.243902439024396</v>
      </c>
      <c r="J49" s="71">
        <v>800</v>
      </c>
      <c r="K49" s="316"/>
    </row>
    <row r="50" spans="1:11" ht="21" customHeight="1" x14ac:dyDescent="0.2">
      <c r="A50" s="198" t="s">
        <v>81</v>
      </c>
      <c r="B50" s="71"/>
      <c r="C50" s="71"/>
      <c r="D50" s="71"/>
      <c r="E50" s="71"/>
      <c r="F50" s="71"/>
      <c r="G50" s="71"/>
      <c r="H50" s="71"/>
      <c r="I50" s="71"/>
      <c r="J50" s="71"/>
      <c r="K50" s="316"/>
    </row>
    <row r="51" spans="1:11" ht="21" customHeight="1" x14ac:dyDescent="0.2">
      <c r="A51" s="197" t="s">
        <v>76</v>
      </c>
      <c r="B51" s="71">
        <v>97.139938712972423</v>
      </c>
      <c r="C51" s="71">
        <v>96.165884194053206</v>
      </c>
      <c r="D51" s="71">
        <v>109.52380952380953</v>
      </c>
      <c r="E51" s="71">
        <v>97.490239821528164</v>
      </c>
      <c r="F51" s="71">
        <v>96.204620462046208</v>
      </c>
      <c r="G51" s="71">
        <v>115.38461538461537</v>
      </c>
      <c r="H51" s="71">
        <v>93.333333333333329</v>
      </c>
      <c r="I51" s="71">
        <v>95.454545454545453</v>
      </c>
      <c r="J51" s="71">
        <v>33.333333333333329</v>
      </c>
      <c r="K51" s="316"/>
    </row>
    <row r="52" spans="1:11" ht="21" customHeight="1" x14ac:dyDescent="0.2">
      <c r="A52" s="198" t="s">
        <v>68</v>
      </c>
      <c r="B52" s="71"/>
      <c r="C52" s="71"/>
      <c r="D52" s="71"/>
      <c r="E52" s="71"/>
      <c r="F52" s="71"/>
      <c r="G52" s="71"/>
      <c r="H52" s="71"/>
      <c r="I52" s="71"/>
      <c r="J52" s="71"/>
      <c r="K52" s="316"/>
    </row>
    <row r="53" spans="1:11" ht="21" customHeight="1" x14ac:dyDescent="0.2">
      <c r="A53" s="197" t="s">
        <v>77</v>
      </c>
      <c r="B53" s="71">
        <v>92.448213994454406</v>
      </c>
      <c r="C53" s="71">
        <v>92.482065997130562</v>
      </c>
      <c r="D53" s="71">
        <v>98.343685300207042</v>
      </c>
      <c r="E53" s="71">
        <v>96.380763510163618</v>
      </c>
      <c r="F53" s="71">
        <v>95.577447076084681</v>
      </c>
      <c r="G53" s="71">
        <v>98.694516971279384</v>
      </c>
      <c r="H53" s="71">
        <v>84.883166428230808</v>
      </c>
      <c r="I53" s="71">
        <v>85.766257389722597</v>
      </c>
      <c r="J53" s="71">
        <v>97</v>
      </c>
      <c r="K53" s="316"/>
    </row>
    <row r="54" spans="1:11" ht="21" customHeight="1" x14ac:dyDescent="0.2">
      <c r="A54" s="198" t="s">
        <v>69</v>
      </c>
      <c r="B54" s="71"/>
      <c r="C54" s="71"/>
      <c r="D54" s="71"/>
      <c r="E54" s="71"/>
      <c r="F54" s="71"/>
      <c r="G54" s="71"/>
      <c r="H54" s="71"/>
      <c r="I54" s="71"/>
      <c r="J54" s="71"/>
      <c r="K54" s="316"/>
    </row>
    <row r="55" spans="1:11" ht="21" customHeight="1" x14ac:dyDescent="0.2">
      <c r="A55" s="197" t="s">
        <v>78</v>
      </c>
      <c r="B55" s="71">
        <v>91.611887788167763</v>
      </c>
      <c r="C55" s="71">
        <v>90.906057066577674</v>
      </c>
      <c r="D55" s="71">
        <v>98.37251356238697</v>
      </c>
      <c r="E55" s="71">
        <v>92.235317421016134</v>
      </c>
      <c r="F55" s="71">
        <v>91.539553032990412</v>
      </c>
      <c r="G55" s="71">
        <v>96.938775510204081</v>
      </c>
      <c r="H55" s="71">
        <v>82.670454545454547</v>
      </c>
      <c r="I55" s="71">
        <v>80.845070422535215</v>
      </c>
      <c r="J55" s="71">
        <v>109.52380952380953</v>
      </c>
      <c r="K55" s="316"/>
    </row>
    <row r="56" spans="1:11" ht="21" customHeight="1" x14ac:dyDescent="0.2">
      <c r="A56" s="199" t="s">
        <v>7</v>
      </c>
      <c r="B56" s="125"/>
      <c r="C56" s="125"/>
      <c r="D56" s="125"/>
      <c r="E56" s="125"/>
      <c r="F56" s="125"/>
      <c r="G56" s="125"/>
      <c r="H56" s="125"/>
      <c r="I56" s="125"/>
      <c r="J56" s="125"/>
      <c r="K56" s="316"/>
    </row>
    <row r="57" spans="1:11" ht="12.95" customHeight="1" x14ac:dyDescent="0.2">
      <c r="A57" s="49"/>
      <c r="B57" s="15"/>
      <c r="C57" s="15"/>
      <c r="D57" s="15"/>
      <c r="E57" s="15"/>
      <c r="F57" s="15"/>
      <c r="G57" s="15"/>
      <c r="H57" s="15"/>
      <c r="I57" s="15"/>
      <c r="J57" s="15"/>
    </row>
    <row r="58" spans="1:11" s="183" customFormat="1" ht="12.95" customHeight="1" x14ac:dyDescent="0.2">
      <c r="A58" s="182" t="s">
        <v>183</v>
      </c>
      <c r="K58" s="321"/>
    </row>
    <row r="59" spans="1:11" ht="12.95" customHeight="1" x14ac:dyDescent="0.2">
      <c r="A59" s="181" t="s">
        <v>119</v>
      </c>
    </row>
    <row r="60" spans="1:11" ht="21" customHeight="1" x14ac:dyDescent="0.2">
      <c r="A60" s="55"/>
    </row>
    <row r="61" spans="1:11" ht="21" customHeight="1" x14ac:dyDescent="0.2">
      <c r="A61" s="55"/>
    </row>
    <row r="62" spans="1:11" ht="21" customHeight="1" x14ac:dyDescent="0.2">
      <c r="A62" s="55"/>
    </row>
    <row r="63" spans="1:11" ht="21" customHeight="1" x14ac:dyDescent="0.2">
      <c r="A63" s="55"/>
    </row>
    <row r="64" spans="1:11" ht="21" customHeight="1" x14ac:dyDescent="0.2">
      <c r="A64" s="55"/>
    </row>
    <row r="65" spans="1:1" ht="21" customHeight="1" x14ac:dyDescent="0.2">
      <c r="A65" s="55"/>
    </row>
    <row r="66" spans="1:1" ht="21" customHeight="1" x14ac:dyDescent="0.2">
      <c r="A66" s="55"/>
    </row>
    <row r="67" spans="1:1" ht="21" customHeight="1" x14ac:dyDescent="0.2">
      <c r="A67" s="55"/>
    </row>
    <row r="68" spans="1:1" ht="21" customHeight="1" x14ac:dyDescent="0.2">
      <c r="A68" s="55"/>
    </row>
  </sheetData>
  <mergeCells count="23">
    <mergeCell ref="K1:K2"/>
    <mergeCell ref="A1:J1"/>
    <mergeCell ref="A4:A11"/>
    <mergeCell ref="E8:E11"/>
    <mergeCell ref="H8:H11"/>
    <mergeCell ref="B4:D5"/>
    <mergeCell ref="E4:J5"/>
    <mergeCell ref="F10:F11"/>
    <mergeCell ref="J10:J11"/>
    <mergeCell ref="A2:J2"/>
    <mergeCell ref="B42:J42"/>
    <mergeCell ref="B6:B11"/>
    <mergeCell ref="C8:C11"/>
    <mergeCell ref="D8:D11"/>
    <mergeCell ref="C6:D7"/>
    <mergeCell ref="E6:G7"/>
    <mergeCell ref="H6:J7"/>
    <mergeCell ref="I10:I11"/>
    <mergeCell ref="G10:G11"/>
    <mergeCell ref="I8:J9"/>
    <mergeCell ref="F8:G9"/>
    <mergeCell ref="B12:J12"/>
    <mergeCell ref="B27:J27"/>
  </mergeCells>
  <hyperlinks>
    <hyperlink ref="K1" location="'Spis tablic  List of tables 1.1'!A1" display="'Spis tablic  List of tables 1.1'!A1"/>
    <hyperlink ref="K1:K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zoomScaleNormal="100" workbookViewId="0">
      <selection sqref="A1:D1"/>
    </sheetView>
  </sheetViews>
  <sheetFormatPr defaultRowHeight="12.75" x14ac:dyDescent="0.2"/>
  <cols>
    <col min="1" max="1" width="27.42578125" style="51" customWidth="1"/>
    <col min="2" max="3" width="12.42578125" style="51" customWidth="1"/>
    <col min="4" max="6" width="13.7109375" style="51" customWidth="1"/>
    <col min="7" max="7" width="16" style="308" customWidth="1"/>
    <col min="8" max="16384" width="9.140625" style="51"/>
  </cols>
  <sheetData>
    <row r="1" spans="1:8" s="183" customFormat="1" ht="15" customHeight="1" x14ac:dyDescent="0.2">
      <c r="A1" s="389" t="s">
        <v>246</v>
      </c>
      <c r="B1" s="389"/>
      <c r="C1" s="389"/>
      <c r="D1" s="389"/>
      <c r="E1" s="182"/>
      <c r="F1" s="182"/>
      <c r="G1" s="331" t="s">
        <v>260</v>
      </c>
    </row>
    <row r="2" spans="1:8" s="183" customFormat="1" ht="15" customHeight="1" x14ac:dyDescent="0.2">
      <c r="A2" s="390" t="s">
        <v>247</v>
      </c>
      <c r="B2" s="390"/>
      <c r="C2" s="390"/>
      <c r="D2" s="390"/>
      <c r="E2" s="182"/>
      <c r="F2" s="182"/>
      <c r="G2" s="331"/>
    </row>
    <row r="3" spans="1:8" s="183" customFormat="1" ht="15" customHeight="1" x14ac:dyDescent="0.2">
      <c r="A3" s="277"/>
      <c r="B3" s="277"/>
      <c r="C3" s="277"/>
      <c r="D3" s="277"/>
      <c r="E3" s="182"/>
      <c r="F3" s="182"/>
      <c r="G3" s="321"/>
    </row>
    <row r="4" spans="1:8" x14ac:dyDescent="0.2">
      <c r="A4" s="391" t="s">
        <v>156</v>
      </c>
      <c r="B4" s="385">
        <v>2013</v>
      </c>
      <c r="C4" s="385">
        <v>2014</v>
      </c>
      <c r="D4" s="385">
        <v>2015</v>
      </c>
      <c r="E4" s="338">
        <v>2016</v>
      </c>
      <c r="F4" s="348">
        <v>2017</v>
      </c>
    </row>
    <row r="5" spans="1:8" x14ac:dyDescent="0.2">
      <c r="A5" s="392"/>
      <c r="B5" s="341"/>
      <c r="C5" s="341"/>
      <c r="D5" s="341"/>
      <c r="E5" s="341"/>
      <c r="F5" s="349"/>
    </row>
    <row r="6" spans="1:8" ht="20.100000000000001" customHeight="1" x14ac:dyDescent="0.2">
      <c r="A6" s="381" t="s">
        <v>163</v>
      </c>
      <c r="B6" s="382"/>
      <c r="C6" s="382"/>
      <c r="D6" s="382"/>
      <c r="E6" s="382"/>
      <c r="F6" s="383"/>
    </row>
    <row r="7" spans="1:8" ht="14.1" customHeight="1" x14ac:dyDescent="0.2">
      <c r="A7" s="202" t="s">
        <v>9</v>
      </c>
      <c r="B7" s="73"/>
      <c r="C7" s="170"/>
      <c r="D7" s="74"/>
      <c r="E7" s="74"/>
      <c r="F7" s="195"/>
      <c r="G7" s="316"/>
    </row>
    <row r="8" spans="1:8" ht="14.1" customHeight="1" x14ac:dyDescent="0.2">
      <c r="A8" s="203" t="s">
        <v>10</v>
      </c>
      <c r="B8" s="73"/>
      <c r="C8" s="170"/>
      <c r="D8" s="74"/>
      <c r="E8" s="76"/>
      <c r="F8" s="76"/>
      <c r="G8" s="316"/>
    </row>
    <row r="9" spans="1:8" s="57" customFormat="1" ht="14.1" customHeight="1" x14ac:dyDescent="0.2">
      <c r="A9" s="218" t="s">
        <v>11</v>
      </c>
      <c r="B9" s="77">
        <v>2122</v>
      </c>
      <c r="C9" s="219">
        <v>2847</v>
      </c>
      <c r="D9" s="78">
        <v>1643</v>
      </c>
      <c r="E9" s="78">
        <v>1848</v>
      </c>
      <c r="F9" s="78">
        <v>1675</v>
      </c>
      <c r="G9" s="322"/>
      <c r="H9" s="87"/>
    </row>
    <row r="10" spans="1:8" s="57" customFormat="1" ht="14.1" customHeight="1" x14ac:dyDescent="0.2">
      <c r="A10" s="220" t="s">
        <v>184</v>
      </c>
      <c r="B10" s="77"/>
      <c r="C10" s="219"/>
      <c r="D10" s="78"/>
      <c r="E10" s="78"/>
      <c r="F10" s="78"/>
      <c r="G10" s="323"/>
    </row>
    <row r="11" spans="1:8" s="57" customFormat="1" ht="14.1" customHeight="1" x14ac:dyDescent="0.2">
      <c r="A11" s="221" t="s">
        <v>12</v>
      </c>
      <c r="B11" s="77">
        <v>860</v>
      </c>
      <c r="C11" s="219">
        <v>1138</v>
      </c>
      <c r="D11" s="78">
        <v>722</v>
      </c>
      <c r="E11" s="78">
        <v>801</v>
      </c>
      <c r="F11" s="78">
        <v>753</v>
      </c>
      <c r="G11" s="323"/>
    </row>
    <row r="12" spans="1:8" s="57" customFormat="1" ht="14.1" customHeight="1" x14ac:dyDescent="0.2">
      <c r="A12" s="222" t="s">
        <v>13</v>
      </c>
      <c r="B12" s="77"/>
      <c r="C12" s="219"/>
      <c r="D12" s="78"/>
      <c r="E12" s="78"/>
      <c r="F12" s="78"/>
      <c r="G12" s="323"/>
    </row>
    <row r="13" spans="1:8" s="57" customFormat="1" ht="14.1" customHeight="1" x14ac:dyDescent="0.2">
      <c r="A13" s="218" t="s">
        <v>14</v>
      </c>
      <c r="B13" s="77">
        <v>6093</v>
      </c>
      <c r="C13" s="219">
        <v>5712</v>
      </c>
      <c r="D13" s="78">
        <v>5956</v>
      </c>
      <c r="E13" s="79">
        <v>5999</v>
      </c>
      <c r="F13" s="79">
        <v>5626</v>
      </c>
      <c r="G13" s="322"/>
    </row>
    <row r="14" spans="1:8" s="57" customFormat="1" ht="14.1" customHeight="1" x14ac:dyDescent="0.2">
      <c r="A14" s="220" t="s">
        <v>16</v>
      </c>
      <c r="B14" s="77"/>
      <c r="C14" s="219"/>
      <c r="D14" s="78"/>
      <c r="E14" s="78"/>
      <c r="F14" s="78"/>
      <c r="G14" s="323"/>
    </row>
    <row r="15" spans="1:8" s="57" customFormat="1" ht="14.1" customHeight="1" x14ac:dyDescent="0.2">
      <c r="A15" s="221" t="s">
        <v>12</v>
      </c>
      <c r="B15" s="77">
        <v>3159</v>
      </c>
      <c r="C15" s="219">
        <v>2976</v>
      </c>
      <c r="D15" s="78">
        <v>3169</v>
      </c>
      <c r="E15" s="80">
        <v>3182</v>
      </c>
      <c r="F15" s="80">
        <v>2993</v>
      </c>
      <c r="G15" s="322"/>
    </row>
    <row r="16" spans="1:8" s="57" customFormat="1" ht="14.1" customHeight="1" x14ac:dyDescent="0.2">
      <c r="A16" s="223" t="s">
        <v>13</v>
      </c>
      <c r="B16" s="127"/>
      <c r="C16" s="128"/>
      <c r="D16" s="129"/>
      <c r="E16" s="129"/>
      <c r="F16" s="129"/>
      <c r="G16" s="323"/>
    </row>
    <row r="17" spans="1:7" ht="20.100000000000001" customHeight="1" x14ac:dyDescent="0.2">
      <c r="A17" s="386" t="s">
        <v>168</v>
      </c>
      <c r="B17" s="387"/>
      <c r="C17" s="387"/>
      <c r="D17" s="387"/>
      <c r="E17" s="387"/>
      <c r="F17" s="388"/>
      <c r="G17" s="316"/>
    </row>
    <row r="18" spans="1:7" ht="14.1" customHeight="1" x14ac:dyDescent="0.2">
      <c r="A18" s="202" t="s">
        <v>9</v>
      </c>
      <c r="B18" s="73"/>
      <c r="C18" s="170"/>
      <c r="D18" s="74"/>
      <c r="E18" s="74"/>
      <c r="F18" s="195"/>
      <c r="G18" s="316"/>
    </row>
    <row r="19" spans="1:7" ht="14.1" customHeight="1" x14ac:dyDescent="0.2">
      <c r="A19" s="203" t="s">
        <v>10</v>
      </c>
      <c r="B19" s="73"/>
      <c r="C19" s="170"/>
      <c r="D19" s="74"/>
      <c r="E19" s="74"/>
      <c r="F19" s="74"/>
      <c r="G19" s="316"/>
    </row>
    <row r="20" spans="1:7" ht="14.1" customHeight="1" x14ac:dyDescent="0.2">
      <c r="A20" s="206" t="s">
        <v>11</v>
      </c>
      <c r="B20" s="81">
        <v>100</v>
      </c>
      <c r="C20" s="224">
        <v>100</v>
      </c>
      <c r="D20" s="82">
        <v>100</v>
      </c>
      <c r="E20" s="82">
        <v>100</v>
      </c>
      <c r="F20" s="82">
        <v>100</v>
      </c>
      <c r="G20" s="316"/>
    </row>
    <row r="21" spans="1:7" ht="14.1" customHeight="1" x14ac:dyDescent="0.2">
      <c r="A21" s="207" t="s">
        <v>184</v>
      </c>
      <c r="B21" s="84"/>
      <c r="C21" s="224"/>
      <c r="D21" s="82"/>
      <c r="E21" s="74"/>
      <c r="F21" s="74"/>
      <c r="G21" s="316"/>
    </row>
    <row r="22" spans="1:7" ht="14.1" customHeight="1" x14ac:dyDescent="0.2">
      <c r="A22" s="208" t="s">
        <v>12</v>
      </c>
      <c r="B22" s="42">
        <v>40.527803958529688</v>
      </c>
      <c r="C22" s="42">
        <v>39.971900245872845</v>
      </c>
      <c r="D22" s="81">
        <v>43.944004869141814</v>
      </c>
      <c r="E22" s="82">
        <v>43.344155844155843</v>
      </c>
      <c r="F22" s="82">
        <v>44.955223880597018</v>
      </c>
      <c r="G22" s="316"/>
    </row>
    <row r="23" spans="1:7" ht="14.1" customHeight="1" x14ac:dyDescent="0.2">
      <c r="A23" s="225" t="s">
        <v>13</v>
      </c>
      <c r="B23" s="84"/>
      <c r="C23" s="224"/>
      <c r="D23" s="82"/>
      <c r="E23" s="74"/>
      <c r="F23" s="74"/>
      <c r="G23" s="316"/>
    </row>
    <row r="24" spans="1:7" ht="14.1" customHeight="1" x14ac:dyDescent="0.2">
      <c r="A24" s="206" t="s">
        <v>14</v>
      </c>
      <c r="B24" s="81">
        <v>100</v>
      </c>
      <c r="C24" s="224">
        <v>100</v>
      </c>
      <c r="D24" s="82">
        <v>100</v>
      </c>
      <c r="E24" s="82">
        <v>100</v>
      </c>
      <c r="F24" s="82">
        <v>100</v>
      </c>
      <c r="G24" s="316"/>
    </row>
    <row r="25" spans="1:7" ht="14.1" customHeight="1" x14ac:dyDescent="0.2">
      <c r="A25" s="207" t="s">
        <v>16</v>
      </c>
      <c r="B25" s="84"/>
      <c r="C25" s="224"/>
      <c r="D25" s="82"/>
      <c r="E25" s="74"/>
      <c r="F25" s="74"/>
      <c r="G25" s="316"/>
    </row>
    <row r="26" spans="1:7" ht="14.1" customHeight="1" x14ac:dyDescent="0.2">
      <c r="A26" s="208" t="s">
        <v>12</v>
      </c>
      <c r="B26" s="42">
        <v>51.846381093057602</v>
      </c>
      <c r="C26" s="42">
        <v>52.100840336134461</v>
      </c>
      <c r="D26" s="81">
        <v>53.20685023505709</v>
      </c>
      <c r="E26" s="82">
        <v>53.042173695615936</v>
      </c>
      <c r="F26" s="82">
        <v>53.199431212228944</v>
      </c>
      <c r="G26" s="316"/>
    </row>
    <row r="27" spans="1:7" ht="14.1" customHeight="1" x14ac:dyDescent="0.2">
      <c r="A27" s="209" t="s">
        <v>13</v>
      </c>
      <c r="B27" s="130"/>
      <c r="C27" s="131"/>
      <c r="D27" s="132"/>
      <c r="E27" s="132"/>
      <c r="F27" s="132"/>
      <c r="G27" s="316"/>
    </row>
    <row r="28" spans="1:7" ht="14.1" customHeight="1" x14ac:dyDescent="0.2">
      <c r="A28" s="86"/>
      <c r="B28" s="85"/>
      <c r="C28" s="85"/>
      <c r="D28" s="55"/>
      <c r="E28" s="55"/>
      <c r="F28" s="55"/>
      <c r="G28" s="316"/>
    </row>
    <row r="29" spans="1:7" ht="14.1" customHeight="1" x14ac:dyDescent="0.2">
      <c r="A29" s="375" t="s">
        <v>79</v>
      </c>
      <c r="B29" s="375"/>
      <c r="C29" s="375"/>
      <c r="D29" s="375"/>
      <c r="E29" s="55"/>
      <c r="F29" s="55"/>
      <c r="G29" s="316"/>
    </row>
    <row r="30" spans="1:7" ht="39" customHeight="1" x14ac:dyDescent="0.2">
      <c r="A30" s="384" t="s">
        <v>67</v>
      </c>
      <c r="B30" s="384"/>
      <c r="C30" s="384"/>
      <c r="D30" s="384"/>
      <c r="E30" s="55"/>
      <c r="F30" s="55"/>
    </row>
    <row r="31" spans="1:7" x14ac:dyDescent="0.2">
      <c r="A31" s="48" t="s">
        <v>15</v>
      </c>
      <c r="B31" s="48"/>
      <c r="C31" s="48"/>
      <c r="D31" s="55"/>
      <c r="E31" s="55"/>
      <c r="F31" s="55"/>
    </row>
    <row r="32" spans="1:7" x14ac:dyDescent="0.2">
      <c r="A32" s="55"/>
      <c r="B32" s="55"/>
      <c r="C32" s="55"/>
      <c r="D32" s="55"/>
      <c r="E32" s="55"/>
      <c r="F32" s="55"/>
    </row>
  </sheetData>
  <mergeCells count="13">
    <mergeCell ref="G1:G2"/>
    <mergeCell ref="A6:F6"/>
    <mergeCell ref="A29:D29"/>
    <mergeCell ref="A30:D30"/>
    <mergeCell ref="B4:B5"/>
    <mergeCell ref="C4:C5"/>
    <mergeCell ref="E4:E5"/>
    <mergeCell ref="A17:F17"/>
    <mergeCell ref="A1:D1"/>
    <mergeCell ref="A2:D2"/>
    <mergeCell ref="D4:D5"/>
    <mergeCell ref="A4:A5"/>
    <mergeCell ref="F4:F5"/>
  </mergeCells>
  <hyperlinks>
    <hyperlink ref="G1" location="'Spis tablic  List of tables 1.1'!A1" display="'Spis tablic  List of tables 1.1'!A1"/>
    <hyperlink ref="G1:G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workbookViewId="0">
      <pane ySplit="9" topLeftCell="A10" activePane="bottomLeft" state="frozen"/>
      <selection pane="bottomLeft" sqref="A1:G1"/>
    </sheetView>
  </sheetViews>
  <sheetFormatPr defaultRowHeight="12.75" x14ac:dyDescent="0.2"/>
  <cols>
    <col min="1" max="1" width="27.28515625" style="51" customWidth="1"/>
    <col min="2" max="2" width="13.7109375" style="57" customWidth="1"/>
    <col min="3" max="4" width="13.7109375" style="51" customWidth="1"/>
    <col min="5" max="5" width="13.7109375" style="57" customWidth="1"/>
    <col min="6" max="6" width="13.7109375" style="51" customWidth="1"/>
    <col min="7" max="7" width="14.5703125" style="51" customWidth="1"/>
    <col min="8" max="8" width="16.85546875" style="308" customWidth="1"/>
    <col min="9" max="16384" width="9.140625" style="51"/>
  </cols>
  <sheetData>
    <row r="1" spans="1:18" ht="15" customHeight="1" x14ac:dyDescent="0.2">
      <c r="A1" s="395" t="s">
        <v>248</v>
      </c>
      <c r="B1" s="395"/>
      <c r="C1" s="395"/>
      <c r="D1" s="395"/>
      <c r="E1" s="395"/>
      <c r="F1" s="395"/>
      <c r="G1" s="395"/>
      <c r="H1" s="394" t="s">
        <v>260</v>
      </c>
    </row>
    <row r="2" spans="1:18" ht="15" customHeight="1" x14ac:dyDescent="0.2">
      <c r="A2" s="393" t="s">
        <v>249</v>
      </c>
      <c r="B2" s="393"/>
      <c r="C2" s="393"/>
      <c r="D2" s="393"/>
      <c r="E2" s="393"/>
      <c r="F2" s="393"/>
      <c r="G2" s="393"/>
      <c r="H2" s="394"/>
    </row>
    <row r="3" spans="1:18" ht="15" customHeight="1" x14ac:dyDescent="0.2"/>
    <row r="4" spans="1:18" ht="22.5" customHeight="1" x14ac:dyDescent="0.2">
      <c r="A4" s="334" t="s">
        <v>180</v>
      </c>
      <c r="B4" s="338" t="s">
        <v>185</v>
      </c>
      <c r="C4" s="339"/>
      <c r="D4" s="339"/>
      <c r="E4" s="339"/>
      <c r="F4" s="339"/>
      <c r="G4" s="344"/>
    </row>
    <row r="5" spans="1:18" ht="15.75" customHeight="1" x14ac:dyDescent="0.2">
      <c r="A5" s="334"/>
      <c r="B5" s="341"/>
      <c r="C5" s="342"/>
      <c r="D5" s="342"/>
      <c r="E5" s="342"/>
      <c r="F5" s="342"/>
      <c r="G5" s="345"/>
    </row>
    <row r="6" spans="1:18" ht="21" customHeight="1" x14ac:dyDescent="0.2">
      <c r="A6" s="334"/>
      <c r="B6" s="338" t="s">
        <v>186</v>
      </c>
      <c r="C6" s="339"/>
      <c r="D6" s="340"/>
      <c r="E6" s="338" t="s">
        <v>187</v>
      </c>
      <c r="F6" s="339"/>
      <c r="G6" s="344"/>
    </row>
    <row r="7" spans="1:18" ht="18.75" customHeight="1" x14ac:dyDescent="0.2">
      <c r="A7" s="334"/>
      <c r="B7" s="341"/>
      <c r="C7" s="342"/>
      <c r="D7" s="343"/>
      <c r="E7" s="341"/>
      <c r="F7" s="342"/>
      <c r="G7" s="345"/>
    </row>
    <row r="8" spans="1:18" ht="17.25" customHeight="1" x14ac:dyDescent="0.2">
      <c r="A8" s="334"/>
      <c r="B8" s="346" t="s">
        <v>188</v>
      </c>
      <c r="C8" s="346" t="s">
        <v>189</v>
      </c>
      <c r="D8" s="346" t="s">
        <v>161</v>
      </c>
      <c r="E8" s="346" t="s">
        <v>188</v>
      </c>
      <c r="F8" s="346" t="s">
        <v>189</v>
      </c>
      <c r="G8" s="346" t="s">
        <v>161</v>
      </c>
    </row>
    <row r="9" spans="1:18" x14ac:dyDescent="0.2">
      <c r="A9" s="334"/>
      <c r="B9" s="347"/>
      <c r="C9" s="347"/>
      <c r="D9" s="347"/>
      <c r="E9" s="347"/>
      <c r="F9" s="347"/>
      <c r="G9" s="347"/>
    </row>
    <row r="10" spans="1:18" ht="20.100000000000001" customHeight="1" x14ac:dyDescent="0.2">
      <c r="A10" s="401" t="s">
        <v>163</v>
      </c>
      <c r="B10" s="402"/>
      <c r="C10" s="402"/>
      <c r="D10" s="402"/>
      <c r="E10" s="402"/>
      <c r="F10" s="402"/>
      <c r="G10" s="403"/>
    </row>
    <row r="11" spans="1:18" ht="14.1" customHeight="1" x14ac:dyDescent="0.2">
      <c r="A11" s="20" t="s">
        <v>226</v>
      </c>
      <c r="B11" s="22">
        <v>1675</v>
      </c>
      <c r="C11" s="21">
        <v>922</v>
      </c>
      <c r="D11" s="21">
        <v>753</v>
      </c>
      <c r="E11" s="22">
        <v>5626</v>
      </c>
      <c r="F11" s="21">
        <v>2633</v>
      </c>
      <c r="G11" s="171">
        <v>2993</v>
      </c>
      <c r="H11" s="316"/>
      <c r="J11" s="56"/>
    </row>
    <row r="12" spans="1:18" ht="14.1" customHeight="1" x14ac:dyDescent="0.2">
      <c r="A12" s="25" t="s">
        <v>227</v>
      </c>
      <c r="B12" s="41"/>
      <c r="C12" s="40"/>
      <c r="D12" s="40"/>
      <c r="E12" s="41"/>
      <c r="F12" s="40"/>
      <c r="G12" s="96"/>
      <c r="H12" s="316"/>
      <c r="K12" s="56"/>
    </row>
    <row r="13" spans="1:18" ht="14.1" customHeight="1" x14ac:dyDescent="0.2">
      <c r="A13" s="202" t="s">
        <v>73</v>
      </c>
      <c r="B13" s="5">
        <v>296</v>
      </c>
      <c r="C13" s="29">
        <v>165</v>
      </c>
      <c r="D13" s="29">
        <v>131</v>
      </c>
      <c r="E13" s="5">
        <v>917</v>
      </c>
      <c r="F13" s="29">
        <v>422</v>
      </c>
      <c r="G13" s="172">
        <v>495</v>
      </c>
      <c r="H13" s="316"/>
      <c r="J13" s="56"/>
      <c r="K13" s="56"/>
    </row>
    <row r="14" spans="1:18" ht="14.1" customHeight="1" x14ac:dyDescent="0.2">
      <c r="A14" s="203" t="s">
        <v>2</v>
      </c>
      <c r="B14" s="6"/>
      <c r="C14" s="33"/>
      <c r="D14" s="36"/>
      <c r="E14" s="6"/>
      <c r="F14" s="33"/>
      <c r="G14" s="98"/>
      <c r="H14" s="316"/>
      <c r="K14" s="56"/>
    </row>
    <row r="15" spans="1:18" ht="14.1" customHeight="1" x14ac:dyDescent="0.2">
      <c r="A15" s="202" t="s">
        <v>74</v>
      </c>
      <c r="B15" s="5">
        <v>311</v>
      </c>
      <c r="C15" s="29">
        <v>224</v>
      </c>
      <c r="D15" s="29">
        <v>87</v>
      </c>
      <c r="E15" s="5">
        <v>843</v>
      </c>
      <c r="F15" s="29">
        <v>571</v>
      </c>
      <c r="G15" s="172">
        <v>272</v>
      </c>
      <c r="H15" s="316"/>
      <c r="L15" s="56"/>
    </row>
    <row r="16" spans="1:18" ht="14.1" customHeight="1" x14ac:dyDescent="0.2">
      <c r="A16" s="203" t="s">
        <v>82</v>
      </c>
      <c r="B16" s="6"/>
      <c r="C16" s="33"/>
      <c r="D16" s="36"/>
      <c r="E16" s="6"/>
      <c r="F16" s="33"/>
      <c r="G16" s="98"/>
      <c r="H16" s="316"/>
      <c r="R16" s="56"/>
    </row>
    <row r="17" spans="1:16" ht="25.5" x14ac:dyDescent="0.2">
      <c r="A17" s="202" t="s">
        <v>75</v>
      </c>
      <c r="B17" s="5">
        <v>287</v>
      </c>
      <c r="C17" s="29">
        <v>122</v>
      </c>
      <c r="D17" s="29">
        <v>165</v>
      </c>
      <c r="E17" s="5">
        <v>1316</v>
      </c>
      <c r="F17" s="29">
        <v>499</v>
      </c>
      <c r="G17" s="172">
        <v>817</v>
      </c>
      <c r="H17" s="316"/>
    </row>
    <row r="18" spans="1:16" ht="14.1" customHeight="1" x14ac:dyDescent="0.2">
      <c r="A18" s="203" t="s">
        <v>81</v>
      </c>
      <c r="B18" s="6"/>
      <c r="C18" s="33"/>
      <c r="D18" s="36"/>
      <c r="E18" s="6"/>
      <c r="F18" s="33"/>
      <c r="G18" s="98"/>
      <c r="H18" s="316"/>
    </row>
    <row r="19" spans="1:16" ht="14.1" customHeight="1" x14ac:dyDescent="0.2">
      <c r="A19" s="202" t="s">
        <v>76</v>
      </c>
      <c r="B19" s="5">
        <v>104</v>
      </c>
      <c r="C19" s="29">
        <v>43</v>
      </c>
      <c r="D19" s="29">
        <v>61</v>
      </c>
      <c r="E19" s="5">
        <v>284</v>
      </c>
      <c r="F19" s="29">
        <v>110</v>
      </c>
      <c r="G19" s="172">
        <v>174</v>
      </c>
      <c r="H19" s="316"/>
    </row>
    <row r="20" spans="1:16" ht="14.1" customHeight="1" x14ac:dyDescent="0.2">
      <c r="A20" s="203" t="s">
        <v>68</v>
      </c>
      <c r="B20" s="6"/>
      <c r="C20" s="33"/>
      <c r="D20" s="36"/>
      <c r="E20" s="6"/>
      <c r="F20" s="33"/>
      <c r="G20" s="98"/>
      <c r="H20" s="316"/>
    </row>
    <row r="21" spans="1:16" ht="14.1" customHeight="1" x14ac:dyDescent="0.2">
      <c r="A21" s="202" t="s">
        <v>77</v>
      </c>
      <c r="B21" s="5">
        <v>333</v>
      </c>
      <c r="C21" s="29">
        <v>176</v>
      </c>
      <c r="D21" s="29">
        <v>157</v>
      </c>
      <c r="E21" s="5">
        <v>1157</v>
      </c>
      <c r="F21" s="29">
        <v>558</v>
      </c>
      <c r="G21" s="172">
        <v>599</v>
      </c>
      <c r="H21" s="316"/>
    </row>
    <row r="22" spans="1:16" ht="14.1" customHeight="1" x14ac:dyDescent="0.2">
      <c r="A22" s="203" t="s">
        <v>69</v>
      </c>
      <c r="B22" s="6"/>
      <c r="C22" s="33"/>
      <c r="D22" s="36"/>
      <c r="E22" s="6"/>
      <c r="F22" s="33"/>
      <c r="G22" s="98"/>
      <c r="H22" s="316"/>
    </row>
    <row r="23" spans="1:16" ht="14.1" customHeight="1" x14ac:dyDescent="0.2">
      <c r="A23" s="202" t="s">
        <v>78</v>
      </c>
      <c r="B23" s="5">
        <v>344</v>
      </c>
      <c r="C23" s="29">
        <v>192</v>
      </c>
      <c r="D23" s="29">
        <v>152</v>
      </c>
      <c r="E23" s="5">
        <v>1109</v>
      </c>
      <c r="F23" s="29">
        <v>473</v>
      </c>
      <c r="G23" s="172">
        <v>636</v>
      </c>
      <c r="H23" s="316"/>
      <c r="J23" s="56"/>
      <c r="K23" s="56"/>
      <c r="L23" s="56"/>
      <c r="M23" s="56"/>
      <c r="N23" s="56"/>
      <c r="O23" s="56"/>
      <c r="P23" s="56"/>
    </row>
    <row r="24" spans="1:16" ht="14.1" customHeight="1" x14ac:dyDescent="0.2">
      <c r="A24" s="204" t="s">
        <v>7</v>
      </c>
      <c r="B24" s="133"/>
      <c r="C24" s="134"/>
      <c r="D24" s="134"/>
      <c r="E24" s="133"/>
      <c r="F24" s="134"/>
      <c r="G24" s="173"/>
      <c r="H24" s="316"/>
    </row>
    <row r="25" spans="1:16" ht="20.100000000000001" customHeight="1" x14ac:dyDescent="0.2">
      <c r="A25" s="396" t="s">
        <v>190</v>
      </c>
      <c r="B25" s="397"/>
      <c r="C25" s="397"/>
      <c r="D25" s="397"/>
      <c r="E25" s="397"/>
      <c r="F25" s="397"/>
      <c r="G25" s="398"/>
      <c r="H25" s="316"/>
    </row>
    <row r="26" spans="1:16" ht="14.1" customHeight="1" x14ac:dyDescent="0.2">
      <c r="A26" s="20" t="s">
        <v>226</v>
      </c>
      <c r="B26" s="39">
        <v>100</v>
      </c>
      <c r="C26" s="38">
        <f>C11/$B11*100</f>
        <v>55.044776119402982</v>
      </c>
      <c r="D26" s="38">
        <f>D11/$B11*100</f>
        <v>44.955223880597018</v>
      </c>
      <c r="E26" s="39">
        <v>100</v>
      </c>
      <c r="F26" s="38">
        <f>F11/E11*100</f>
        <v>46.800568787771063</v>
      </c>
      <c r="G26" s="174">
        <f>G11/E11*100</f>
        <v>53.199431212228944</v>
      </c>
      <c r="H26" s="316"/>
    </row>
    <row r="27" spans="1:16" ht="14.1" customHeight="1" x14ac:dyDescent="0.2">
      <c r="A27" s="25" t="s">
        <v>227</v>
      </c>
      <c r="B27" s="39"/>
      <c r="C27" s="38"/>
      <c r="D27" s="38"/>
      <c r="E27" s="39"/>
      <c r="F27" s="42"/>
      <c r="G27" s="81"/>
      <c r="H27" s="316"/>
    </row>
    <row r="28" spans="1:16" ht="14.1" customHeight="1" x14ac:dyDescent="0.2">
      <c r="A28" s="202" t="s">
        <v>73</v>
      </c>
      <c r="B28" s="10">
        <v>100</v>
      </c>
      <c r="C28" s="42">
        <f>C13/$B13*100</f>
        <v>55.743243243243242</v>
      </c>
      <c r="D28" s="42">
        <f>D13/$B13*100</f>
        <v>44.256756756756758</v>
      </c>
      <c r="E28" s="10">
        <v>100</v>
      </c>
      <c r="F28" s="42">
        <f t="shared" ref="F28:F38" si="0">F13/E13*100</f>
        <v>46.019629225736097</v>
      </c>
      <c r="G28" s="81">
        <f t="shared" ref="G28:G38" si="1">G13/E13*100</f>
        <v>53.980370774263911</v>
      </c>
      <c r="H28" s="316"/>
    </row>
    <row r="29" spans="1:16" ht="14.1" customHeight="1" x14ac:dyDescent="0.2">
      <c r="A29" s="203" t="s">
        <v>2</v>
      </c>
      <c r="B29" s="10"/>
      <c r="C29" s="42"/>
      <c r="D29" s="42"/>
      <c r="E29" s="10"/>
      <c r="F29" s="42"/>
      <c r="G29" s="81"/>
      <c r="H29" s="316"/>
    </row>
    <row r="30" spans="1:16" ht="14.1" customHeight="1" x14ac:dyDescent="0.2">
      <c r="A30" s="202" t="s">
        <v>74</v>
      </c>
      <c r="B30" s="10">
        <v>100</v>
      </c>
      <c r="C30" s="42">
        <f t="shared" ref="C30:D30" si="2">C15/$B15*100</f>
        <v>72.025723472668815</v>
      </c>
      <c r="D30" s="42">
        <f t="shared" si="2"/>
        <v>27.974276527331188</v>
      </c>
      <c r="E30" s="10">
        <v>100</v>
      </c>
      <c r="F30" s="42">
        <f t="shared" si="0"/>
        <v>67.734282325029653</v>
      </c>
      <c r="G30" s="81">
        <f t="shared" si="1"/>
        <v>32.265717674970347</v>
      </c>
      <c r="H30" s="316"/>
    </row>
    <row r="31" spans="1:16" ht="14.1" customHeight="1" x14ac:dyDescent="0.2">
      <c r="A31" s="203" t="s">
        <v>3</v>
      </c>
      <c r="B31" s="10"/>
      <c r="C31" s="42"/>
      <c r="D31" s="42"/>
      <c r="E31" s="10"/>
      <c r="F31" s="42"/>
      <c r="G31" s="81"/>
      <c r="H31" s="316"/>
    </row>
    <row r="32" spans="1:16" ht="25.5" x14ac:dyDescent="0.2">
      <c r="A32" s="202" t="s">
        <v>75</v>
      </c>
      <c r="B32" s="10">
        <v>100</v>
      </c>
      <c r="C32" s="42">
        <f t="shared" ref="C32:D32" si="3">C17/$B17*100</f>
        <v>42.508710801393725</v>
      </c>
      <c r="D32" s="42">
        <f t="shared" si="3"/>
        <v>57.491289198606275</v>
      </c>
      <c r="E32" s="10">
        <v>100</v>
      </c>
      <c r="F32" s="42">
        <f t="shared" si="0"/>
        <v>37.91793313069909</v>
      </c>
      <c r="G32" s="81">
        <f t="shared" si="1"/>
        <v>62.08206686930091</v>
      </c>
      <c r="H32" s="316"/>
    </row>
    <row r="33" spans="1:8" ht="14.1" customHeight="1" x14ac:dyDescent="0.2">
      <c r="A33" s="203" t="s">
        <v>4</v>
      </c>
      <c r="B33" s="10"/>
      <c r="C33" s="42"/>
      <c r="D33" s="42"/>
      <c r="E33" s="10"/>
      <c r="F33" s="42"/>
      <c r="G33" s="81"/>
      <c r="H33" s="316"/>
    </row>
    <row r="34" spans="1:8" ht="14.1" customHeight="1" x14ac:dyDescent="0.2">
      <c r="A34" s="202" t="s">
        <v>76</v>
      </c>
      <c r="B34" s="10">
        <v>100</v>
      </c>
      <c r="C34" s="42">
        <f t="shared" ref="C34:D34" si="4">C19/$B19*100</f>
        <v>41.346153846153847</v>
      </c>
      <c r="D34" s="42">
        <f t="shared" si="4"/>
        <v>58.653846153846153</v>
      </c>
      <c r="E34" s="10">
        <v>100</v>
      </c>
      <c r="F34" s="42">
        <f t="shared" si="0"/>
        <v>38.732394366197184</v>
      </c>
      <c r="G34" s="81">
        <f t="shared" si="1"/>
        <v>61.267605633802816</v>
      </c>
      <c r="H34" s="316"/>
    </row>
    <row r="35" spans="1:8" ht="14.1" customHeight="1" x14ac:dyDescent="0.2">
      <c r="A35" s="203" t="s">
        <v>5</v>
      </c>
      <c r="B35" s="10"/>
      <c r="C35" s="42"/>
      <c r="D35" s="42"/>
      <c r="E35" s="10"/>
      <c r="F35" s="42"/>
      <c r="G35" s="81"/>
      <c r="H35" s="316"/>
    </row>
    <row r="36" spans="1:8" ht="14.1" customHeight="1" x14ac:dyDescent="0.2">
      <c r="A36" s="202" t="s">
        <v>77</v>
      </c>
      <c r="B36" s="10">
        <v>100</v>
      </c>
      <c r="C36" s="42">
        <f t="shared" ref="C36:D36" si="5">C21/$B21*100</f>
        <v>52.852852852852848</v>
      </c>
      <c r="D36" s="42">
        <f t="shared" si="5"/>
        <v>47.147147147147145</v>
      </c>
      <c r="E36" s="10">
        <v>100</v>
      </c>
      <c r="F36" s="42">
        <f t="shared" si="0"/>
        <v>48.228176318063959</v>
      </c>
      <c r="G36" s="81">
        <f t="shared" si="1"/>
        <v>51.771823681936048</v>
      </c>
      <c r="H36" s="316"/>
    </row>
    <row r="37" spans="1:8" ht="14.1" customHeight="1" x14ac:dyDescent="0.2">
      <c r="A37" s="203" t="s">
        <v>6</v>
      </c>
      <c r="B37" s="10"/>
      <c r="C37" s="42"/>
      <c r="D37" s="42"/>
      <c r="E37" s="10"/>
      <c r="F37" s="42"/>
      <c r="G37" s="81"/>
      <c r="H37" s="316"/>
    </row>
    <row r="38" spans="1:8" ht="14.1" customHeight="1" x14ac:dyDescent="0.2">
      <c r="A38" s="202" t="s">
        <v>78</v>
      </c>
      <c r="B38" s="10">
        <v>100</v>
      </c>
      <c r="C38" s="42">
        <f t="shared" ref="C38:D38" si="6">C23/$B23*100</f>
        <v>55.813953488372093</v>
      </c>
      <c r="D38" s="42">
        <f t="shared" si="6"/>
        <v>44.186046511627907</v>
      </c>
      <c r="E38" s="10">
        <v>100</v>
      </c>
      <c r="F38" s="42">
        <f t="shared" si="0"/>
        <v>42.65103697024346</v>
      </c>
      <c r="G38" s="81">
        <f t="shared" si="1"/>
        <v>57.34896302975654</v>
      </c>
      <c r="H38" s="316"/>
    </row>
    <row r="39" spans="1:8" ht="14.1" customHeight="1" x14ac:dyDescent="0.2">
      <c r="A39" s="204" t="s">
        <v>7</v>
      </c>
      <c r="B39" s="135"/>
      <c r="C39" s="136"/>
      <c r="D39" s="136"/>
      <c r="E39" s="135"/>
      <c r="F39" s="136"/>
      <c r="G39" s="130"/>
      <c r="H39" s="316"/>
    </row>
    <row r="40" spans="1:8" ht="20.100000000000001" customHeight="1" x14ac:dyDescent="0.2">
      <c r="A40" s="396" t="s">
        <v>182</v>
      </c>
      <c r="B40" s="397"/>
      <c r="C40" s="397"/>
      <c r="D40" s="397"/>
      <c r="E40" s="397"/>
      <c r="F40" s="397"/>
      <c r="G40" s="398"/>
      <c r="H40" s="316"/>
    </row>
    <row r="41" spans="1:8" ht="14.1" customHeight="1" x14ac:dyDescent="0.2">
      <c r="A41" s="20" t="s">
        <v>226</v>
      </c>
      <c r="B41" s="39">
        <v>100</v>
      </c>
      <c r="C41" s="38">
        <v>100</v>
      </c>
      <c r="D41" s="38">
        <v>100</v>
      </c>
      <c r="E41" s="39">
        <v>100</v>
      </c>
      <c r="F41" s="38">
        <v>100</v>
      </c>
      <c r="G41" s="174">
        <v>100</v>
      </c>
      <c r="H41" s="316"/>
    </row>
    <row r="42" spans="1:8" ht="14.1" customHeight="1" x14ac:dyDescent="0.2">
      <c r="A42" s="25" t="s">
        <v>227</v>
      </c>
      <c r="B42" s="88"/>
      <c r="C42" s="89"/>
      <c r="D42" s="89"/>
      <c r="E42" s="88"/>
      <c r="F42" s="89"/>
      <c r="G42" s="101"/>
      <c r="H42" s="316"/>
    </row>
    <row r="43" spans="1:8" ht="14.1" customHeight="1" x14ac:dyDescent="0.2">
      <c r="A43" s="202" t="s">
        <v>73</v>
      </c>
      <c r="B43" s="10">
        <f>B13/$B$11*100</f>
        <v>17.671641791044777</v>
      </c>
      <c r="C43" s="42">
        <f>C13/$C$11*100</f>
        <v>17.895878524945772</v>
      </c>
      <c r="D43" s="42">
        <f>D13/$D$11*100</f>
        <v>17.397078353253654</v>
      </c>
      <c r="E43" s="10">
        <f>E13/$E$11*100</f>
        <v>16.299324564521864</v>
      </c>
      <c r="F43" s="42">
        <f>F13/$F$11*100</f>
        <v>16.027345233573868</v>
      </c>
      <c r="G43" s="81">
        <f>G13/$G$11*100</f>
        <v>16.538590043434681</v>
      </c>
      <c r="H43" s="316"/>
    </row>
    <row r="44" spans="1:8" ht="14.1" customHeight="1" x14ac:dyDescent="0.2">
      <c r="A44" s="203" t="s">
        <v>2</v>
      </c>
      <c r="B44" s="10"/>
      <c r="C44" s="42"/>
      <c r="D44" s="42"/>
      <c r="E44" s="10"/>
      <c r="F44" s="42"/>
      <c r="G44" s="81"/>
      <c r="H44" s="316"/>
    </row>
    <row r="45" spans="1:8" ht="14.1" customHeight="1" x14ac:dyDescent="0.2">
      <c r="A45" s="202" t="s">
        <v>74</v>
      </c>
      <c r="B45" s="10">
        <f t="shared" ref="B45:B53" si="7">B15/$B$11*100</f>
        <v>18.567164179104477</v>
      </c>
      <c r="C45" s="42">
        <f>C15/$C$11*100</f>
        <v>24.295010845986983</v>
      </c>
      <c r="D45" s="42">
        <f>D15/$D$11*100</f>
        <v>11.553784860557768</v>
      </c>
      <c r="E45" s="10">
        <f t="shared" ref="E45:E53" si="8">E15/$E$11*100</f>
        <v>14.984002843938853</v>
      </c>
      <c r="F45" s="42">
        <f>F15/$F$11*100</f>
        <v>21.68628940372199</v>
      </c>
      <c r="G45" s="81">
        <f>G15/$G$11*100</f>
        <v>9.087871700634814</v>
      </c>
      <c r="H45" s="316"/>
    </row>
    <row r="46" spans="1:8" ht="14.1" customHeight="1" x14ac:dyDescent="0.2">
      <c r="A46" s="203" t="s">
        <v>3</v>
      </c>
      <c r="B46" s="10"/>
      <c r="C46" s="42"/>
      <c r="D46" s="42"/>
      <c r="E46" s="10"/>
      <c r="F46" s="42"/>
      <c r="G46" s="81"/>
      <c r="H46" s="316"/>
    </row>
    <row r="47" spans="1:8" ht="25.5" x14ac:dyDescent="0.2">
      <c r="A47" s="202" t="s">
        <v>75</v>
      </c>
      <c r="B47" s="10">
        <f t="shared" si="7"/>
        <v>17.134328358208954</v>
      </c>
      <c r="C47" s="42">
        <f>C17/$C$11*100</f>
        <v>13.232104121475055</v>
      </c>
      <c r="D47" s="42">
        <f>D17/$D$11*100</f>
        <v>21.91235059760956</v>
      </c>
      <c r="E47" s="10">
        <f t="shared" si="8"/>
        <v>23.391397084962673</v>
      </c>
      <c r="F47" s="42">
        <f>F17/$F$11*100</f>
        <v>18.951766046334978</v>
      </c>
      <c r="G47" s="81">
        <f>G17/$G$11*100</f>
        <v>27.297026394921481</v>
      </c>
      <c r="H47" s="316"/>
    </row>
    <row r="48" spans="1:8" ht="14.1" customHeight="1" x14ac:dyDescent="0.2">
      <c r="A48" s="203" t="s">
        <v>4</v>
      </c>
      <c r="B48" s="10"/>
      <c r="C48" s="42"/>
      <c r="D48" s="42"/>
      <c r="E48" s="10"/>
      <c r="F48" s="42"/>
      <c r="G48" s="81"/>
      <c r="H48" s="316"/>
    </row>
    <row r="49" spans="1:8" ht="14.1" customHeight="1" x14ac:dyDescent="0.2">
      <c r="A49" s="202" t="s">
        <v>76</v>
      </c>
      <c r="B49" s="10">
        <f t="shared" si="7"/>
        <v>6.2089552238805972</v>
      </c>
      <c r="C49" s="42">
        <f>C19/$C$11*100</f>
        <v>4.6637744034707156</v>
      </c>
      <c r="D49" s="42">
        <f>D19/$D$11*100</f>
        <v>8.1009296148738379</v>
      </c>
      <c r="E49" s="10">
        <f t="shared" si="8"/>
        <v>5.0479914681834339</v>
      </c>
      <c r="F49" s="42">
        <f>F19/$F$11*100</f>
        <v>4.1777440182301557</v>
      </c>
      <c r="G49" s="81">
        <f>G19/$G$11*100</f>
        <v>5.813564984964918</v>
      </c>
      <c r="H49" s="316"/>
    </row>
    <row r="50" spans="1:8" ht="14.1" customHeight="1" x14ac:dyDescent="0.2">
      <c r="A50" s="203" t="s">
        <v>5</v>
      </c>
      <c r="B50" s="10"/>
      <c r="C50" s="42"/>
      <c r="D50" s="42"/>
      <c r="E50" s="10"/>
      <c r="F50" s="42"/>
      <c r="G50" s="81"/>
      <c r="H50" s="316"/>
    </row>
    <row r="51" spans="1:8" ht="14.1" customHeight="1" x14ac:dyDescent="0.2">
      <c r="A51" s="202" t="s">
        <v>77</v>
      </c>
      <c r="B51" s="10">
        <f t="shared" si="7"/>
        <v>19.880597014925371</v>
      </c>
      <c r="C51" s="42">
        <f>C21/$C$11*100</f>
        <v>19.088937093275486</v>
      </c>
      <c r="D51" s="42">
        <f>D21/$D$11*100</f>
        <v>20.849933598937582</v>
      </c>
      <c r="E51" s="10">
        <f t="shared" si="8"/>
        <v>20.565232847493778</v>
      </c>
      <c r="F51" s="42">
        <f>F21/$F$11*100</f>
        <v>21.192556019749333</v>
      </c>
      <c r="G51" s="81">
        <f>G21/$G$11*100</f>
        <v>20.013364517206817</v>
      </c>
      <c r="H51" s="316"/>
    </row>
    <row r="52" spans="1:8" ht="14.1" customHeight="1" x14ac:dyDescent="0.2">
      <c r="A52" s="203" t="s">
        <v>6</v>
      </c>
      <c r="B52" s="10"/>
      <c r="C52" s="42"/>
      <c r="D52" s="42"/>
      <c r="E52" s="10"/>
      <c r="F52" s="42"/>
      <c r="G52" s="81"/>
      <c r="H52" s="316"/>
    </row>
    <row r="53" spans="1:8" ht="14.1" customHeight="1" x14ac:dyDescent="0.2">
      <c r="A53" s="202" t="s">
        <v>78</v>
      </c>
      <c r="B53" s="10">
        <f t="shared" si="7"/>
        <v>20.53731343283582</v>
      </c>
      <c r="C53" s="42">
        <f>C23/$C$11*100</f>
        <v>20.824295010845987</v>
      </c>
      <c r="D53" s="42">
        <f>D23/$D$11*100</f>
        <v>20.185922974767596</v>
      </c>
      <c r="E53" s="10">
        <f t="shared" si="8"/>
        <v>19.712051190899395</v>
      </c>
      <c r="F53" s="42">
        <f>F23/$F$11*100</f>
        <v>17.964299278389671</v>
      </c>
      <c r="G53" s="81">
        <f>G23/$G$11*100</f>
        <v>21.249582358837287</v>
      </c>
      <c r="H53" s="316"/>
    </row>
    <row r="54" spans="1:8" ht="14.1" customHeight="1" x14ac:dyDescent="0.2">
      <c r="A54" s="204" t="s">
        <v>7</v>
      </c>
      <c r="B54" s="118"/>
      <c r="C54" s="118"/>
      <c r="D54" s="118"/>
      <c r="E54" s="118"/>
      <c r="F54" s="119"/>
      <c r="G54" s="175"/>
      <c r="H54" s="316"/>
    </row>
    <row r="55" spans="1:8" ht="12.95" customHeight="1" x14ac:dyDescent="0.2">
      <c r="A55" s="90"/>
      <c r="B55" s="13"/>
      <c r="C55" s="13"/>
      <c r="D55" s="13"/>
      <c r="E55" s="13"/>
      <c r="F55" s="13"/>
      <c r="G55" s="13"/>
    </row>
    <row r="56" spans="1:8" ht="12.95" customHeight="1" x14ac:dyDescent="0.2">
      <c r="A56" s="399" t="s">
        <v>183</v>
      </c>
      <c r="B56" s="399"/>
      <c r="C56" s="399"/>
      <c r="D56" s="399"/>
      <c r="E56" s="399"/>
      <c r="F56" s="399"/>
      <c r="G56" s="399"/>
    </row>
    <row r="57" spans="1:8" ht="12.95" customHeight="1" x14ac:dyDescent="0.2">
      <c r="A57" s="356" t="s">
        <v>79</v>
      </c>
      <c r="B57" s="356"/>
      <c r="C57" s="356"/>
      <c r="D57" s="356"/>
      <c r="E57" s="356"/>
      <c r="F57" s="356"/>
      <c r="G57" s="356"/>
    </row>
    <row r="58" spans="1:8" ht="38.25" customHeight="1" x14ac:dyDescent="0.2">
      <c r="A58" s="400" t="s">
        <v>120</v>
      </c>
      <c r="B58" s="400"/>
      <c r="C58" s="400"/>
      <c r="D58" s="400"/>
      <c r="E58" s="400"/>
      <c r="F58" s="400"/>
      <c r="G58" s="400"/>
    </row>
    <row r="59" spans="1:8" ht="12.95" customHeight="1" x14ac:dyDescent="0.2">
      <c r="A59" s="332" t="s">
        <v>80</v>
      </c>
      <c r="B59" s="332"/>
      <c r="C59" s="332"/>
      <c r="D59" s="332"/>
      <c r="E59" s="332"/>
      <c r="F59" s="332"/>
      <c r="G59" s="332"/>
    </row>
    <row r="62" spans="1:8" x14ac:dyDescent="0.2">
      <c r="A62" s="91"/>
    </row>
  </sheetData>
  <mergeCells count="20">
    <mergeCell ref="A59:G59"/>
    <mergeCell ref="A4:A9"/>
    <mergeCell ref="A40:G40"/>
    <mergeCell ref="A25:G25"/>
    <mergeCell ref="A56:G56"/>
    <mergeCell ref="A58:G58"/>
    <mergeCell ref="A10:G10"/>
    <mergeCell ref="A57:G57"/>
    <mergeCell ref="B8:B9"/>
    <mergeCell ref="E8:E9"/>
    <mergeCell ref="B4:G5"/>
    <mergeCell ref="B6:D7"/>
    <mergeCell ref="E6:G7"/>
    <mergeCell ref="C8:C9"/>
    <mergeCell ref="A2:G2"/>
    <mergeCell ref="D8:D9"/>
    <mergeCell ref="F8:F9"/>
    <mergeCell ref="G8:G9"/>
    <mergeCell ref="H1:H2"/>
    <mergeCell ref="A1:G1"/>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Normal="100" workbookViewId="0">
      <selection sqref="A1:D1"/>
    </sheetView>
  </sheetViews>
  <sheetFormatPr defaultRowHeight="12.75" x14ac:dyDescent="0.2"/>
  <cols>
    <col min="1" max="1" width="27.28515625" style="51" customWidth="1"/>
    <col min="2" max="6" width="10.7109375" style="51" customWidth="1"/>
    <col min="7" max="7" width="16.7109375" style="308" customWidth="1"/>
    <col min="8" max="16384" width="9.140625" style="51"/>
  </cols>
  <sheetData>
    <row r="1" spans="1:7" ht="15" customHeight="1" x14ac:dyDescent="0.2">
      <c r="A1" s="375" t="s">
        <v>250</v>
      </c>
      <c r="B1" s="375"/>
      <c r="C1" s="375"/>
      <c r="D1" s="375"/>
      <c r="G1" s="394" t="s">
        <v>260</v>
      </c>
    </row>
    <row r="2" spans="1:7" ht="15" customHeight="1" x14ac:dyDescent="0.2">
      <c r="A2" s="405" t="s">
        <v>251</v>
      </c>
      <c r="B2" s="405"/>
      <c r="C2" s="405"/>
      <c r="D2" s="405"/>
      <c r="G2" s="394"/>
    </row>
    <row r="3" spans="1:7" ht="15" customHeight="1" x14ac:dyDescent="0.2"/>
    <row r="4" spans="1:7" x14ac:dyDescent="0.2">
      <c r="A4" s="404" t="s">
        <v>156</v>
      </c>
      <c r="B4" s="338">
        <v>2013</v>
      </c>
      <c r="C4" s="346">
        <v>2014</v>
      </c>
      <c r="D4" s="338">
        <v>2015</v>
      </c>
      <c r="E4" s="338">
        <v>2016</v>
      </c>
      <c r="F4" s="348">
        <v>2017</v>
      </c>
    </row>
    <row r="5" spans="1:7" x14ac:dyDescent="0.2">
      <c r="A5" s="392"/>
      <c r="B5" s="341"/>
      <c r="C5" s="347"/>
      <c r="D5" s="341"/>
      <c r="E5" s="341"/>
      <c r="F5" s="349"/>
    </row>
    <row r="6" spans="1:7" ht="14.1" customHeight="1" x14ac:dyDescent="0.2">
      <c r="A6" s="205" t="s">
        <v>18</v>
      </c>
      <c r="B6" s="294">
        <v>641</v>
      </c>
      <c r="C6" s="295">
        <v>980</v>
      </c>
      <c r="D6" s="296">
        <v>665</v>
      </c>
      <c r="E6" s="296">
        <v>397</v>
      </c>
      <c r="F6" s="297">
        <v>295</v>
      </c>
    </row>
    <row r="7" spans="1:7" ht="14.1" customHeight="1" x14ac:dyDescent="0.2">
      <c r="A7" s="203" t="s">
        <v>19</v>
      </c>
      <c r="B7" s="298"/>
      <c r="C7" s="299"/>
      <c r="D7" s="300"/>
      <c r="E7" s="300"/>
      <c r="F7" s="297"/>
    </row>
    <row r="8" spans="1:7" ht="14.1" customHeight="1" x14ac:dyDescent="0.2">
      <c r="A8" s="206" t="s">
        <v>12</v>
      </c>
      <c r="B8" s="298">
        <v>190</v>
      </c>
      <c r="C8" s="299">
        <v>334</v>
      </c>
      <c r="D8" s="300">
        <v>189</v>
      </c>
      <c r="E8" s="300">
        <v>132</v>
      </c>
      <c r="F8" s="297">
        <v>98</v>
      </c>
    </row>
    <row r="9" spans="1:7" ht="14.1" customHeight="1" x14ac:dyDescent="0.2">
      <c r="A9" s="207" t="s">
        <v>20</v>
      </c>
      <c r="B9" s="84"/>
      <c r="C9" s="92"/>
      <c r="D9" s="227"/>
      <c r="E9" s="227"/>
      <c r="F9" s="228"/>
    </row>
    <row r="10" spans="1:7" ht="14.1" customHeight="1" x14ac:dyDescent="0.2">
      <c r="A10" s="208" t="s">
        <v>21</v>
      </c>
      <c r="B10" s="81">
        <v>27.408412483039349</v>
      </c>
      <c r="C10" s="93">
        <v>29.641185647425896</v>
      </c>
      <c r="D10" s="229">
        <f>D8/D6*100</f>
        <v>28.421052631578945</v>
      </c>
      <c r="E10" s="226">
        <f>E8/E6*100</f>
        <v>33.249370277078086</v>
      </c>
      <c r="F10" s="226">
        <f>F8/F6*100</f>
        <v>33.220338983050844</v>
      </c>
      <c r="G10" s="316"/>
    </row>
    <row r="11" spans="1:7" ht="14.1" customHeight="1" x14ac:dyDescent="0.2">
      <c r="A11" s="209" t="s">
        <v>111</v>
      </c>
      <c r="B11" s="130"/>
      <c r="C11" s="137"/>
      <c r="D11" s="230"/>
      <c r="E11" s="230"/>
      <c r="F11" s="231"/>
    </row>
    <row r="12" spans="1:7" ht="12.95" customHeight="1" x14ac:dyDescent="0.2">
      <c r="A12" s="95"/>
      <c r="B12" s="47"/>
      <c r="C12" s="47"/>
      <c r="D12" s="53"/>
    </row>
    <row r="13" spans="1:7" ht="12.95" customHeight="1" x14ac:dyDescent="0.2">
      <c r="A13" s="329" t="s">
        <v>70</v>
      </c>
      <c r="B13" s="329"/>
      <c r="C13" s="329"/>
      <c r="D13" s="329"/>
    </row>
    <row r="14" spans="1:7" ht="12.95" customHeight="1" x14ac:dyDescent="0.2">
      <c r="A14" s="330" t="s">
        <v>22</v>
      </c>
      <c r="B14" s="330"/>
      <c r="C14" s="330"/>
      <c r="D14" s="330"/>
      <c r="E14" s="330"/>
      <c r="F14" s="330"/>
    </row>
  </sheetData>
  <mergeCells count="11">
    <mergeCell ref="G1:G2"/>
    <mergeCell ref="A14:F14"/>
    <mergeCell ref="B4:B5"/>
    <mergeCell ref="C4:C5"/>
    <mergeCell ref="A4:A5"/>
    <mergeCell ref="E4:E5"/>
    <mergeCell ref="A1:D1"/>
    <mergeCell ref="A2:D2"/>
    <mergeCell ref="D4:D5"/>
    <mergeCell ref="A13:D13"/>
    <mergeCell ref="F4:F5"/>
  </mergeCells>
  <hyperlinks>
    <hyperlink ref="G1" location="'Spis tablic  List of tables 1.1'!A1" display="'Spis tablic  List of tables 1.1'!A1"/>
    <hyperlink ref="G1:G2" location="'Spis tablic'!A1" display="'Spis tablic'!A1"/>
  </hyperlink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zoomScaleNormal="100" workbookViewId="0">
      <pane ySplit="5" topLeftCell="A6" activePane="bottomLeft" state="frozen"/>
      <selection pane="bottomLeft" sqref="A1:D1"/>
    </sheetView>
  </sheetViews>
  <sheetFormatPr defaultRowHeight="12.75" x14ac:dyDescent="0.2"/>
  <cols>
    <col min="1" max="1" width="27.28515625" style="51" customWidth="1"/>
    <col min="2" max="2" width="19.42578125" style="51" customWidth="1"/>
    <col min="3" max="3" width="20.42578125" style="51" customWidth="1"/>
    <col min="4" max="4" width="19.5703125" style="51" customWidth="1"/>
    <col min="5" max="5" width="17.28515625" style="308" customWidth="1"/>
    <col min="6" max="6" width="9.42578125" style="51" bestFit="1" customWidth="1"/>
    <col min="7" max="7" width="12" style="51" bestFit="1" customWidth="1"/>
    <col min="8" max="16384" width="9.140625" style="51"/>
  </cols>
  <sheetData>
    <row r="1" spans="1:10" ht="15" customHeight="1" x14ac:dyDescent="0.2">
      <c r="A1" s="329" t="s">
        <v>252</v>
      </c>
      <c r="B1" s="329"/>
      <c r="C1" s="329"/>
      <c r="D1" s="329"/>
      <c r="E1" s="394" t="s">
        <v>260</v>
      </c>
    </row>
    <row r="2" spans="1:10" ht="31.5" customHeight="1" x14ac:dyDescent="0.2">
      <c r="A2" s="332" t="s">
        <v>253</v>
      </c>
      <c r="B2" s="332"/>
      <c r="C2" s="332"/>
      <c r="D2" s="332"/>
      <c r="E2" s="394"/>
    </row>
    <row r="3" spans="1:10" ht="12.95" customHeight="1" x14ac:dyDescent="0.2">
      <c r="A3" s="193"/>
      <c r="B3" s="193"/>
      <c r="C3" s="193"/>
      <c r="D3" s="193"/>
      <c r="E3" s="324"/>
    </row>
    <row r="4" spans="1:10" x14ac:dyDescent="0.2">
      <c r="A4" s="415" t="s">
        <v>180</v>
      </c>
      <c r="B4" s="413" t="s">
        <v>191</v>
      </c>
      <c r="C4" s="413" t="s">
        <v>192</v>
      </c>
      <c r="D4" s="414" t="s">
        <v>193</v>
      </c>
    </row>
    <row r="5" spans="1:10" ht="45.75" customHeight="1" x14ac:dyDescent="0.2">
      <c r="A5" s="392"/>
      <c r="B5" s="347"/>
      <c r="C5" s="347"/>
      <c r="D5" s="349"/>
    </row>
    <row r="6" spans="1:10" ht="20.100000000000001" customHeight="1" x14ac:dyDescent="0.2">
      <c r="A6" s="401" t="s">
        <v>163</v>
      </c>
      <c r="B6" s="402"/>
      <c r="C6" s="402"/>
      <c r="D6" s="403"/>
    </row>
    <row r="7" spans="1:10" ht="15" customHeight="1" x14ac:dyDescent="0.2">
      <c r="A7" s="20" t="s">
        <v>226</v>
      </c>
      <c r="B7" s="89">
        <v>295</v>
      </c>
      <c r="C7" s="89">
        <v>197</v>
      </c>
      <c r="D7" s="163">
        <v>98</v>
      </c>
    </row>
    <row r="8" spans="1:10" ht="15" customHeight="1" x14ac:dyDescent="0.2">
      <c r="A8" s="25" t="s">
        <v>227</v>
      </c>
      <c r="B8" s="40"/>
      <c r="C8" s="96"/>
      <c r="D8" s="164"/>
    </row>
    <row r="9" spans="1:10" ht="15" customHeight="1" x14ac:dyDescent="0.2">
      <c r="A9" s="202" t="s">
        <v>73</v>
      </c>
      <c r="B9" s="97">
        <v>41</v>
      </c>
      <c r="C9" s="84">
        <v>27</v>
      </c>
      <c r="D9" s="165">
        <v>14</v>
      </c>
      <c r="E9" s="316"/>
      <c r="F9" s="53"/>
      <c r="G9" s="53"/>
    </row>
    <row r="10" spans="1:10" ht="15" customHeight="1" x14ac:dyDescent="0.2">
      <c r="A10" s="203" t="s">
        <v>2</v>
      </c>
      <c r="B10" s="52"/>
      <c r="C10" s="98"/>
      <c r="D10" s="166"/>
      <c r="F10" s="53"/>
      <c r="G10" s="53"/>
    </row>
    <row r="11" spans="1:10" ht="15" customHeight="1" x14ac:dyDescent="0.2">
      <c r="A11" s="202" t="s">
        <v>74</v>
      </c>
      <c r="B11" s="97">
        <v>60</v>
      </c>
      <c r="C11" s="85">
        <v>43</v>
      </c>
      <c r="D11" s="94">
        <v>17</v>
      </c>
      <c r="F11" s="53"/>
    </row>
    <row r="12" spans="1:10" ht="15" customHeight="1" x14ac:dyDescent="0.2">
      <c r="A12" s="203" t="s">
        <v>82</v>
      </c>
      <c r="B12" s="36"/>
      <c r="C12" s="98"/>
      <c r="D12" s="167"/>
      <c r="F12" s="53"/>
      <c r="G12" s="53"/>
    </row>
    <row r="13" spans="1:10" ht="25.5" x14ac:dyDescent="0.2">
      <c r="A13" s="202" t="s">
        <v>75</v>
      </c>
      <c r="B13" s="97">
        <v>84</v>
      </c>
      <c r="C13" s="84">
        <v>54</v>
      </c>
      <c r="D13" s="165">
        <v>30</v>
      </c>
      <c r="F13" s="53"/>
      <c r="G13" s="53"/>
    </row>
    <row r="14" spans="1:10" ht="15" customHeight="1" x14ac:dyDescent="0.2">
      <c r="A14" s="203" t="s">
        <v>81</v>
      </c>
      <c r="B14" s="36"/>
      <c r="C14" s="98"/>
      <c r="D14" s="167"/>
      <c r="F14" s="53"/>
      <c r="G14" s="53"/>
    </row>
    <row r="15" spans="1:10" ht="15" customHeight="1" x14ac:dyDescent="0.2">
      <c r="A15" s="202" t="s">
        <v>76</v>
      </c>
      <c r="B15" s="97">
        <v>19</v>
      </c>
      <c r="C15" s="84">
        <v>9</v>
      </c>
      <c r="D15" s="165">
        <v>10</v>
      </c>
      <c r="F15" s="53"/>
      <c r="G15" s="53"/>
    </row>
    <row r="16" spans="1:10" ht="15" customHeight="1" x14ac:dyDescent="0.2">
      <c r="A16" s="203" t="s">
        <v>68</v>
      </c>
      <c r="B16" s="36"/>
      <c r="C16" s="98"/>
      <c r="D16" s="167"/>
      <c r="F16" s="53"/>
      <c r="G16" s="53"/>
      <c r="J16" s="56"/>
    </row>
    <row r="17" spans="1:7" ht="15" customHeight="1" x14ac:dyDescent="0.2">
      <c r="A17" s="202" t="s">
        <v>77</v>
      </c>
      <c r="B17" s="97">
        <v>31</v>
      </c>
      <c r="C17" s="84">
        <v>20</v>
      </c>
      <c r="D17" s="168">
        <v>11</v>
      </c>
      <c r="F17" s="53"/>
      <c r="G17" s="53"/>
    </row>
    <row r="18" spans="1:7" ht="15" customHeight="1" x14ac:dyDescent="0.2">
      <c r="A18" s="203" t="s">
        <v>69</v>
      </c>
      <c r="B18" s="36"/>
      <c r="C18" s="98"/>
      <c r="D18" s="167"/>
      <c r="F18" s="53"/>
      <c r="G18" s="53"/>
    </row>
    <row r="19" spans="1:7" ht="15" customHeight="1" x14ac:dyDescent="0.2">
      <c r="A19" s="202" t="s">
        <v>78</v>
      </c>
      <c r="B19" s="97">
        <v>60</v>
      </c>
      <c r="C19" s="84">
        <v>44</v>
      </c>
      <c r="D19" s="165">
        <v>16</v>
      </c>
      <c r="F19" s="53"/>
      <c r="G19" s="53"/>
    </row>
    <row r="20" spans="1:7" ht="15" customHeight="1" x14ac:dyDescent="0.2">
      <c r="A20" s="204" t="s">
        <v>7</v>
      </c>
      <c r="B20" s="120"/>
      <c r="C20" s="141"/>
      <c r="D20" s="169"/>
      <c r="G20" s="53"/>
    </row>
    <row r="21" spans="1:7" ht="17.25" customHeight="1" x14ac:dyDescent="0.2">
      <c r="A21" s="407" t="s">
        <v>113</v>
      </c>
      <c r="B21" s="408"/>
      <c r="C21" s="408"/>
      <c r="D21" s="409"/>
      <c r="G21" s="53"/>
    </row>
    <row r="22" spans="1:7" ht="15.75" customHeight="1" x14ac:dyDescent="0.2">
      <c r="A22" s="410" t="s">
        <v>112</v>
      </c>
      <c r="B22" s="411"/>
      <c r="C22" s="411"/>
      <c r="D22" s="412"/>
      <c r="E22" s="316"/>
    </row>
    <row r="23" spans="1:7" ht="15" customHeight="1" x14ac:dyDescent="0.2">
      <c r="A23" s="20" t="s">
        <v>226</v>
      </c>
      <c r="B23" s="38">
        <v>100</v>
      </c>
      <c r="C23" s="81">
        <f>C7/B7*100</f>
        <v>66.779661016949149</v>
      </c>
      <c r="D23" s="160">
        <f>D7/B7*100</f>
        <v>33.220338983050844</v>
      </c>
      <c r="F23" s="53"/>
    </row>
    <row r="24" spans="1:7" ht="15" customHeight="1" x14ac:dyDescent="0.2">
      <c r="A24" s="25" t="s">
        <v>227</v>
      </c>
      <c r="B24" s="38"/>
      <c r="C24" s="81"/>
      <c r="D24" s="161"/>
      <c r="F24" s="53"/>
    </row>
    <row r="25" spans="1:7" ht="15" customHeight="1" x14ac:dyDescent="0.2">
      <c r="A25" s="202" t="s">
        <v>73</v>
      </c>
      <c r="B25" s="38">
        <v>100</v>
      </c>
      <c r="C25" s="81">
        <f>C9/B9*100</f>
        <v>65.853658536585371</v>
      </c>
      <c r="D25" s="161">
        <f>D9/B9*100</f>
        <v>34.146341463414636</v>
      </c>
      <c r="F25" s="53"/>
    </row>
    <row r="26" spans="1:7" ht="15" customHeight="1" x14ac:dyDescent="0.2">
      <c r="A26" s="203" t="s">
        <v>2</v>
      </c>
      <c r="B26" s="38"/>
      <c r="C26" s="81"/>
      <c r="D26" s="161"/>
      <c r="F26" s="53"/>
    </row>
    <row r="27" spans="1:7" ht="15" customHeight="1" x14ac:dyDescent="0.2">
      <c r="A27" s="202" t="s">
        <v>74</v>
      </c>
      <c r="B27" s="38">
        <v>100</v>
      </c>
      <c r="C27" s="99">
        <f>C11/B11*100</f>
        <v>71.666666666666671</v>
      </c>
      <c r="D27" s="81">
        <f>D11/B11*100</f>
        <v>28.333333333333332</v>
      </c>
      <c r="E27" s="316"/>
      <c r="F27" s="53"/>
    </row>
    <row r="28" spans="1:7" ht="15" customHeight="1" x14ac:dyDescent="0.2">
      <c r="A28" s="203" t="s">
        <v>82</v>
      </c>
      <c r="B28" s="38"/>
      <c r="C28" s="81"/>
      <c r="D28" s="161"/>
      <c r="F28" s="53"/>
    </row>
    <row r="29" spans="1:7" ht="25.5" x14ac:dyDescent="0.2">
      <c r="A29" s="202" t="s">
        <v>75</v>
      </c>
      <c r="B29" s="38">
        <v>100</v>
      </c>
      <c r="C29" s="81">
        <f>C13/B13*100</f>
        <v>64.285714285714292</v>
      </c>
      <c r="D29" s="161">
        <f>D13/B13*100</f>
        <v>35.714285714285715</v>
      </c>
      <c r="F29" s="53"/>
    </row>
    <row r="30" spans="1:7" ht="15" customHeight="1" x14ac:dyDescent="0.2">
      <c r="A30" s="203" t="s">
        <v>81</v>
      </c>
      <c r="B30" s="38"/>
      <c r="C30" s="81"/>
      <c r="D30" s="161"/>
      <c r="F30" s="53"/>
    </row>
    <row r="31" spans="1:7" ht="15" customHeight="1" x14ac:dyDescent="0.2">
      <c r="A31" s="202" t="s">
        <v>76</v>
      </c>
      <c r="B31" s="38">
        <v>100</v>
      </c>
      <c r="C31" s="81">
        <f>C15/B15*100</f>
        <v>47.368421052631575</v>
      </c>
      <c r="D31" s="161">
        <f>D15/B15*100</f>
        <v>52.631578947368418</v>
      </c>
      <c r="F31" s="53"/>
    </row>
    <row r="32" spans="1:7" ht="15" customHeight="1" x14ac:dyDescent="0.2">
      <c r="A32" s="203" t="s">
        <v>68</v>
      </c>
      <c r="B32" s="38"/>
      <c r="C32" s="81"/>
      <c r="D32" s="161"/>
      <c r="F32" s="53"/>
    </row>
    <row r="33" spans="1:8" ht="15" customHeight="1" x14ac:dyDescent="0.2">
      <c r="A33" s="202" t="s">
        <v>77</v>
      </c>
      <c r="B33" s="38">
        <v>100</v>
      </c>
      <c r="C33" s="81">
        <f t="shared" ref="C33:C35" si="0">C17/B17*100</f>
        <v>64.516129032258064</v>
      </c>
      <c r="D33" s="161">
        <f>D17/B17*100</f>
        <v>35.483870967741936</v>
      </c>
      <c r="F33" s="53"/>
    </row>
    <row r="34" spans="1:8" ht="15" customHeight="1" x14ac:dyDescent="0.2">
      <c r="A34" s="203" t="s">
        <v>69</v>
      </c>
      <c r="B34" s="38"/>
      <c r="C34" s="81"/>
      <c r="D34" s="161"/>
      <c r="F34" s="53"/>
    </row>
    <row r="35" spans="1:8" ht="15" customHeight="1" x14ac:dyDescent="0.2">
      <c r="A35" s="202" t="s">
        <v>78</v>
      </c>
      <c r="B35" s="38">
        <v>100</v>
      </c>
      <c r="C35" s="81">
        <f t="shared" si="0"/>
        <v>73.333333333333329</v>
      </c>
      <c r="D35" s="161">
        <f>D19/B19*100</f>
        <v>26.666666666666668</v>
      </c>
      <c r="F35" s="53"/>
    </row>
    <row r="36" spans="1:8" ht="15" customHeight="1" x14ac:dyDescent="0.2">
      <c r="A36" s="204" t="s">
        <v>7</v>
      </c>
      <c r="B36" s="140"/>
      <c r="C36" s="159"/>
      <c r="D36" s="162"/>
    </row>
    <row r="37" spans="1:8" ht="20.100000000000001" customHeight="1" x14ac:dyDescent="0.2">
      <c r="A37" s="396" t="s">
        <v>194</v>
      </c>
      <c r="B37" s="397"/>
      <c r="C37" s="397"/>
      <c r="D37" s="398"/>
    </row>
    <row r="38" spans="1:8" ht="15" customHeight="1" x14ac:dyDescent="0.2">
      <c r="A38" s="20" t="s">
        <v>226</v>
      </c>
      <c r="B38" s="38">
        <v>100</v>
      </c>
      <c r="C38" s="100">
        <v>100</v>
      </c>
      <c r="D38" s="156">
        <v>100</v>
      </c>
      <c r="F38" s="53"/>
      <c r="G38" s="53"/>
      <c r="H38" s="53"/>
    </row>
    <row r="39" spans="1:8" ht="15" customHeight="1" x14ac:dyDescent="0.2">
      <c r="A39" s="25" t="s">
        <v>227</v>
      </c>
      <c r="B39" s="88"/>
      <c r="C39" s="101"/>
      <c r="D39" s="157"/>
    </row>
    <row r="40" spans="1:8" ht="15" customHeight="1" x14ac:dyDescent="0.2">
      <c r="A40" s="202" t="s">
        <v>73</v>
      </c>
      <c r="B40" s="10">
        <f>B9/$B$7*100</f>
        <v>13.898305084745763</v>
      </c>
      <c r="C40" s="42">
        <f>C9/$C$7*100</f>
        <v>13.705583756345177</v>
      </c>
      <c r="D40" s="81">
        <f>D9/$D$7*100</f>
        <v>14.285714285714285</v>
      </c>
    </row>
    <row r="41" spans="1:8" ht="15" customHeight="1" x14ac:dyDescent="0.2">
      <c r="A41" s="203" t="s">
        <v>2</v>
      </c>
      <c r="B41" s="10"/>
      <c r="C41" s="42"/>
      <c r="D41" s="81"/>
    </row>
    <row r="42" spans="1:8" ht="15" customHeight="1" x14ac:dyDescent="0.2">
      <c r="A42" s="202" t="s">
        <v>74</v>
      </c>
      <c r="B42" s="10">
        <f>B11/$B$7*100</f>
        <v>20.33898305084746</v>
      </c>
      <c r="C42" s="42">
        <f t="shared" ref="C42:C50" si="1">C11/$C$7*100</f>
        <v>21.82741116751269</v>
      </c>
      <c r="D42" s="81">
        <f t="shared" ref="D42:D50" si="2">D11/$D$7*100</f>
        <v>17.346938775510203</v>
      </c>
    </row>
    <row r="43" spans="1:8" ht="15" customHeight="1" x14ac:dyDescent="0.2">
      <c r="A43" s="203" t="s">
        <v>82</v>
      </c>
      <c r="B43" s="10"/>
      <c r="C43" s="42"/>
      <c r="D43" s="81"/>
    </row>
    <row r="44" spans="1:8" ht="25.5" x14ac:dyDescent="0.2">
      <c r="A44" s="202" t="s">
        <v>75</v>
      </c>
      <c r="B44" s="10">
        <f>B13/$B$7*100</f>
        <v>28.474576271186443</v>
      </c>
      <c r="C44" s="42">
        <f t="shared" si="1"/>
        <v>27.411167512690355</v>
      </c>
      <c r="D44" s="81">
        <f t="shared" si="2"/>
        <v>30.612244897959183</v>
      </c>
    </row>
    <row r="45" spans="1:8" ht="15" customHeight="1" x14ac:dyDescent="0.2">
      <c r="A45" s="203" t="s">
        <v>81</v>
      </c>
      <c r="B45" s="10"/>
      <c r="C45" s="42"/>
      <c r="D45" s="81"/>
    </row>
    <row r="46" spans="1:8" ht="15" customHeight="1" x14ac:dyDescent="0.2">
      <c r="A46" s="202" t="s">
        <v>76</v>
      </c>
      <c r="B46" s="10">
        <f>B15/$B$7*100</f>
        <v>6.4406779661016946</v>
      </c>
      <c r="C46" s="42">
        <f t="shared" si="1"/>
        <v>4.5685279187817258</v>
      </c>
      <c r="D46" s="81">
        <f t="shared" si="2"/>
        <v>10.204081632653061</v>
      </c>
    </row>
    <row r="47" spans="1:8" ht="15" customHeight="1" x14ac:dyDescent="0.2">
      <c r="A47" s="203" t="s">
        <v>68</v>
      </c>
      <c r="B47" s="10"/>
      <c r="C47" s="42"/>
      <c r="D47" s="81"/>
    </row>
    <row r="48" spans="1:8" ht="15" customHeight="1" x14ac:dyDescent="0.2">
      <c r="A48" s="202" t="s">
        <v>77</v>
      </c>
      <c r="B48" s="10">
        <f>B17/$B$7*100</f>
        <v>10.508474576271185</v>
      </c>
      <c r="C48" s="42">
        <f t="shared" si="1"/>
        <v>10.152284263959391</v>
      </c>
      <c r="D48" s="81">
        <f t="shared" si="2"/>
        <v>11.224489795918368</v>
      </c>
    </row>
    <row r="49" spans="1:5" ht="15" customHeight="1" x14ac:dyDescent="0.2">
      <c r="A49" s="203" t="s">
        <v>69</v>
      </c>
      <c r="B49" s="10"/>
      <c r="C49" s="42"/>
      <c r="D49" s="81"/>
    </row>
    <row r="50" spans="1:5" ht="15" customHeight="1" x14ac:dyDescent="0.2">
      <c r="A50" s="202" t="s">
        <v>78</v>
      </c>
      <c r="B50" s="10">
        <f>B19/$B$7*100</f>
        <v>20.33898305084746</v>
      </c>
      <c r="C50" s="42">
        <f t="shared" si="1"/>
        <v>22.335025380710661</v>
      </c>
      <c r="D50" s="81">
        <f t="shared" si="2"/>
        <v>16.326530612244898</v>
      </c>
    </row>
    <row r="51" spans="1:5" ht="15" customHeight="1" x14ac:dyDescent="0.2">
      <c r="A51" s="204" t="s">
        <v>7</v>
      </c>
      <c r="B51" s="138"/>
      <c r="C51" s="139"/>
      <c r="D51" s="158"/>
    </row>
    <row r="52" spans="1:5" ht="12.95" customHeight="1" x14ac:dyDescent="0.2">
      <c r="A52" s="90"/>
      <c r="B52" s="45"/>
      <c r="C52" s="45"/>
      <c r="D52" s="45"/>
      <c r="E52" s="325"/>
    </row>
    <row r="53" spans="1:5" ht="12.95" customHeight="1" x14ac:dyDescent="0.2">
      <c r="A53" s="399" t="s">
        <v>183</v>
      </c>
      <c r="B53" s="399"/>
      <c r="C53" s="399"/>
      <c r="D53" s="399"/>
    </row>
    <row r="54" spans="1:5" ht="12.95" customHeight="1" x14ac:dyDescent="0.2">
      <c r="A54" s="395" t="s">
        <v>83</v>
      </c>
      <c r="B54" s="395"/>
      <c r="C54" s="395"/>
      <c r="D54" s="395"/>
    </row>
    <row r="55" spans="1:5" ht="12.95" customHeight="1" x14ac:dyDescent="0.2">
      <c r="A55" s="406" t="s">
        <v>119</v>
      </c>
      <c r="B55" s="406"/>
      <c r="C55" s="406"/>
      <c r="D55" s="406"/>
    </row>
    <row r="56" spans="1:5" ht="12.95" customHeight="1" x14ac:dyDescent="0.2">
      <c r="A56" s="50" t="s">
        <v>22</v>
      </c>
      <c r="B56" s="48"/>
      <c r="C56" s="48"/>
      <c r="D56" s="48"/>
    </row>
    <row r="59" spans="1:5" x14ac:dyDescent="0.2">
      <c r="A59" s="91"/>
    </row>
  </sheetData>
  <mergeCells count="14">
    <mergeCell ref="E1:E2"/>
    <mergeCell ref="A53:D53"/>
    <mergeCell ref="A54:D54"/>
    <mergeCell ref="A55:D55"/>
    <mergeCell ref="A1:D1"/>
    <mergeCell ref="A2:D2"/>
    <mergeCell ref="A6:D6"/>
    <mergeCell ref="A37:D37"/>
    <mergeCell ref="A21:D21"/>
    <mergeCell ref="A22:D22"/>
    <mergeCell ref="B4:B5"/>
    <mergeCell ref="C4:C5"/>
    <mergeCell ref="D4:D5"/>
    <mergeCell ref="A4:A5"/>
  </mergeCells>
  <hyperlinks>
    <hyperlink ref="E1" location="'Spis tablic  List of tables 1.1'!A1" display="'Spis tablic  List of tables 1.1'!A1"/>
    <hyperlink ref="E1:E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7</vt:i4>
      </vt:variant>
    </vt:vector>
  </HeadingPairs>
  <TitlesOfParts>
    <vt:vector size="19" baseType="lpstr">
      <vt:lpstr>stosowane symbole</vt:lpstr>
      <vt:lpstr>Spis tablic</vt:lpstr>
      <vt:lpstr>1 (19)</vt:lpstr>
      <vt:lpstr>2(20)</vt:lpstr>
      <vt:lpstr>3 (21)</vt:lpstr>
      <vt:lpstr>4 (22)</vt:lpstr>
      <vt:lpstr>5 (23)</vt:lpstr>
      <vt:lpstr>6 (24)</vt:lpstr>
      <vt:lpstr>7 (25)</vt:lpstr>
      <vt:lpstr>8 (26)</vt:lpstr>
      <vt:lpstr>9 (27)</vt:lpstr>
      <vt:lpstr>10 (28)</vt:lpstr>
      <vt:lpstr>'10 (28)'!Tytuły_wydruku</vt:lpstr>
      <vt:lpstr>'3 (21)'!Tytuły_wydruku</vt:lpstr>
      <vt:lpstr>'4 (22)'!Tytuły_wydruku</vt:lpstr>
      <vt:lpstr>'5 (23)'!Tytuły_wydruku</vt:lpstr>
      <vt:lpstr>'7 (25)'!Tytuły_wydruku</vt:lpstr>
      <vt:lpstr>'8 (26)'!Tytuły_wydruku</vt:lpstr>
      <vt:lpstr>'9 (27)'!Tytuły_wydruku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2019-02-07T13:16:22Z</cp:lastPrinted>
  <dcterms:created xsi:type="dcterms:W3CDTF">2012-07-31T10:44:21Z</dcterms:created>
  <dcterms:modified xsi:type="dcterms:W3CDTF">2019-03-20T07:58:36Z</dcterms:modified>
</cp:coreProperties>
</file>