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Nauka i Technika\Excel\TABLICE EXCEL Nauka i technika w 2017\"/>
    </mc:Choice>
  </mc:AlternateContent>
  <bookViews>
    <workbookView xWindow="0" yWindow="0" windowWidth="21600" windowHeight="9135" tabRatio="811" firstSheet="1" activeTab="2"/>
  </bookViews>
  <sheets>
    <sheet name="stosowane symbole" sheetId="1" r:id="rId1"/>
    <sheet name="stosowane skróty" sheetId="2" r:id="rId2"/>
    <sheet name="Spis tablic" sheetId="3" r:id="rId3"/>
    <sheet name="1 (48)" sheetId="4" r:id="rId4"/>
    <sheet name="2 (49)" sheetId="5" r:id="rId5"/>
    <sheet name="3 (50)" sheetId="6" r:id="rId6"/>
    <sheet name="4 (51)" sheetId="7" r:id="rId7"/>
    <sheet name="5 (52)" sheetId="8" r:id="rId8"/>
    <sheet name="6 (53) " sheetId="9" r:id="rId9"/>
    <sheet name="7 (54)" sheetId="10" r:id="rId10"/>
    <sheet name="8 (55)" sheetId="11" r:id="rId11"/>
    <sheet name="9 (56)" sheetId="12" r:id="rId12"/>
    <sheet name="10 (57)" sheetId="13" r:id="rId13"/>
    <sheet name="11 (58)" sheetId="14" r:id="rId14"/>
    <sheet name="12 (59)" sheetId="15" r:id="rId15"/>
    <sheet name="13 (60)" sheetId="16" r:id="rId16"/>
    <sheet name="14 (61)" sheetId="17" r:id="rId17"/>
    <sheet name="15 (62)" sheetId="18" r:id="rId18"/>
    <sheet name="16 (63)" sheetId="19" r:id="rId19"/>
    <sheet name="17 (64)" sheetId="20" r:id="rId20"/>
  </sheets>
  <definedNames>
    <definedName name="_xlnm._FilterDatabase" localSheetId="12">'10 (57)'!$A$15:$A$52</definedName>
    <definedName name="_xlnm._FilterDatabase" localSheetId="13">'11 (58)'!$A$11:$A$47</definedName>
    <definedName name="_xlnm._FilterDatabase" localSheetId="16">'14 (61)'!$A$10:$G$79</definedName>
    <definedName name="_xlnm._FilterDatabase" localSheetId="17">'15 (62)'!$A$10:$G$79</definedName>
    <definedName name="_xlnm._FilterDatabase" localSheetId="19">'17 (64)'!$A$9:$B$78</definedName>
    <definedName name="_xlnm._FilterDatabase" localSheetId="11">#NAME?</definedName>
    <definedName name="_xlnm.Print_Area" localSheetId="3">#NAME?</definedName>
    <definedName name="_xlnm.Print_Area" localSheetId="12">#NAME?</definedName>
    <definedName name="_xlnm.Print_Area" localSheetId="13">#NAME?</definedName>
    <definedName name="_xlnm.Print_Area" localSheetId="14">#NAME?</definedName>
    <definedName name="_xlnm.Print_Area" localSheetId="15">#NAME?</definedName>
    <definedName name="_xlnm.Print_Area" localSheetId="16">#NAME?</definedName>
    <definedName name="_xlnm.Print_Area" localSheetId="17">#NAME?</definedName>
    <definedName name="_xlnm.Print_Area" localSheetId="18">#NAME?</definedName>
    <definedName name="_xlnm.Print_Area" localSheetId="19">'17 (64)'!$A$1:$G$78</definedName>
    <definedName name="_xlnm.Print_Area" localSheetId="4">#NAME?</definedName>
    <definedName name="_xlnm.Print_Area" localSheetId="5">#NAME?</definedName>
    <definedName name="_xlnm.Print_Area" localSheetId="6">#NAME?</definedName>
    <definedName name="_xlnm.Print_Area" localSheetId="7">#NAME?</definedName>
    <definedName name="_xlnm.Print_Area" localSheetId="8">#NAME?</definedName>
    <definedName name="_xlnm.Print_Area" localSheetId="9">#NAME?</definedName>
    <definedName name="_xlnm.Print_Area" localSheetId="10">#NAME?</definedName>
    <definedName name="_xlnm.Print_Area" localSheetId="11">#NAME?</definedName>
    <definedName name="_xlnm.Print_Area" localSheetId="2">'Spis tablic'!$A$1:$O$38</definedName>
    <definedName name="_xlnm.Print_Area" localSheetId="1">#NAME?</definedName>
    <definedName name="_xlnm.Print_Area" localSheetId="0">#NAME?</definedName>
    <definedName name="_xlnm.Sheet_Title" localSheetId="3">"1 (90)"</definedName>
    <definedName name="_xlnm.Sheet_Title" localSheetId="12">"10 (99)"</definedName>
    <definedName name="_xlnm.Sheet_Title" localSheetId="13">"11 (100)"</definedName>
    <definedName name="_xlnm.Sheet_Title" localSheetId="14">"12 (101)"</definedName>
    <definedName name="_xlnm.Sheet_Title" localSheetId="15">"13 (102)"</definedName>
    <definedName name="_xlnm.Sheet_Title" localSheetId="16">"14 (103)"</definedName>
    <definedName name="_xlnm.Sheet_Title" localSheetId="17">"15 (104)"</definedName>
    <definedName name="_xlnm.Sheet_Title" localSheetId="18">"16 (105)"</definedName>
    <definedName name="_xlnm.Sheet_Title" localSheetId="19">"17 (106)"</definedName>
    <definedName name="_xlnm.Sheet_Title" localSheetId="4">"2 (91)"</definedName>
    <definedName name="_xlnm.Sheet_Title" localSheetId="5">"3 (92)"</definedName>
    <definedName name="_xlnm.Sheet_Title" localSheetId="6">"4 (93)"</definedName>
    <definedName name="_xlnm.Sheet_Title" localSheetId="7">"5 (94)"</definedName>
    <definedName name="_xlnm.Sheet_Title" localSheetId="8">"6 (95) "</definedName>
    <definedName name="_xlnm.Sheet_Title" localSheetId="9">"7 (96)"</definedName>
    <definedName name="_xlnm.Sheet_Title" localSheetId="10">"8 (97)"</definedName>
    <definedName name="_xlnm.Sheet_Title" localSheetId="11">"9 (98)"</definedName>
    <definedName name="_xlnm.Sheet_Title" localSheetId="2">"6"</definedName>
    <definedName name="_xlnm.Sheet_Title" localSheetId="1">"stosowane skróty"</definedName>
    <definedName name="_xlnm.Sheet_Title" localSheetId="0">"stosowane symbole"</definedName>
    <definedName name="_xlnm.Print_Titles" localSheetId="3">'1 (48)'!$1:$14</definedName>
    <definedName name="_xlnm.Print_Titles" localSheetId="12">'10 (57)'!$1:$14</definedName>
    <definedName name="_xlnm.Print_Titles" localSheetId="13">'11 (58)'!$1:$9</definedName>
    <definedName name="_xlnm.Print_Titles" localSheetId="14">'12 (59)'!$1:$9</definedName>
    <definedName name="_xlnm.Print_Titles" localSheetId="15">'13 (60)'!$1:$9</definedName>
    <definedName name="_xlnm.Print_Titles" localSheetId="16">'14 (61)'!$1:$9</definedName>
    <definedName name="_xlnm.Print_Titles" localSheetId="17">'15 (62)'!$1:$9</definedName>
    <definedName name="_xlnm.Print_Titles" localSheetId="18">'16 (63)'!$1:$10</definedName>
    <definedName name="_xlnm.Print_Titles" localSheetId="19">'17 (64)'!$1:$8</definedName>
    <definedName name="_xlnm.Print_Titles" localSheetId="4">'2 (49)'!$1:$14</definedName>
    <definedName name="_xlnm.Print_Titles" localSheetId="5">'3 (50)'!$1:$9</definedName>
    <definedName name="_xlnm.Print_Titles" localSheetId="6">'4 (51)'!$1:$9</definedName>
    <definedName name="_xlnm.Print_Titles" localSheetId="7">'5 (52)'!$1:$14</definedName>
    <definedName name="_xlnm.Print_Titles" localSheetId="8">'6 (53) '!$1:$14</definedName>
    <definedName name="_xlnm.Print_Titles" localSheetId="9">'7 (54)'!$1:$9</definedName>
    <definedName name="_xlnm.Print_Titles" localSheetId="10">'8 (55)'!$1:$9</definedName>
    <definedName name="_xlnm.Print_Titles" localSheetId="11">'9 (56)'!$1:$14</definedName>
    <definedName name="_xlnm.Print_Titles" localSheetId="1">'stosowane skróty'!$1:$5</definedName>
  </definedNames>
  <calcPr calcId="152511"/>
</workbook>
</file>

<file path=xl/calcChain.xml><?xml version="1.0" encoding="utf-8"?>
<calcChain xmlns="http://schemas.openxmlformats.org/spreadsheetml/2006/main">
  <c r="J52" i="12" l="1"/>
  <c r="I52" i="12"/>
  <c r="H52" i="12"/>
  <c r="G52" i="12"/>
  <c r="F52" i="12"/>
  <c r="E52" i="12"/>
  <c r="D52" i="12"/>
  <c r="C52" i="12"/>
  <c r="J51" i="12"/>
  <c r="H51" i="12"/>
  <c r="G51" i="12"/>
  <c r="F51" i="12"/>
  <c r="E51" i="12"/>
  <c r="C51" i="12"/>
  <c r="J50" i="12"/>
  <c r="I50" i="12"/>
  <c r="H50" i="12"/>
  <c r="G50" i="12"/>
  <c r="F50" i="12"/>
  <c r="E50" i="12"/>
  <c r="D50" i="12"/>
  <c r="C50" i="12"/>
  <c r="J49" i="12"/>
  <c r="I49" i="12"/>
  <c r="H49" i="12"/>
  <c r="G49" i="12"/>
  <c r="F49" i="12"/>
  <c r="E49" i="12"/>
  <c r="D49" i="12"/>
  <c r="C49" i="12"/>
  <c r="J48" i="12"/>
  <c r="H48" i="12"/>
  <c r="G48" i="12"/>
  <c r="F48" i="12"/>
  <c r="E48" i="12"/>
  <c r="D48" i="12"/>
  <c r="C48" i="12"/>
  <c r="I47" i="12"/>
  <c r="H47" i="12"/>
  <c r="G47" i="12"/>
  <c r="F47" i="12"/>
  <c r="E47" i="12"/>
  <c r="D47" i="12"/>
  <c r="C47" i="12"/>
  <c r="J46" i="12"/>
  <c r="I46" i="12"/>
  <c r="H46" i="12"/>
  <c r="D46" i="12"/>
  <c r="C46" i="12"/>
  <c r="J45" i="12"/>
  <c r="I45" i="12"/>
  <c r="H45" i="12"/>
  <c r="G45" i="12"/>
  <c r="F45" i="12"/>
  <c r="E45" i="12"/>
  <c r="D45" i="12"/>
  <c r="C45" i="12"/>
  <c r="J44" i="12"/>
  <c r="I44" i="12"/>
  <c r="H44" i="12"/>
  <c r="G44" i="12"/>
  <c r="F44" i="12"/>
  <c r="C44" i="12"/>
  <c r="J43" i="12"/>
  <c r="I43" i="12"/>
  <c r="H43" i="12"/>
  <c r="G43" i="12"/>
  <c r="F43" i="12"/>
  <c r="E43" i="12"/>
  <c r="D43" i="12"/>
  <c r="C43" i="12"/>
  <c r="J42" i="12"/>
  <c r="I42" i="12"/>
  <c r="H42" i="12"/>
  <c r="G42" i="12"/>
  <c r="F42" i="12"/>
  <c r="E42" i="12"/>
  <c r="D42" i="12"/>
  <c r="C42" i="12"/>
  <c r="H41" i="12"/>
  <c r="E41" i="12"/>
  <c r="D41" i="12"/>
  <c r="C41" i="12"/>
  <c r="J40" i="12"/>
  <c r="H40" i="12"/>
  <c r="G40" i="12"/>
  <c r="F40" i="12"/>
  <c r="E40" i="12"/>
  <c r="D40" i="12"/>
  <c r="C40" i="12"/>
  <c r="J39" i="12"/>
  <c r="I39" i="12"/>
  <c r="H39" i="12"/>
  <c r="G39" i="12"/>
  <c r="F39" i="12"/>
  <c r="E39" i="12"/>
  <c r="D39" i="12"/>
  <c r="C39" i="12"/>
  <c r="J38" i="12"/>
  <c r="I38" i="12"/>
  <c r="H38" i="12"/>
  <c r="G38" i="12"/>
  <c r="F38" i="12"/>
  <c r="E38" i="12"/>
  <c r="D38" i="12"/>
  <c r="C38" i="12"/>
  <c r="J37" i="12"/>
  <c r="I37" i="12"/>
  <c r="H37" i="12"/>
  <c r="G37" i="12"/>
  <c r="F37" i="12"/>
  <c r="E37" i="12"/>
  <c r="C37" i="12"/>
  <c r="J35" i="12"/>
  <c r="I35" i="12"/>
  <c r="H35" i="12"/>
  <c r="G35" i="12"/>
  <c r="F35" i="12"/>
  <c r="E35" i="12"/>
  <c r="D35" i="12"/>
  <c r="C35" i="12"/>
  <c r="D46" i="13" l="1"/>
  <c r="D44" i="13"/>
  <c r="G75" i="18"/>
  <c r="D52" i="18"/>
  <c r="E59" i="18"/>
  <c r="E78" i="18"/>
  <c r="D78" i="18"/>
  <c r="C78" i="18"/>
  <c r="C77" i="18"/>
  <c r="F76" i="18"/>
  <c r="E76" i="18"/>
  <c r="G72" i="18"/>
  <c r="F72" i="18"/>
  <c r="C72" i="18"/>
  <c r="E71" i="18"/>
  <c r="D71" i="18"/>
  <c r="G70" i="18"/>
  <c r="F70" i="18"/>
  <c r="E70" i="18"/>
  <c r="D70" i="18"/>
  <c r="E69" i="18"/>
  <c r="E68" i="18"/>
  <c r="D65" i="18"/>
  <c r="D64" i="18"/>
  <c r="D62" i="18"/>
  <c r="F61" i="18"/>
  <c r="D61" i="18"/>
  <c r="C61" i="18"/>
  <c r="F60" i="18"/>
  <c r="E60" i="18"/>
  <c r="D60" i="18"/>
  <c r="C60" i="18"/>
  <c r="D58" i="18"/>
  <c r="G56" i="18"/>
  <c r="F56" i="18"/>
  <c r="D56" i="18"/>
  <c r="C56" i="18"/>
  <c r="E54" i="18"/>
  <c r="D54" i="18"/>
  <c r="E53" i="18"/>
  <c r="F52" i="18"/>
  <c r="E52" i="18"/>
  <c r="D49" i="18"/>
  <c r="E48" i="18"/>
  <c r="C48" i="18"/>
  <c r="F79" i="17"/>
  <c r="E79" i="17"/>
  <c r="D79" i="17"/>
  <c r="C79" i="17"/>
  <c r="G78" i="17"/>
  <c r="F78" i="17"/>
  <c r="E78" i="17"/>
  <c r="D78" i="17"/>
  <c r="C78" i="17"/>
  <c r="D77" i="17"/>
  <c r="D76" i="17"/>
  <c r="G77" i="17"/>
  <c r="F77" i="17"/>
  <c r="E77" i="17"/>
  <c r="C77" i="17"/>
  <c r="G76" i="17"/>
  <c r="F76" i="17"/>
  <c r="E76" i="17"/>
  <c r="C76" i="17"/>
  <c r="F74" i="17"/>
  <c r="C75" i="17"/>
  <c r="E75" i="17"/>
  <c r="D75" i="17"/>
  <c r="E74" i="17"/>
  <c r="D74" i="17"/>
  <c r="C74" i="17"/>
  <c r="D72" i="17"/>
  <c r="C73" i="17"/>
  <c r="F73" i="17"/>
  <c r="E73" i="17"/>
  <c r="D73" i="17"/>
  <c r="G72" i="17"/>
  <c r="F72" i="17"/>
  <c r="E72" i="17"/>
  <c r="C72" i="17"/>
  <c r="D71" i="17"/>
  <c r="D70" i="17"/>
  <c r="G71" i="17"/>
  <c r="F71" i="17"/>
  <c r="E71" i="17"/>
  <c r="C71" i="17"/>
  <c r="G70" i="17"/>
  <c r="F70" i="17"/>
  <c r="E70" i="17"/>
  <c r="C70" i="17"/>
  <c r="G69" i="17"/>
  <c r="F69" i="17"/>
  <c r="E69" i="17"/>
  <c r="D69" i="17"/>
  <c r="C69" i="17"/>
  <c r="G68" i="17"/>
  <c r="F68" i="17"/>
  <c r="E68" i="17"/>
  <c r="D68" i="17"/>
  <c r="C68" i="17"/>
  <c r="D66" i="17"/>
  <c r="C67" i="17"/>
  <c r="G67" i="17"/>
  <c r="E67" i="17"/>
  <c r="F66" i="17"/>
  <c r="E66" i="17"/>
  <c r="C66" i="17"/>
  <c r="C65" i="17"/>
  <c r="D64" i="17"/>
  <c r="F65" i="17"/>
  <c r="E65" i="17"/>
  <c r="D65" i="17"/>
  <c r="G64" i="17"/>
  <c r="F64" i="17"/>
  <c r="E64" i="17"/>
  <c r="C64" i="17"/>
  <c r="D62" i="17"/>
  <c r="D63" i="17"/>
  <c r="F63" i="17"/>
  <c r="E63" i="17"/>
  <c r="C63" i="17"/>
  <c r="G62" i="17"/>
  <c r="F62" i="17"/>
  <c r="E62" i="17"/>
  <c r="C62" i="17"/>
  <c r="D61" i="17"/>
  <c r="D60" i="17"/>
  <c r="G61" i="17"/>
  <c r="F61" i="17"/>
  <c r="E61" i="17"/>
  <c r="C61" i="17"/>
  <c r="G60" i="17"/>
  <c r="F60" i="17"/>
  <c r="E60" i="17"/>
  <c r="C60" i="17"/>
  <c r="D59" i="17"/>
  <c r="D58" i="17"/>
  <c r="G59" i="17"/>
  <c r="F59" i="17"/>
  <c r="E59" i="17"/>
  <c r="C59" i="17"/>
  <c r="G58" i="17"/>
  <c r="F58" i="17"/>
  <c r="E58" i="17"/>
  <c r="C58" i="17"/>
  <c r="D57" i="17"/>
  <c r="D56" i="17"/>
  <c r="G57" i="17"/>
  <c r="F57" i="17"/>
  <c r="E57" i="17"/>
  <c r="C57" i="17"/>
  <c r="G56" i="17"/>
  <c r="F56" i="17"/>
  <c r="E56" i="17"/>
  <c r="C56" i="17"/>
  <c r="G55" i="17"/>
  <c r="F55" i="17"/>
  <c r="E55" i="17"/>
  <c r="D54" i="17"/>
  <c r="F54" i="17"/>
  <c r="E54" i="17"/>
  <c r="C54" i="17"/>
  <c r="D53" i="17"/>
  <c r="D52" i="17"/>
  <c r="G53" i="17"/>
  <c r="F53" i="17"/>
  <c r="E53" i="17"/>
  <c r="C53" i="17"/>
  <c r="F52" i="17"/>
  <c r="E52" i="17"/>
  <c r="C52" i="17"/>
  <c r="C51" i="17"/>
  <c r="G51" i="17"/>
  <c r="F51" i="17"/>
  <c r="E51" i="17"/>
  <c r="G50" i="17"/>
  <c r="E50" i="17"/>
  <c r="F50" i="17"/>
  <c r="D50" i="17"/>
  <c r="C50" i="17"/>
  <c r="C49" i="17"/>
  <c r="G49" i="17"/>
  <c r="F49" i="17"/>
  <c r="E49" i="17"/>
  <c r="D49" i="17"/>
  <c r="G48" i="17"/>
  <c r="F48" i="17"/>
  <c r="E48" i="17"/>
  <c r="D48" i="17"/>
  <c r="C48" i="17"/>
  <c r="F47" i="15"/>
  <c r="E47" i="15"/>
  <c r="D47" i="15"/>
  <c r="C47" i="15"/>
  <c r="F46" i="15"/>
  <c r="E46" i="15"/>
  <c r="D46" i="15"/>
  <c r="C46" i="15"/>
  <c r="F45" i="15"/>
  <c r="C45" i="15"/>
  <c r="C44" i="15"/>
  <c r="F43" i="15"/>
  <c r="E43" i="15"/>
  <c r="D43" i="15"/>
  <c r="C43" i="15"/>
  <c r="F42" i="15"/>
  <c r="E42" i="15"/>
  <c r="D42" i="15"/>
  <c r="C42" i="15"/>
  <c r="F40" i="15"/>
  <c r="E40" i="15"/>
  <c r="C39" i="15"/>
  <c r="F38" i="15"/>
  <c r="E38" i="15"/>
  <c r="D38" i="15"/>
  <c r="C38" i="15"/>
  <c r="F37" i="15"/>
  <c r="E37" i="15"/>
  <c r="C37" i="15"/>
  <c r="E36" i="15"/>
  <c r="D36" i="15"/>
  <c r="C36" i="15"/>
  <c r="E35" i="15"/>
  <c r="C35" i="15"/>
  <c r="E34" i="15"/>
  <c r="D34" i="15"/>
  <c r="C34" i="15"/>
  <c r="F33" i="15"/>
  <c r="D33" i="15"/>
  <c r="C33" i="15"/>
  <c r="F32" i="15"/>
  <c r="D32" i="15"/>
  <c r="C32" i="15"/>
  <c r="F30" i="15"/>
  <c r="E30" i="15"/>
  <c r="D30" i="15"/>
  <c r="C30" i="15"/>
  <c r="H52" i="13"/>
  <c r="C37" i="13"/>
  <c r="I52" i="13"/>
  <c r="G52" i="13"/>
  <c r="F52" i="13"/>
  <c r="E52" i="13"/>
  <c r="D52" i="13"/>
  <c r="C52" i="13"/>
  <c r="I51" i="13"/>
  <c r="H51" i="13"/>
  <c r="G51" i="13"/>
  <c r="F51" i="13"/>
  <c r="E51" i="13"/>
  <c r="C51" i="13"/>
  <c r="I50" i="13"/>
  <c r="H50" i="13"/>
  <c r="G50" i="13"/>
  <c r="E50" i="13"/>
  <c r="D50" i="13"/>
  <c r="C50" i="13"/>
  <c r="I49" i="13"/>
  <c r="H49" i="13"/>
  <c r="E49" i="13"/>
  <c r="D49" i="13"/>
  <c r="H48" i="13"/>
  <c r="G48" i="13"/>
  <c r="F48" i="13"/>
  <c r="E48" i="13"/>
  <c r="D48" i="13"/>
  <c r="C48" i="13"/>
  <c r="I47" i="13"/>
  <c r="H47" i="13"/>
  <c r="G47" i="13"/>
  <c r="F47" i="13"/>
  <c r="E47" i="13"/>
  <c r="D47" i="13"/>
  <c r="C47" i="13"/>
  <c r="H46" i="13"/>
  <c r="G46" i="13"/>
  <c r="E46" i="13"/>
  <c r="H45" i="13"/>
  <c r="E45" i="13"/>
  <c r="D45" i="13"/>
  <c r="G44" i="13"/>
  <c r="E44" i="13"/>
  <c r="C44" i="13"/>
  <c r="I43" i="13"/>
  <c r="H43" i="13"/>
  <c r="G43" i="13"/>
  <c r="F43" i="13"/>
  <c r="E43" i="13"/>
  <c r="D43" i="13"/>
  <c r="C43" i="13"/>
  <c r="H42" i="13"/>
  <c r="G42" i="13"/>
  <c r="F42" i="13"/>
  <c r="E42" i="13"/>
  <c r="D42" i="13"/>
  <c r="C42" i="13"/>
  <c r="I41" i="13"/>
  <c r="H41" i="13"/>
  <c r="G41" i="13"/>
  <c r="F41" i="13"/>
  <c r="E41" i="13"/>
  <c r="D41" i="13"/>
  <c r="C41" i="13"/>
  <c r="I40" i="13"/>
  <c r="H40" i="13"/>
  <c r="E40" i="13"/>
  <c r="C40" i="13"/>
  <c r="I39" i="13"/>
  <c r="H39" i="13"/>
  <c r="G39" i="13"/>
  <c r="E39" i="13"/>
  <c r="C39" i="13"/>
  <c r="I38" i="13"/>
  <c r="H38" i="13"/>
  <c r="G38" i="13"/>
  <c r="F38" i="13"/>
  <c r="E38" i="13"/>
  <c r="C38" i="13"/>
  <c r="I37" i="13"/>
  <c r="H37" i="13"/>
  <c r="G37" i="13"/>
  <c r="F37" i="13"/>
  <c r="E37" i="13"/>
  <c r="D37" i="13"/>
  <c r="I35" i="13"/>
  <c r="H35" i="13"/>
  <c r="G35" i="13"/>
  <c r="F35" i="13"/>
  <c r="E35" i="13"/>
  <c r="D35" i="13"/>
  <c r="C35" i="13"/>
  <c r="D22" i="11"/>
  <c r="C22" i="11"/>
  <c r="E28" i="9"/>
  <c r="C26" i="9"/>
  <c r="C24" i="9"/>
  <c r="J24" i="9"/>
  <c r="I24" i="9"/>
  <c r="H24" i="9"/>
  <c r="G24" i="9"/>
  <c r="F24" i="9"/>
  <c r="E24" i="9"/>
  <c r="D24" i="9"/>
  <c r="F35" i="14"/>
  <c r="C40" i="8"/>
  <c r="D40" i="8"/>
  <c r="E40" i="8"/>
  <c r="F40" i="8"/>
  <c r="G40" i="8"/>
  <c r="H40" i="8"/>
  <c r="I40" i="8"/>
  <c r="J40" i="8"/>
  <c r="C44" i="8"/>
  <c r="D44" i="8"/>
  <c r="I44" i="8"/>
  <c r="J44" i="8"/>
  <c r="C45" i="8"/>
  <c r="E45" i="8"/>
  <c r="C46" i="8"/>
  <c r="D46" i="8"/>
  <c r="F46" i="8"/>
  <c r="G46" i="8"/>
  <c r="H46" i="8"/>
  <c r="I46" i="8"/>
  <c r="C47" i="8"/>
  <c r="D47" i="8"/>
  <c r="H47" i="8"/>
  <c r="J47" i="8"/>
  <c r="C48" i="8"/>
  <c r="D48" i="8"/>
  <c r="E48" i="8"/>
  <c r="F48" i="8"/>
  <c r="G48" i="8"/>
  <c r="H48" i="8"/>
  <c r="I48" i="8"/>
  <c r="J48" i="8"/>
  <c r="C49" i="8"/>
  <c r="E49" i="8"/>
  <c r="F49" i="8"/>
  <c r="G49" i="8"/>
  <c r="H49" i="8"/>
  <c r="I49" i="8"/>
  <c r="J49" i="8"/>
  <c r="C50" i="8"/>
  <c r="D50" i="8"/>
  <c r="E50" i="8"/>
  <c r="F50" i="8"/>
  <c r="G50" i="8"/>
  <c r="H50" i="8"/>
  <c r="I50" i="8"/>
  <c r="J50" i="8"/>
  <c r="C51" i="8"/>
  <c r="E51" i="8"/>
  <c r="I51" i="8"/>
  <c r="D26" i="9"/>
  <c r="E26" i="9"/>
  <c r="F26" i="9"/>
  <c r="G26" i="9"/>
  <c r="H26" i="9"/>
  <c r="I26" i="9"/>
  <c r="C27" i="9"/>
  <c r="E27" i="9"/>
  <c r="G27" i="9"/>
  <c r="H27" i="9"/>
  <c r="I27" i="9"/>
  <c r="C28" i="9"/>
  <c r="D28" i="9"/>
  <c r="F28" i="9"/>
  <c r="G28" i="9"/>
  <c r="H28" i="9"/>
  <c r="I28" i="9"/>
  <c r="J28" i="9"/>
  <c r="C29" i="9"/>
  <c r="E29" i="9"/>
  <c r="I29" i="9"/>
  <c r="J29" i="9"/>
  <c r="C30" i="9"/>
  <c r="D30" i="9"/>
  <c r="E30" i="9"/>
  <c r="I30" i="9"/>
  <c r="J30" i="9"/>
  <c r="C31" i="10"/>
  <c r="D31" i="10"/>
  <c r="E31" i="10"/>
  <c r="F31" i="10"/>
  <c r="C35" i="10"/>
  <c r="D35" i="10"/>
  <c r="E35" i="10"/>
  <c r="F35" i="10"/>
  <c r="C39" i="10"/>
  <c r="E39" i="10"/>
  <c r="F39" i="10"/>
  <c r="C40" i="10"/>
  <c r="D40" i="10"/>
  <c r="E40" i="10"/>
  <c r="C41" i="10"/>
  <c r="D41" i="10"/>
  <c r="F41" i="10"/>
  <c r="C42" i="10"/>
  <c r="C43" i="10"/>
  <c r="E43" i="10"/>
  <c r="F43" i="10"/>
  <c r="C44" i="10"/>
  <c r="D44" i="10"/>
  <c r="E44" i="10"/>
  <c r="F44" i="10"/>
  <c r="C45" i="10"/>
  <c r="D45" i="10"/>
  <c r="E45" i="10"/>
  <c r="F45" i="10"/>
  <c r="C46" i="10"/>
  <c r="D46" i="10"/>
  <c r="C19" i="11"/>
  <c r="D19" i="11"/>
  <c r="E19" i="11"/>
  <c r="F19" i="11"/>
  <c r="C21" i="11"/>
  <c r="D21" i="11"/>
  <c r="E21" i="11"/>
  <c r="F21" i="11"/>
  <c r="F22" i="11"/>
  <c r="C23" i="11"/>
  <c r="D23" i="11"/>
  <c r="E23" i="11"/>
  <c r="F23" i="11"/>
  <c r="C24" i="11"/>
  <c r="D24" i="11"/>
  <c r="C25" i="11"/>
  <c r="D25" i="11"/>
  <c r="C30" i="14"/>
  <c r="D30" i="14"/>
  <c r="E30" i="14"/>
  <c r="F30" i="14"/>
  <c r="C32" i="14"/>
  <c r="D32" i="14"/>
  <c r="E32" i="14"/>
  <c r="F32" i="14"/>
  <c r="C33" i="14"/>
  <c r="F33" i="14"/>
  <c r="C34" i="14"/>
  <c r="D34" i="14"/>
  <c r="E34" i="14"/>
  <c r="F34" i="14"/>
  <c r="C35" i="14"/>
  <c r="D35" i="14"/>
  <c r="E35" i="14"/>
  <c r="C36" i="14"/>
  <c r="D36" i="14"/>
  <c r="F36" i="14"/>
  <c r="C37" i="14"/>
  <c r="D37" i="14"/>
  <c r="E37" i="14"/>
  <c r="F37" i="14"/>
  <c r="C38" i="14"/>
  <c r="D38" i="14"/>
  <c r="F38" i="14"/>
  <c r="C39" i="14"/>
  <c r="D39" i="14"/>
  <c r="F39" i="14"/>
  <c r="C40" i="14"/>
  <c r="D40" i="14"/>
  <c r="E40" i="14"/>
  <c r="F40" i="14"/>
  <c r="C41" i="14"/>
  <c r="E41" i="14"/>
  <c r="F41" i="14"/>
  <c r="C42" i="14"/>
  <c r="D42" i="14"/>
  <c r="E42" i="14"/>
  <c r="F42" i="14"/>
  <c r="C43" i="14"/>
  <c r="D43" i="14"/>
  <c r="E43" i="14"/>
  <c r="F43" i="14"/>
  <c r="C44" i="14"/>
  <c r="D44" i="14"/>
  <c r="F44" i="14"/>
  <c r="C45" i="14"/>
  <c r="D45" i="14"/>
  <c r="E45" i="14"/>
  <c r="F45" i="14"/>
  <c r="C46" i="14"/>
  <c r="D46" i="14"/>
  <c r="E46" i="14"/>
  <c r="F46" i="14"/>
  <c r="C47" i="14"/>
  <c r="D47" i="14"/>
  <c r="F47" i="14"/>
</calcChain>
</file>

<file path=xl/sharedStrings.xml><?xml version="1.0" encoding="utf-8"?>
<sst xmlns="http://schemas.openxmlformats.org/spreadsheetml/2006/main" count="1892" uniqueCount="337">
  <si>
    <t>Objaśnienia znaków umownych</t>
  </si>
  <si>
    <t>Description of arbitrary symbols adopted by the editors</t>
  </si>
  <si>
    <t>Kreska (-)</t>
  </si>
  <si>
    <t>zjawisko nie występowało</t>
  </si>
  <si>
    <t>Dash (-)</t>
  </si>
  <si>
    <t>magnitude zero</t>
  </si>
  <si>
    <t>Zero (0)</t>
  </si>
  <si>
    <t>zjawisko istniało w wielkości mniejszej od 0,5</t>
  </si>
  <si>
    <t>magnitude not zero, but less than 0,5 of a unit</t>
  </si>
  <si>
    <t>(0,0)</t>
  </si>
  <si>
    <t>zjawisko istniało w wielkości mniejszej od 0,05</t>
  </si>
  <si>
    <t>magnitude not zero, but less than 0,05 of a unit</t>
  </si>
  <si>
    <t>Kropka (.)</t>
  </si>
  <si>
    <t>zupełny brak informacji lub brak informacji wiarygodnych</t>
  </si>
  <si>
    <t>Dot (.)</t>
  </si>
  <si>
    <t>data not available or not reliable</t>
  </si>
  <si>
    <t>Znak x</t>
  </si>
  <si>
    <t>wypełnienie pozycji jest niemożliwe lub niecelowe</t>
  </si>
  <si>
    <t>Symbol x</t>
  </si>
  <si>
    <t>not applicable</t>
  </si>
  <si>
    <t>Znak #</t>
  </si>
  <si>
    <t>dane nie mogą być opublikowane ze względu na konieczność zachowania tejemnicy statystycznej</t>
  </si>
  <si>
    <t>Symbol #</t>
  </si>
  <si>
    <t>data may not be published due to the necessity of maintaining statistical confidentiality</t>
  </si>
  <si>
    <t>"w tym"</t>
  </si>
  <si>
    <t>oznacza, że nie podaje się wszystkich składników sumy</t>
  </si>
  <si>
    <t>"of which"</t>
  </si>
  <si>
    <t>indicates that not all elements of the sum are given</t>
  </si>
  <si>
    <t>Polska Klasyfikacja Działalności - PKD 2007</t>
  </si>
  <si>
    <t>Statistical Classification of Economic Activities in the European Community - NACE Rev. 2</t>
  </si>
  <si>
    <t>skrót</t>
  </si>
  <si>
    <t>sekcje/ działy</t>
  </si>
  <si>
    <t>abbreviation</t>
  </si>
  <si>
    <t>sections/ divisions</t>
  </si>
  <si>
    <t>Przemysł</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</si>
  <si>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</si>
  <si>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Industry</t>
  </si>
  <si>
    <t>Mining and quarrying (B), Manufacturing (C), Electricity, gas, steam and air conditioning supply (D), Water supply; sewerage, waste management and remediation activities (E)</t>
  </si>
  <si>
    <t>Wytwarzanie i zaopatrywanie 
w energię elektryczną, gaz, parę wodną i gorącą wodę</t>
  </si>
  <si>
    <t>Wytwarzanie i zaopatrywanie w energię elektryczną, gaz, parę wodną, gorącą wodę i powietrze do układów klimatyzacyjnych</t>
  </si>
  <si>
    <t>Electricity, gas, steam and air conditioning supply</t>
  </si>
  <si>
    <t xml:space="preserve">Electricity, gas, steam and air conditioning supply </t>
  </si>
  <si>
    <t>Dostawa wody; gospodarowanie ściekami i odpadami; rekultywacjaΔ</t>
  </si>
  <si>
    <t>Dostawa wody; gospodarowanie ściekami i odpadami oraz działalność związana z rekultywacją</t>
  </si>
  <si>
    <t>Water supply; sewerage, waste management and remediation activities</t>
  </si>
  <si>
    <t>10-12</t>
  </si>
  <si>
    <t>Produkcja artykułów spożywczych (10), Produkcja napojów (11), Produkcja wyrobów tytoniowych (12)</t>
  </si>
  <si>
    <t xml:space="preserve">Manufacture of food products (10), Manufacture of beverages (11), Manufacture of tobacco products (12) </t>
  </si>
  <si>
    <t>13-15</t>
  </si>
  <si>
    <t>Produkcja wyrobów tekstylnych (13), Produkcja odzieży (14), Produkcja skór 
i wyrobów ze skór wyprawionych (15)</t>
  </si>
  <si>
    <t>Manufacture of textiles (13), Manufacture of wearing apparel (14), Manufacture of leather and related products (15)</t>
  </si>
  <si>
    <t>16-18</t>
  </si>
  <si>
    <t>Produkcja wyrobów z drewna oraz korka, z wyłączeniem mebli; produkcja wyrobów ze słomy i materiałów używanych do wyplatania (16), Produkcja papieru i wyrobów z papieru (17), Poligrafia i reprodukcja zapisanych nośników informacji (18)</t>
  </si>
  <si>
    <t>Manufacture of wood and of products of wood and cork, except furniture; manufacture of articles of straw and plaiting materials (16), Manufacture of paper and paper products (17), Printing and reproduction of recorded media (18)</t>
  </si>
  <si>
    <t>19-23</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</si>
  <si>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</si>
  <si>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</si>
  <si>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t>24-28</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</si>
  <si>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</si>
  <si>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Manufacture of basic metals (24), Manufacture of fabricated metal products, except machinery and equipment (25), Manufacture of computer, electronic and optical products (26), Manufacture of electrical equipment (27), Manufacture of machineryand equipment n.e.c. (28)</t>
  </si>
  <si>
    <t>29-30</t>
  </si>
  <si>
    <t>Produkcja pojazdów samochodowych, przyczep i naczep, z wyłączeniem motocykli (29), Produkcja pozostałego sprzętu transportowego (30)</t>
  </si>
  <si>
    <t>Manufacture of motor vehicles, trailers and semi-trailers (29), Manufacture of other transport equipment (30)</t>
  </si>
  <si>
    <t>31-33</t>
  </si>
  <si>
    <t>Produkcja mebli (31), Pozostała produkcja wyrobów (32), Naprawa, konserwacja i instalowanie maszyn i urządzeń (33)</t>
  </si>
  <si>
    <t>Manufacture of furniture (31), Other manufacturing (32), Repair and installation of machinery and equipment (33)</t>
  </si>
  <si>
    <t>Handel hurtowy, z wyłączeniem handlu pojazdami samochodowymi (46)</t>
  </si>
  <si>
    <t>Wholesale trade, except of motor vehicles and motorcycles (46)</t>
  </si>
  <si>
    <t>49-53</t>
  </si>
  <si>
    <t>Transport lądowy oraz transport rurociągowy (49), Transport wodny (50), Transport lotniczy (51), Magazynowanie i działalność usługowa wspomagająca transport (52), Działalność pocztowa i kurierska (53)</t>
  </si>
  <si>
    <t>Land transport and transport via pipelines (49), Water transport (50), Air transport (51), Warehousing and support activities for transportation (52), Postal and courier activities (53)</t>
  </si>
  <si>
    <t>58-63</t>
  </si>
  <si>
    <t>Działalność wydawnicza (58), Produkcja filmów, programów telewizyjnych 
i nagrań (59), Nadawanie programów ogólnodostępnych i abonamentowych (60), Telekomunikacja (61), Działalność związana z oprogramowaniem
i doradztwem w zakresie informatyki oraz działalność powiązana (62), Działalność usługowa w zakresie informacji (63)</t>
  </si>
  <si>
    <t>Publishing activities (58), Motion, sound and music publishing activities (59), Programming and broadcasting activities (60), Telecommunications (61), Computer programming, consultancy and related activities (62), Information service activities (63)</t>
  </si>
  <si>
    <t>64-66</t>
  </si>
  <si>
    <t>Finansowa działalność usługowa, z wyłączeniem ubezpieczeń i funduszów emerytalnych (64), Ubezpieczenia, reasekuracja oraz fundusze emerytalne, 
z wyłączeniem obowiązkowego ubezpieczenia społecznego (65), Działalność wspomagająca usługi finansowe oraz ubezpieczenia i fundusze emerytalne (66)</t>
  </si>
  <si>
    <t>Financial service activities, except insurance and pension funding (64), Insurance, reinsurance and pension funding, except compulsory social security (65), Activities auxiliary to financial services and insurance activities (66)</t>
  </si>
  <si>
    <t>71-73</t>
  </si>
  <si>
    <t>Działalność w zakresie architektury i inżynierii; badania i analizy techniczne (71), Badania naukowe i prace rozwojowe  (72), Reklama, badanie rynku i opinii publicznej (73),</t>
  </si>
  <si>
    <t>Architectural and engineering activities; technical testing and analysis (71), Scientific research and development (72), Advertising and market research (73),</t>
  </si>
  <si>
    <t>Działalność innowacyjna</t>
  </si>
  <si>
    <t>Innovation activity</t>
  </si>
  <si>
    <t>Expenditures on innovation activity in industrial enterprises by type of activity, ownership sectors and size classes in 2017</t>
  </si>
  <si>
    <t>By ownership sectors:</t>
  </si>
  <si>
    <t>sektor publiczny</t>
  </si>
  <si>
    <t>#</t>
  </si>
  <si>
    <t>public sector</t>
  </si>
  <si>
    <t>sektor prywatny</t>
  </si>
  <si>
    <t>private sector</t>
  </si>
  <si>
    <t>własność krajowa</t>
  </si>
  <si>
    <t xml:space="preserve"> domestic ownership</t>
  </si>
  <si>
    <t>własność zagraniczna</t>
  </si>
  <si>
    <t xml:space="preserve"> foreign ownership</t>
  </si>
  <si>
    <t>Według liczby pracujących:</t>
  </si>
  <si>
    <t>By number of persons employed:</t>
  </si>
  <si>
    <t>10-49 osób</t>
  </si>
  <si>
    <t>10-49 persons</t>
  </si>
  <si>
    <t>50-249</t>
  </si>
  <si>
    <t>250-499</t>
  </si>
  <si>
    <t>500 osób i więcej</t>
  </si>
  <si>
    <t>500 persons and more</t>
  </si>
  <si>
    <t>x</t>
  </si>
  <si>
    <t xml:space="preserve"> a Conducted and outsourced. b Except of R&amp;D. c It includes: machinery, technical equipment, means of transport, tools, instruments, moveables and endowments (groups of Classification of Fixed Assets 3-8).</t>
  </si>
  <si>
    <t>Expenditures on innovation activity in enterprises in the service sector by type of activity, ownership sectors and size classes in 2017</t>
  </si>
  <si>
    <t>Expenditures on innovation activity in industrial enterprises by source of funds, ownership sectors and size classes in 2017</t>
  </si>
  <si>
    <t xml:space="preserve"> a Without bank credits. b In not repayable form.</t>
  </si>
  <si>
    <t>Expenditures on innovation activity in industrial enterprises by type of activity and sections and divisions of NACE in 2017</t>
  </si>
  <si>
    <t>Górnictwo i wydobywanie (B)</t>
  </si>
  <si>
    <t>Mining and quarrying (B)</t>
  </si>
  <si>
    <t>Przetwórstwo przemysłowe (C)</t>
  </si>
  <si>
    <t>Manufacturing (C)</t>
  </si>
  <si>
    <t>w tym działy:</t>
  </si>
  <si>
    <t>of which divisions:</t>
  </si>
  <si>
    <t>-</t>
  </si>
  <si>
    <t>Expenditures on innovation activity in enterprises in the  service sector by type of activity and divisions of NACE in 2017</t>
  </si>
  <si>
    <t>marketing dotyczący nowych 
lub istotnie ulepszonych produktów
marketing for new or significantly improved products</t>
  </si>
  <si>
    <t>Expenditures on innovation activity in industrial enterprises by source of funds and  sections and divisions of NACE in 2017</t>
  </si>
  <si>
    <t>Ogółem 
Total</t>
  </si>
  <si>
    <t>Expenditures on innovation activity in industrial enterprises by type of activity and voivodships in 2017</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</si>
  <si>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</si>
  <si>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</si>
  <si>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</si>
  <si>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</si>
  <si>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</si>
  <si>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</si>
  <si>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</si>
  <si>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</si>
  <si>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</si>
  <si>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</si>
  <si>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</si>
  <si>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</si>
  <si>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</si>
  <si>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</si>
  <si>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</si>
  <si>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</si>
  <si>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Expenditures on innovation activity in enterprises in the service sector by type of activity and voivodships in 2017</t>
  </si>
  <si>
    <t>szkolenie 
personelu 
związane 
z działalnością innowacyjną
staff training connected with innovation activity</t>
  </si>
  <si>
    <t>maszyny 
i urządzenia technicznec machinery 
and technical equipmentc</t>
  </si>
  <si>
    <t>Expenditures on innovation activity in industrial enterprises by source of funds and voivodships in 2017</t>
  </si>
  <si>
    <t>Kraje Unii Europejskiej</t>
  </si>
  <si>
    <t>Countries of European Union</t>
  </si>
  <si>
    <t>Inne kraje europejskie</t>
  </si>
  <si>
    <t>Other European countries</t>
  </si>
  <si>
    <t>Stany Zjednoczone</t>
  </si>
  <si>
    <t>United States</t>
  </si>
  <si>
    <t>Japonia</t>
  </si>
  <si>
    <t>Japan</t>
  </si>
  <si>
    <t>Inne kraje pozaeuropejskie</t>
  </si>
  <si>
    <t>Other  countries</t>
  </si>
  <si>
    <t>Other countries</t>
  </si>
  <si>
    <t>Liczba przedsiębiorstw, które zakupiły
Number of enterprises, which have purchased</t>
  </si>
  <si>
    <t>a</t>
  </si>
  <si>
    <t>b</t>
  </si>
  <si>
    <t>Liczba przedsiębiorstw, które sprzedały
Number of enterprises, which have sold</t>
  </si>
  <si>
    <t>Z ogółem przetwórstwo przemysłowe (C)</t>
  </si>
  <si>
    <t>Of which manufacturing (C)</t>
  </si>
  <si>
    <t>z tego działy:</t>
  </si>
  <si>
    <t>from which divisions:</t>
  </si>
  <si>
    <t>OGÓŁEM = 100     TOTAL = 100</t>
  </si>
  <si>
    <r>
      <rPr>
        <i/>
        <sz val="10"/>
        <color indexed="8"/>
        <rFont val="Times New Roman"/>
        <family val="1"/>
        <charset val="238"/>
      </rPr>
      <t>Zero</t>
    </r>
    <r>
      <rPr>
        <sz val="10"/>
        <color indexed="8"/>
        <rFont val="Times New Roman"/>
        <family val="1"/>
        <charset val="238"/>
      </rPr>
      <t xml:space="preserve"> (0)</t>
    </r>
  </si>
  <si>
    <t>Expenditures on innovation activity in enterprises in the service sector by source of funds and voivodships in 2017</t>
  </si>
  <si>
    <t>Transfer of new technologies in industrial enterprises by countries of purchase/sales in 2017</t>
  </si>
  <si>
    <t>Purchase of new technologies in industrial enterprises by voivodships in 2017</t>
  </si>
  <si>
    <t>Sales of new technologies in industrial enterprises by voivodships in 2017</t>
  </si>
  <si>
    <t>Number of licences in industrial enterprises by voivodships in 2017</t>
  </si>
  <si>
    <r>
      <t xml:space="preserve">Wyszczególnienie
</t>
    </r>
    <r>
      <rPr>
        <i/>
        <sz val="10"/>
        <color indexed="8"/>
        <rFont val="Arial"/>
        <family val="2"/>
        <charset val="238"/>
      </rPr>
      <t>Specification</t>
    </r>
  </si>
  <si>
    <r>
      <t xml:space="preserve">Ogółem
</t>
    </r>
    <r>
      <rPr>
        <i/>
        <sz val="10"/>
        <color indexed="8"/>
        <rFont val="Arial"/>
        <family val="2"/>
        <charset val="238"/>
      </rPr>
      <t>Total</t>
    </r>
  </si>
  <si>
    <r>
      <t xml:space="preserve">W tym     </t>
    </r>
    <r>
      <rPr>
        <i/>
        <sz val="10"/>
        <color indexed="8"/>
        <rFont val="Arial"/>
        <family val="2"/>
        <charset val="238"/>
      </rPr>
      <t>Of which</t>
    </r>
  </si>
  <si>
    <r>
      <t>prace badawcze 
i rozwojowe</t>
    </r>
    <r>
      <rPr>
        <i/>
        <vertAlign val="superscript"/>
        <sz val="10"/>
        <color indexed="8"/>
        <rFont val="Arial"/>
        <family val="2"/>
        <charset val="238"/>
      </rPr>
      <t xml:space="preserve">a
</t>
    </r>
    <r>
      <rPr>
        <i/>
        <sz val="10"/>
        <color indexed="8"/>
        <rFont val="Arial"/>
        <family val="2"/>
        <charset val="238"/>
      </rPr>
      <t>R&amp;D</t>
    </r>
    <r>
      <rPr>
        <i/>
        <vertAlign val="superscript"/>
        <sz val="10"/>
        <color indexed="8"/>
        <rFont val="Arial"/>
        <family val="2"/>
        <charset val="238"/>
      </rPr>
      <t>a</t>
    </r>
  </si>
  <si>
    <r>
      <t>zakup wiedzy 
ze źródeł zewnętrznych</t>
    </r>
    <r>
      <rPr>
        <i/>
        <vertAlign val="superscript"/>
        <sz val="10"/>
        <color indexed="8"/>
        <rFont val="Arial"/>
        <family val="2"/>
        <charset val="238"/>
      </rPr>
      <t>b</t>
    </r>
    <r>
      <rPr>
        <sz val="10"/>
        <color indexed="8"/>
        <rFont val="Arial"/>
        <family val="2"/>
        <charset val="238"/>
      </rPr>
      <t xml:space="preserve">
</t>
    </r>
    <r>
      <rPr>
        <i/>
        <sz val="10"/>
        <color indexed="8"/>
        <rFont val="Arial"/>
        <family val="2"/>
        <charset val="238"/>
      </rPr>
      <t>acquisition 
of external knowledge</t>
    </r>
    <r>
      <rPr>
        <i/>
        <vertAlign val="superscript"/>
        <sz val="10"/>
        <color indexed="8"/>
        <rFont val="Arial"/>
        <family val="2"/>
        <charset val="238"/>
      </rPr>
      <t>b</t>
    </r>
  </si>
  <si>
    <r>
      <t xml:space="preserve">zakup oprogramowania
</t>
    </r>
    <r>
      <rPr>
        <i/>
        <sz val="10"/>
        <color indexed="8"/>
        <rFont val="Arial"/>
        <family val="2"/>
        <charset val="238"/>
      </rPr>
      <t>acquisition 
of software</t>
    </r>
  </si>
  <si>
    <r>
      <t xml:space="preserve">nakłady inwestycyjne na
</t>
    </r>
    <r>
      <rPr>
        <i/>
        <sz val="10"/>
        <color indexed="8"/>
        <rFont val="Arial"/>
        <family val="2"/>
        <charset val="238"/>
      </rPr>
      <t>capital expenditures on</t>
    </r>
  </si>
  <si>
    <r>
      <t>szkolenie personelu związane 
z działalnością innowacyjną</t>
    </r>
    <r>
      <rPr>
        <i/>
        <sz val="10"/>
        <color indexed="8"/>
        <rFont val="Arial"/>
        <family val="2"/>
        <charset val="238"/>
      </rPr>
      <t xml:space="preserve"> 
staff training connected with innovation activity</t>
    </r>
  </si>
  <si>
    <r>
      <t xml:space="preserve">marketing dotyczący nowych lub istotnie ulepszonych produktów
</t>
    </r>
    <r>
      <rPr>
        <i/>
        <sz val="10"/>
        <color indexed="8"/>
        <rFont val="Arial"/>
        <family val="2"/>
        <charset val="238"/>
      </rPr>
      <t>marketing for new or significantly improved products</t>
    </r>
  </si>
  <si>
    <r>
      <t xml:space="preserve">budynki 
i budowle 
oraz grunty
</t>
    </r>
    <r>
      <rPr>
        <i/>
        <sz val="10"/>
        <color indexed="8"/>
        <rFont val="Arial"/>
        <family val="2"/>
        <charset val="238"/>
      </rPr>
      <t>buildings, constructions and land</t>
    </r>
  </si>
  <si>
    <r>
      <t>maszyny i urządzenia techniczne</t>
    </r>
    <r>
      <rPr>
        <i/>
        <vertAlign val="superscript"/>
        <sz val="10"/>
        <color indexed="8"/>
        <rFont val="Arial"/>
        <family val="2"/>
        <charset val="238"/>
      </rPr>
      <t xml:space="preserve">c
</t>
    </r>
    <r>
      <rPr>
        <i/>
        <sz val="10"/>
        <color indexed="8"/>
        <rFont val="Arial"/>
        <family val="2"/>
        <charset val="238"/>
      </rPr>
      <t>mechinery and technical equipment</t>
    </r>
    <r>
      <rPr>
        <i/>
        <vertAlign val="superscript"/>
        <sz val="10"/>
        <color indexed="8"/>
        <rFont val="Arial"/>
        <family val="2"/>
        <charset val="238"/>
      </rPr>
      <t>c</t>
    </r>
  </si>
  <si>
    <r>
      <t xml:space="preserve">razem
</t>
    </r>
    <r>
      <rPr>
        <i/>
        <sz val="10"/>
        <color indexed="8"/>
        <rFont val="Arial"/>
        <family val="2"/>
        <charset val="238"/>
      </rPr>
      <t>total</t>
    </r>
  </si>
  <si>
    <r>
      <t xml:space="preserve">w tym z importu
</t>
    </r>
    <r>
      <rPr>
        <i/>
        <sz val="10"/>
        <color indexed="8"/>
        <rFont val="Arial"/>
        <family val="2"/>
        <charset val="238"/>
      </rPr>
      <t>of which import</t>
    </r>
  </si>
  <si>
    <r>
      <t xml:space="preserve">W MLN ZŁ     </t>
    </r>
    <r>
      <rPr>
        <i/>
        <sz val="10"/>
        <color indexed="8"/>
        <rFont val="Arial"/>
        <family val="2"/>
        <charset val="238"/>
      </rPr>
      <t>IN MLN ZL</t>
    </r>
  </si>
  <si>
    <r>
      <t xml:space="preserve">RODZAJ PRZEDSIĘBIORSTWA = 100     </t>
    </r>
    <r>
      <rPr>
        <i/>
        <sz val="10"/>
        <color indexed="8"/>
        <rFont val="Arial"/>
        <family val="2"/>
        <charset val="238"/>
      </rPr>
      <t>TYPE OF ENTERPRISE</t>
    </r>
    <r>
      <rPr>
        <sz val="10"/>
        <color indexed="8"/>
        <rFont val="Arial"/>
        <family val="2"/>
        <charset val="238"/>
      </rPr>
      <t xml:space="preserve"> </t>
    </r>
    <r>
      <rPr>
        <i/>
        <sz val="10"/>
        <color indexed="8"/>
        <rFont val="Arial"/>
        <family val="2"/>
        <charset val="238"/>
      </rPr>
      <t>= 100</t>
    </r>
  </si>
  <si>
    <r>
      <t xml:space="preserve"> </t>
    </r>
    <r>
      <rPr>
        <i/>
        <sz val="10"/>
        <color indexed="8"/>
        <rFont val="Arial"/>
        <family val="2"/>
        <charset val="238"/>
      </rPr>
      <t>a</t>
    </r>
    <r>
      <rPr>
        <sz val="10"/>
        <color indexed="8"/>
        <rFont val="Arial"/>
        <family val="2"/>
        <charset val="238"/>
      </rPr>
      <t xml:space="preserve"> Prowadzone i zakupione. </t>
    </r>
    <r>
      <rPr>
        <i/>
        <sz val="10"/>
        <color indexed="8"/>
        <rFont val="Arial"/>
        <family val="2"/>
        <charset val="238"/>
      </rPr>
      <t>b</t>
    </r>
    <r>
      <rPr>
        <sz val="10"/>
        <color indexed="8"/>
        <rFont val="Arial"/>
        <family val="2"/>
        <charset val="238"/>
      </rPr>
      <t xml:space="preserve"> Bez usług B+R. </t>
    </r>
    <r>
      <rPr>
        <i/>
        <sz val="10"/>
        <color indexed="8"/>
        <rFont val="Arial"/>
        <family val="2"/>
        <charset val="238"/>
      </rPr>
      <t>c</t>
    </r>
    <r>
      <rPr>
        <sz val="10"/>
        <color indexed="8"/>
        <rFont val="Arial"/>
        <family val="2"/>
        <charset val="238"/>
      </rPr>
      <t xml:space="preserve"> Obejmuje maszyny i urządzenia techniczne, środki transportowe, narzędzia i przyrządy, ruchomości i wyposażenie (grupy 3-8 Klasyfikacji Środków Trwałych).</t>
    </r>
  </si>
  <si>
    <t xml:space="preserve"> a Prowadzone i zakupione. b Bez usług B+R. c Obejmuje maszyny i urządzenia techniczne, środki transportowe, narzędzia i przyrządy, ruchomości i wyposażenie (grupy 3-8 Klasyfikacji Środków Trwałych).</t>
  </si>
  <si>
    <r>
      <t xml:space="preserve">Ogółem
 </t>
    </r>
    <r>
      <rPr>
        <i/>
        <sz val="10"/>
        <color indexed="8"/>
        <rFont val="Arial"/>
        <family val="2"/>
        <charset val="238"/>
      </rPr>
      <t>Total</t>
    </r>
  </si>
  <si>
    <r>
      <t>własne</t>
    </r>
    <r>
      <rPr>
        <i/>
        <vertAlign val="superscript"/>
        <sz val="10"/>
        <color indexed="8"/>
        <rFont val="Arial"/>
        <family val="2"/>
        <charset val="238"/>
      </rPr>
      <t>a</t>
    </r>
    <r>
      <rPr>
        <sz val="10"/>
        <color indexed="8"/>
        <rFont val="Arial"/>
        <family val="2"/>
        <charset val="238"/>
      </rPr>
      <t xml:space="preserve">
</t>
    </r>
    <r>
      <rPr>
        <i/>
        <sz val="10"/>
        <color indexed="8"/>
        <rFont val="Arial"/>
        <family val="2"/>
        <charset val="238"/>
      </rPr>
      <t>own</t>
    </r>
    <r>
      <rPr>
        <i/>
        <vertAlign val="superscript"/>
        <sz val="10"/>
        <color indexed="8"/>
        <rFont val="Arial"/>
        <family val="2"/>
        <charset val="238"/>
      </rPr>
      <t>a</t>
    </r>
  </si>
  <si>
    <r>
      <t xml:space="preserve">kredyty bankowe
</t>
    </r>
    <r>
      <rPr>
        <i/>
        <sz val="10"/>
        <color indexed="8"/>
        <rFont val="Arial"/>
        <family val="2"/>
        <charset val="238"/>
      </rPr>
      <t>bank credits</t>
    </r>
  </si>
  <si>
    <r>
      <t xml:space="preserve">otrzymane 
z budżetu państwa
</t>
    </r>
    <r>
      <rPr>
        <i/>
        <sz val="10"/>
        <color indexed="8"/>
        <rFont val="Arial"/>
        <family val="2"/>
        <charset val="238"/>
      </rPr>
      <t>from the state budget</t>
    </r>
  </si>
  <si>
    <r>
      <t>pozyskane 
z zagranicy</t>
    </r>
    <r>
      <rPr>
        <i/>
        <vertAlign val="superscript"/>
        <sz val="10"/>
        <color indexed="8"/>
        <rFont val="Arial"/>
        <family val="2"/>
        <charset val="238"/>
      </rPr>
      <t xml:space="preserve">b
</t>
    </r>
    <r>
      <rPr>
        <i/>
        <sz val="10"/>
        <color indexed="8"/>
        <rFont val="Arial"/>
        <family val="2"/>
        <charset val="238"/>
      </rPr>
      <t>from abroad</t>
    </r>
    <r>
      <rPr>
        <i/>
        <vertAlign val="superscript"/>
        <sz val="10"/>
        <color indexed="8"/>
        <rFont val="Arial"/>
        <family val="2"/>
        <charset val="238"/>
      </rPr>
      <t>b</t>
    </r>
  </si>
  <si>
    <r>
      <t xml:space="preserve">RODZAJ PRZEDSIĘBIORSTWA = 100     </t>
    </r>
    <r>
      <rPr>
        <i/>
        <sz val="10"/>
        <color indexed="8"/>
        <rFont val="Arial"/>
        <family val="2"/>
        <charset val="238"/>
      </rPr>
      <t>TYPE OF ENTERPRISE = 100</t>
    </r>
  </si>
  <si>
    <r>
      <rPr>
        <i/>
        <sz val="10"/>
        <color indexed="8"/>
        <rFont val="Arial"/>
        <family val="2"/>
        <charset val="238"/>
      </rPr>
      <t xml:space="preserve"> a </t>
    </r>
    <r>
      <rPr>
        <sz val="10"/>
        <color indexed="8"/>
        <rFont val="Arial"/>
        <family val="2"/>
        <charset val="238"/>
      </rPr>
      <t xml:space="preserve">Bez kredytów bankowych. </t>
    </r>
    <r>
      <rPr>
        <i/>
        <sz val="10"/>
        <color indexed="8"/>
        <rFont val="Arial"/>
        <family val="2"/>
        <charset val="238"/>
      </rPr>
      <t>b</t>
    </r>
    <r>
      <rPr>
        <sz val="10"/>
        <color indexed="8"/>
        <rFont val="Arial"/>
        <family val="2"/>
        <charset val="238"/>
      </rPr>
      <t xml:space="preserve"> W formie bezzwrotnej.</t>
    </r>
  </si>
  <si>
    <r>
      <t>prace badawcze 
i rozwojowe</t>
    </r>
    <r>
      <rPr>
        <i/>
        <vertAlign val="superscript"/>
        <sz val="10"/>
        <color indexed="8"/>
        <rFont val="Arial"/>
        <family val="2"/>
        <charset val="238"/>
      </rPr>
      <t>a</t>
    </r>
    <r>
      <rPr>
        <sz val="10"/>
        <color indexed="8"/>
        <rFont val="Arial"/>
        <family val="2"/>
        <charset val="238"/>
      </rPr>
      <t xml:space="preserve">
</t>
    </r>
    <r>
      <rPr>
        <i/>
        <sz val="10"/>
        <color indexed="8"/>
        <rFont val="Arial"/>
        <family val="2"/>
        <charset val="238"/>
      </rPr>
      <t>R&amp;D</t>
    </r>
    <r>
      <rPr>
        <i/>
        <vertAlign val="superscript"/>
        <sz val="10"/>
        <color indexed="8"/>
        <rFont val="Arial"/>
        <family val="2"/>
        <charset val="238"/>
      </rPr>
      <t>a</t>
    </r>
  </si>
  <si>
    <r>
      <t xml:space="preserve">szkolenie personelu związane 
z działalnością innowacyjną
</t>
    </r>
    <r>
      <rPr>
        <i/>
        <sz val="10"/>
        <color indexed="8"/>
        <rFont val="Arial"/>
        <family val="2"/>
        <charset val="238"/>
      </rPr>
      <t>staff training connected with innovation activity</t>
    </r>
  </si>
  <si>
    <r>
      <t>maszyny i urządzenia techniczne</t>
    </r>
    <r>
      <rPr>
        <i/>
        <vertAlign val="superscript"/>
        <sz val="10"/>
        <color indexed="8"/>
        <rFont val="Arial"/>
        <family val="2"/>
        <charset val="238"/>
      </rPr>
      <t xml:space="preserve">c
</t>
    </r>
    <r>
      <rPr>
        <i/>
        <sz val="10"/>
        <color indexed="8"/>
        <rFont val="Arial"/>
        <family val="2"/>
        <charset val="238"/>
      </rPr>
      <t>machinery and technical equipment</t>
    </r>
    <r>
      <rPr>
        <i/>
        <vertAlign val="superscript"/>
        <sz val="10"/>
        <color indexed="8"/>
        <rFont val="Arial"/>
        <family val="2"/>
        <charset val="238"/>
      </rPr>
      <t>c</t>
    </r>
  </si>
  <si>
    <r>
      <t xml:space="preserve">razem 
</t>
    </r>
    <r>
      <rPr>
        <i/>
        <sz val="10"/>
        <color indexed="8"/>
        <rFont val="Arial"/>
        <family val="2"/>
        <charset val="238"/>
      </rPr>
      <t>total</t>
    </r>
  </si>
  <si>
    <r>
      <t xml:space="preserve">w tym z importu  
</t>
    </r>
    <r>
      <rPr>
        <i/>
        <sz val="10"/>
        <color indexed="8"/>
        <rFont val="Arial"/>
        <family val="2"/>
        <charset val="238"/>
      </rPr>
      <t>of which import</t>
    </r>
    <r>
      <rPr>
        <sz val="10"/>
        <color indexed="8"/>
        <rFont val="Arial"/>
        <family val="2"/>
        <charset val="238"/>
      </rPr>
      <t xml:space="preserve"> </t>
    </r>
  </si>
  <si>
    <r>
      <t>Wytwarzanie i zaopatrywanie 
w energię elektryczną, gaz, parę wodną i gorącą wodę</t>
    </r>
    <r>
      <rPr>
        <vertAlign val="superscript"/>
        <sz val="10"/>
        <color indexed="8"/>
        <rFont val="Arial"/>
        <family val="2"/>
        <charset val="238"/>
      </rPr>
      <t xml:space="preserve">Δ </t>
    </r>
    <r>
      <rPr>
        <sz val="10"/>
        <color indexed="8"/>
        <rFont val="Arial"/>
        <family val="2"/>
        <charset val="238"/>
      </rPr>
      <t>(D)</t>
    </r>
  </si>
  <si>
    <t>Electricity, gas, steam and air conditioning supply (D)</t>
  </si>
  <si>
    <r>
      <t>Dostawa wody; gospodarowanie ściekami i odpadami; rekultywacja</t>
    </r>
    <r>
      <rPr>
        <vertAlign val="superscript"/>
        <sz val="10"/>
        <color indexed="8"/>
        <rFont val="Arial"/>
        <family val="2"/>
        <charset val="238"/>
      </rPr>
      <t>Δ</t>
    </r>
    <r>
      <rPr>
        <sz val="10"/>
        <color indexed="8"/>
        <rFont val="Arial"/>
        <family val="2"/>
        <charset val="238"/>
      </rPr>
      <t xml:space="preserve"> (E)</t>
    </r>
  </si>
  <si>
    <t>Water supply; sewerage, waste management and remediation activities (E)</t>
  </si>
  <si>
    <r>
      <t xml:space="preserve">SEKCJA/DZIAŁ = 100     </t>
    </r>
    <r>
      <rPr>
        <i/>
        <sz val="10"/>
        <color indexed="8"/>
        <rFont val="Arial"/>
        <family val="2"/>
        <charset val="238"/>
      </rPr>
      <t>SECTION/DIVISION = 100</t>
    </r>
  </si>
  <si>
    <r>
      <t xml:space="preserve"> </t>
    </r>
    <r>
      <rPr>
        <i/>
        <sz val="10"/>
        <color indexed="8"/>
        <rFont val="Arial"/>
        <family val="2"/>
        <charset val="238"/>
      </rPr>
      <t>a</t>
    </r>
    <r>
      <rPr>
        <sz val="10"/>
        <color indexed="8"/>
        <rFont val="Arial"/>
        <family val="2"/>
        <charset val="238"/>
      </rPr>
      <t xml:space="preserve"> Prowadzone i zakupione. </t>
    </r>
    <r>
      <rPr>
        <i/>
        <sz val="10"/>
        <color indexed="8"/>
        <rFont val="Arial"/>
        <family val="2"/>
        <charset val="238"/>
      </rPr>
      <t>b</t>
    </r>
    <r>
      <rPr>
        <sz val="10"/>
        <color indexed="8"/>
        <rFont val="Arial"/>
        <family val="2"/>
        <charset val="238"/>
      </rPr>
      <t xml:space="preserve"> Bez usług B+R. </t>
    </r>
    <r>
      <rPr>
        <i/>
        <sz val="10"/>
        <color indexed="8"/>
        <rFont val="Arial"/>
        <family val="2"/>
        <charset val="238"/>
      </rPr>
      <t>c</t>
    </r>
    <r>
      <rPr>
        <sz val="10"/>
        <color indexed="8"/>
        <rFont val="Arial"/>
        <family val="2"/>
        <charset val="238"/>
      </rPr>
      <t xml:space="preserve"> Obejmuje maszyny i urządzenia techniczne, środki transportowe, narzędzia i przyrządy, ruchomości i wyposażenie (grupy 3-8 Klasyfikacji Środków Trwałych).</t>
    </r>
  </si>
  <si>
    <r>
      <t xml:space="preserve">Działy PKD
</t>
    </r>
    <r>
      <rPr>
        <i/>
        <sz val="10"/>
        <color indexed="8"/>
        <rFont val="Arial"/>
        <family val="2"/>
        <charset val="238"/>
      </rPr>
      <t>Divisions Nace Rev. 2</t>
    </r>
  </si>
  <si>
    <r>
      <t>zakup wiedzy 
ze źródeł zewnętrznych</t>
    </r>
    <r>
      <rPr>
        <i/>
        <vertAlign val="superscript"/>
        <sz val="10"/>
        <color indexed="8"/>
        <rFont val="Arial"/>
        <family val="2"/>
        <charset val="238"/>
      </rPr>
      <t>b</t>
    </r>
    <r>
      <rPr>
        <sz val="10"/>
        <color indexed="8"/>
        <rFont val="Arial"/>
        <family val="2"/>
        <charset val="238"/>
      </rPr>
      <t xml:space="preserve">
</t>
    </r>
    <r>
      <rPr>
        <i/>
        <sz val="10"/>
        <color indexed="8"/>
        <rFont val="Arial"/>
        <family val="2"/>
        <charset val="238"/>
      </rPr>
      <t>acquisition 
of external knowledge</t>
    </r>
    <r>
      <rPr>
        <i/>
        <vertAlign val="superscript"/>
        <sz val="10"/>
        <color indexed="8"/>
        <rFont val="Arial"/>
        <family val="2"/>
        <charset val="238"/>
      </rPr>
      <t>b</t>
    </r>
  </si>
  <si>
    <r>
      <t xml:space="preserve">DZIAŁ = 100     </t>
    </r>
    <r>
      <rPr>
        <i/>
        <sz val="10"/>
        <color indexed="8"/>
        <rFont val="Arial"/>
        <family val="2"/>
        <charset val="238"/>
      </rPr>
      <t>DIVISION = 100</t>
    </r>
  </si>
  <si>
    <r>
      <t xml:space="preserve">budynki 
i budowle oraz grunty
</t>
    </r>
    <r>
      <rPr>
        <i/>
        <sz val="10"/>
        <color indexed="8"/>
        <rFont val="Arial"/>
        <family val="2"/>
        <charset val="238"/>
      </rPr>
      <t>buildings, constructions and land</t>
    </r>
  </si>
  <si>
    <r>
      <t xml:space="preserve">WOJEWÓDZTWO = 100     </t>
    </r>
    <r>
      <rPr>
        <i/>
        <sz val="10"/>
        <color indexed="8"/>
        <rFont val="Arial"/>
        <family val="2"/>
        <charset val="238"/>
      </rPr>
      <t>VOIVODSHIP = 100</t>
    </r>
  </si>
  <si>
    <r>
      <t>pozyskane 
z zagranicy</t>
    </r>
    <r>
      <rPr>
        <i/>
        <vertAlign val="superscript"/>
        <sz val="10"/>
        <color indexed="8"/>
        <rFont val="Arial"/>
        <family val="2"/>
        <charset val="238"/>
      </rPr>
      <t>b</t>
    </r>
    <r>
      <rPr>
        <vertAlign val="superscript"/>
        <sz val="10"/>
        <color indexed="8"/>
        <rFont val="Arial"/>
        <family val="2"/>
        <charset val="238"/>
      </rPr>
      <t xml:space="preserve">
</t>
    </r>
    <r>
      <rPr>
        <i/>
        <sz val="10"/>
        <color indexed="8"/>
        <rFont val="Arial"/>
        <family val="2"/>
        <charset val="238"/>
      </rPr>
      <t>from abroad</t>
    </r>
    <r>
      <rPr>
        <i/>
        <vertAlign val="superscript"/>
        <sz val="10"/>
        <color indexed="8"/>
        <rFont val="Arial"/>
        <family val="2"/>
        <charset val="238"/>
      </rPr>
      <t>b</t>
    </r>
  </si>
  <si>
    <r>
      <t xml:space="preserve">Kraje zakupu/sprzedaży
</t>
    </r>
    <r>
      <rPr>
        <i/>
        <sz val="10"/>
        <color indexed="8"/>
        <rFont val="Arial"/>
        <family val="2"/>
        <charset val="238"/>
      </rPr>
      <t>Countries of purchase/sell</t>
    </r>
  </si>
  <si>
    <r>
      <t xml:space="preserve">Liczba przedsiębiorstw, które zakupiły/sprzedały
</t>
    </r>
    <r>
      <rPr>
        <i/>
        <sz val="10"/>
        <color indexed="8"/>
        <rFont val="Arial"/>
        <family val="2"/>
        <charset val="238"/>
      </rPr>
      <t>Number of enterprises, which have purchased/sold</t>
    </r>
  </si>
  <si>
    <r>
      <t xml:space="preserve">licencje
</t>
    </r>
    <r>
      <rPr>
        <i/>
        <sz val="10"/>
        <color indexed="8"/>
        <rFont val="Arial"/>
        <family val="2"/>
        <charset val="238"/>
      </rPr>
      <t>licences</t>
    </r>
  </si>
  <si>
    <r>
      <t xml:space="preserve">prace badawczo-
-rozwojowe
</t>
    </r>
    <r>
      <rPr>
        <i/>
        <sz val="10"/>
        <color indexed="8"/>
        <rFont val="Arial"/>
        <family val="2"/>
        <charset val="238"/>
      </rPr>
      <t>R&amp;D</t>
    </r>
  </si>
  <si>
    <r>
      <t xml:space="preserve">środki automatyzacji
</t>
    </r>
    <r>
      <rPr>
        <i/>
        <sz val="10"/>
        <color indexed="8"/>
        <rFont val="Arial"/>
        <family val="2"/>
        <charset val="238"/>
      </rPr>
      <t>means of automating</t>
    </r>
  </si>
  <si>
    <r>
      <t xml:space="preserve">usługi konsultingowe
</t>
    </r>
    <r>
      <rPr>
        <i/>
        <sz val="10"/>
        <color indexed="8"/>
        <rFont val="Arial"/>
        <family val="2"/>
        <charset val="238"/>
      </rPr>
      <t>consulting services</t>
    </r>
  </si>
  <si>
    <r>
      <t xml:space="preserve">inne
</t>
    </r>
    <r>
      <rPr>
        <i/>
        <sz val="10"/>
        <color indexed="8"/>
        <rFont val="Arial"/>
        <family val="2"/>
        <charset val="238"/>
      </rPr>
      <t>others</t>
    </r>
  </si>
  <si>
    <r>
      <t xml:space="preserve">SPRZEDAŻ     </t>
    </r>
    <r>
      <rPr>
        <i/>
        <sz val="10"/>
        <color indexed="8"/>
        <rFont val="Arial"/>
        <family val="2"/>
        <charset val="238"/>
      </rPr>
      <t>SALES</t>
    </r>
  </si>
  <si>
    <r>
      <t xml:space="preserve">w tym Przetwórstwo przemysłowe     </t>
    </r>
    <r>
      <rPr>
        <i/>
        <sz val="10"/>
        <color indexed="8"/>
        <rFont val="Arial"/>
        <family val="2"/>
        <charset val="238"/>
      </rPr>
      <t>of which Manufacturing</t>
    </r>
  </si>
  <si>
    <r>
      <t xml:space="preserve">ZAKUP     </t>
    </r>
    <r>
      <rPr>
        <i/>
        <sz val="10"/>
        <color indexed="8"/>
        <rFont val="Arial"/>
        <family val="2"/>
        <charset val="238"/>
      </rPr>
      <t>PURCHASE</t>
    </r>
  </si>
  <si>
    <t>Expenditures on innovation activity in enterprises in the service sector by source of funds and divisions of NACE in 2017</t>
  </si>
  <si>
    <r>
      <t xml:space="preserve">W MLN ZŁ     </t>
    </r>
    <r>
      <rPr>
        <i/>
        <sz val="10"/>
        <color indexed="8"/>
        <rFont val="Arial"/>
        <family val="2"/>
        <charset val="238"/>
      </rPr>
      <t xml:space="preserve">IN MLN ZL </t>
    </r>
  </si>
  <si>
    <r>
      <t xml:space="preserve">otrzymane z budżetu państwa
</t>
    </r>
    <r>
      <rPr>
        <i/>
        <sz val="10"/>
        <color indexed="8"/>
        <rFont val="Arial"/>
        <family val="2"/>
        <charset val="238"/>
      </rPr>
      <t>from the state budget</t>
    </r>
  </si>
  <si>
    <t>Expenditures on innovation activity in enterprises in the service sector by source of funds, ownership sectors and size classes in 2017</t>
  </si>
  <si>
    <t>Nakłady na działalność innowacyjną w przedsiębiorstwach przemysłowych według rodzajów działalności innowacyjnej, sektorów własności oraz klas wielkości w 2017 r.</t>
  </si>
  <si>
    <t>Nakłady na działalność innowacyjną w przedsiębiorstwach z sektora usług według rodzajów działalności innowacyjnej, sektorów własności oraz klas wielkości w 2017 r.</t>
  </si>
  <si>
    <t>Nakłady na działalność innowacyjną w przedsiębiorstwach przemysłowych według źródeł finansowania, sektorów własności oraz klas wielkości w 2017 r.</t>
  </si>
  <si>
    <t>Nakłady na działalność innowacyjną w przedsiębiorstwach z sektora usług według źródeł finansowania, sektorów własności oraz klas wielkości w 2017 r.</t>
  </si>
  <si>
    <t>Nakłady na działalność innowacyjną w przedsiębiorstwach przemysłowych według rodzajów działalności innowacyjnej oraz sekcji i działów PKD w 2017 r.</t>
  </si>
  <si>
    <t>Nakłady na działalność innowacyjną w przedsiębiorstwach z sektora usług według rodzajów działalności innowacyjnej oraz działów PKD w 2017 r.</t>
  </si>
  <si>
    <t xml:space="preserve">Nakłady na działalność innowacyjną w przedsiębiorstwach przemysłowych według źródeł finansowania oraz sekcji i działów PKD w 2017 r. </t>
  </si>
  <si>
    <t xml:space="preserve">Nakłady na działalność innowacyjną w przedsiębiorstwach z sektora usług według źródeł finansowania oraz działów PKD w 2017 r. </t>
  </si>
  <si>
    <t>Nakłady na działalność innowacyjną w przedsiębiorstwach przemysłowych według rodzajów działalności innowacyjnej oraz województw w 2017 r.</t>
  </si>
  <si>
    <t>Nakłady na działalność innowacyjną w przedsiębiorstwach z sektora usług według rodzajów działalności innowacyjnej oraz województw w 2017 r.</t>
  </si>
  <si>
    <t xml:space="preserve">Nakłady na działalność innowacyjną w przedsiębiorstwach przemysłowych według źródeł finansowania oraz województw w 2017 r. </t>
  </si>
  <si>
    <t>Nakłady na działalność innowacyjną w przedsiębiorstwach w sektorze usług według źródeł finansowania oraz województw w 2017 r.</t>
  </si>
  <si>
    <t>Transfer nowych technologii w przedsiębiorstwach przemysłowych według krajów zakupu/sprzedaży w 2017 r.</t>
  </si>
  <si>
    <t>Zakup nowych technologii w przedsiębiorstwach przemysłowych według województw w 2017 r.</t>
  </si>
  <si>
    <t>Sprzedaż nowych technologii w przedsiębiorstwach przemysłowych według województw w 2017 r.</t>
  </si>
  <si>
    <t>Liczba licencji w przedsiębiorstwach przemysłowych według sektorów własności, klas wielkości oraz działów PKD w 2017 r.</t>
  </si>
  <si>
    <t>Number of licences in industrial enterprises by ownership sectors, size classes and divisions of NACE in 2017</t>
  </si>
  <si>
    <t>Liczba licencji w przedsiębiorstwach przemysłowych według województw w 2017 r.</t>
  </si>
  <si>
    <r>
      <t xml:space="preserve">a - z Polski
      </t>
    </r>
    <r>
      <rPr>
        <i/>
        <sz val="10"/>
        <color indexed="8"/>
        <rFont val="Arial"/>
        <family val="2"/>
        <charset val="238"/>
      </rPr>
      <t>from Poland</t>
    </r>
  </si>
  <si>
    <r>
      <t xml:space="preserve">b - z krajów UE
      </t>
    </r>
    <r>
      <rPr>
        <i/>
        <sz val="10"/>
        <color indexed="8"/>
        <rFont val="Arial"/>
        <family val="2"/>
        <charset val="238"/>
      </rPr>
      <t>from EU countries</t>
    </r>
  </si>
  <si>
    <r>
      <t xml:space="preserve">LICZBA     </t>
    </r>
    <r>
      <rPr>
        <i/>
        <sz val="10"/>
        <color indexed="8"/>
        <rFont val="Arial"/>
        <family val="2"/>
        <charset val="238"/>
      </rPr>
      <t>NUMBER</t>
    </r>
  </si>
  <si>
    <r>
      <t xml:space="preserve">POLSKA = 100     </t>
    </r>
    <r>
      <rPr>
        <i/>
        <sz val="10"/>
        <color indexed="8"/>
        <rFont val="Arial"/>
        <family val="2"/>
        <charset val="238"/>
      </rPr>
      <t>POLAND = 100</t>
    </r>
  </si>
  <si>
    <t>Dział 5.</t>
  </si>
  <si>
    <t>Tablica</t>
  </si>
  <si>
    <r>
      <t xml:space="preserve">
Liczba umów licencyjnych, 
z których korzystały przedsiębiorstwa
</t>
    </r>
    <r>
      <rPr>
        <i/>
        <sz val="10"/>
        <color indexed="8"/>
        <rFont val="Arial"/>
        <family val="2"/>
        <charset val="238"/>
      </rPr>
      <t>Number of licence agreements used by enterprises</t>
    </r>
    <r>
      <rPr>
        <sz val="10"/>
        <color indexed="8"/>
        <rFont val="Arial"/>
        <family val="2"/>
        <charset val="238"/>
      </rPr>
      <t xml:space="preserve">
</t>
    </r>
  </si>
  <si>
    <r>
      <t xml:space="preserve">Liczba licencji sprzedanych przez przedsiębiorstwa
</t>
    </r>
    <r>
      <rPr>
        <i/>
        <sz val="10"/>
        <color indexed="8"/>
        <rFont val="Arial"/>
        <family val="2"/>
        <charset val="238"/>
      </rPr>
      <t>Number of licences sold by enterprises</t>
    </r>
  </si>
  <si>
    <r>
      <t xml:space="preserve">krajowych
</t>
    </r>
    <r>
      <rPr>
        <i/>
        <sz val="10"/>
        <color indexed="8"/>
        <rFont val="Arial"/>
        <family val="2"/>
        <charset val="238"/>
      </rPr>
      <t>national</t>
    </r>
  </si>
  <si>
    <r>
      <t xml:space="preserve">zagranicznych, 
z których korzystały przedsiębiorstwa
</t>
    </r>
    <r>
      <rPr>
        <i/>
        <sz val="10"/>
        <color indexed="8"/>
        <rFont val="Arial"/>
        <family val="2"/>
        <charset val="238"/>
      </rPr>
      <t>foreign used by enterprises</t>
    </r>
  </si>
  <si>
    <r>
      <t xml:space="preserve">ogółem
</t>
    </r>
    <r>
      <rPr>
        <i/>
        <sz val="10"/>
        <color indexed="8"/>
        <rFont val="Arial"/>
        <family val="2"/>
        <charset val="238"/>
      </rPr>
      <t>total</t>
    </r>
  </si>
  <si>
    <r>
      <t xml:space="preserve">w Polsce
</t>
    </r>
    <r>
      <rPr>
        <i/>
        <sz val="10"/>
        <color indexed="8"/>
        <rFont val="Arial"/>
        <family val="2"/>
        <charset val="238"/>
      </rPr>
      <t>in Poland</t>
    </r>
  </si>
  <si>
    <r>
      <t xml:space="preserve">za granicą
</t>
    </r>
    <r>
      <rPr>
        <i/>
        <sz val="10"/>
        <color indexed="8"/>
        <rFont val="Arial"/>
        <family val="2"/>
        <charset val="238"/>
      </rPr>
      <t>abroad</t>
    </r>
  </si>
  <si>
    <r>
      <t xml:space="preserve">Liczba umów licencyjnych, 
z których korzystały przedsiębiorstwa
</t>
    </r>
    <r>
      <rPr>
        <i/>
        <sz val="10"/>
        <color indexed="8"/>
        <rFont val="Arial"/>
        <family val="2"/>
        <charset val="238"/>
      </rPr>
      <t>Number of licence agreements used by enterprises</t>
    </r>
  </si>
  <si>
    <r>
      <t xml:space="preserve">zagranicznych
</t>
    </r>
    <r>
      <rPr>
        <i/>
        <sz val="10"/>
        <color indexed="8"/>
        <rFont val="Arial"/>
        <family val="2"/>
        <charset val="238"/>
      </rPr>
      <t>foreign</t>
    </r>
  </si>
  <si>
    <t>OGÓŁEM</t>
  </si>
  <si>
    <t>TOTAL</t>
  </si>
  <si>
    <t>POLSKA</t>
  </si>
  <si>
    <t>POLAND</t>
  </si>
  <si>
    <t>Według sektorów własności:</t>
  </si>
  <si>
    <r>
      <t>prace badawcze 
i rozwojowe</t>
    </r>
    <r>
      <rPr>
        <vertAlign val="superscript"/>
        <sz val="10"/>
        <color rgb="FF000000"/>
        <rFont val="Arial"/>
        <family val="2"/>
        <charset val="238"/>
      </rPr>
      <t>a</t>
    </r>
    <r>
      <rPr>
        <sz val="10"/>
        <color rgb="FF000000"/>
        <rFont val="Arial"/>
        <family val="2"/>
        <charset val="238"/>
      </rPr>
      <t xml:space="preserve">
</t>
    </r>
    <r>
      <rPr>
        <i/>
        <sz val="10"/>
        <color rgb="FF000000"/>
        <rFont val="Arial"/>
        <family val="2"/>
        <charset val="238"/>
      </rPr>
      <t>R&amp;D</t>
    </r>
    <r>
      <rPr>
        <i/>
        <vertAlign val="superscript"/>
        <sz val="10"/>
        <color rgb="FF000000"/>
        <rFont val="Arial"/>
        <family val="2"/>
        <charset val="238"/>
      </rPr>
      <t>a</t>
    </r>
  </si>
  <si>
    <r>
      <t xml:space="preserve">Wyszczególnienie
</t>
    </r>
    <r>
      <rPr>
        <i/>
        <sz val="10"/>
        <color rgb="FF000000"/>
        <rFont val="Arial"/>
        <family val="2"/>
        <charset val="238"/>
      </rPr>
      <t>Specification</t>
    </r>
  </si>
  <si>
    <r>
      <t xml:space="preserve">Ogółem
</t>
    </r>
    <r>
      <rPr>
        <i/>
        <sz val="10"/>
        <color rgb="FF000000"/>
        <rFont val="Arial"/>
        <family val="2"/>
        <charset val="238"/>
      </rPr>
      <t>Total</t>
    </r>
  </si>
  <si>
    <r>
      <t>zakup wiedzy 
ze źródeł zewnętrznych</t>
    </r>
    <r>
      <rPr>
        <vertAlign val="superscript"/>
        <sz val="10"/>
        <color rgb="FF000000"/>
        <rFont val="Arial"/>
        <family val="2"/>
        <charset val="238"/>
      </rPr>
      <t>b</t>
    </r>
    <r>
      <rPr>
        <sz val="10"/>
        <color rgb="FF000000"/>
        <rFont val="Arial"/>
        <family val="2"/>
        <charset val="238"/>
      </rPr>
      <t xml:space="preserve">
</t>
    </r>
    <r>
      <rPr>
        <i/>
        <sz val="10"/>
        <color rgb="FF000000"/>
        <rFont val="Arial"/>
        <family val="2"/>
        <charset val="238"/>
      </rPr>
      <t xml:space="preserve">acquisition </t>
    </r>
    <r>
      <rPr>
        <sz val="10"/>
        <color rgb="FF000000"/>
        <rFont val="Arial"/>
        <family val="2"/>
        <charset val="238"/>
      </rPr>
      <t xml:space="preserve">
</t>
    </r>
    <r>
      <rPr>
        <i/>
        <sz val="10"/>
        <color rgb="FF000000"/>
        <rFont val="Arial"/>
        <family val="2"/>
        <charset val="238"/>
      </rPr>
      <t>of external knowledge</t>
    </r>
    <r>
      <rPr>
        <i/>
        <vertAlign val="superscript"/>
        <sz val="10"/>
        <color rgb="FF000000"/>
        <rFont val="Arial"/>
        <family val="2"/>
        <charset val="238"/>
      </rPr>
      <t>b</t>
    </r>
  </si>
  <si>
    <r>
      <t xml:space="preserve">zakup oprogramowania
</t>
    </r>
    <r>
      <rPr>
        <i/>
        <sz val="10"/>
        <color rgb="FF000000"/>
        <rFont val="Arial"/>
        <family val="2"/>
        <charset val="238"/>
      </rPr>
      <t>acquisition 
of software</t>
    </r>
  </si>
  <si>
    <r>
      <t xml:space="preserve">W tym    </t>
    </r>
    <r>
      <rPr>
        <i/>
        <sz val="10"/>
        <color rgb="FF000000"/>
        <rFont val="Arial"/>
        <family val="2"/>
        <charset val="238"/>
      </rPr>
      <t xml:space="preserve"> Of which</t>
    </r>
  </si>
  <si>
    <r>
      <t xml:space="preserve">nakłady inwestycyjne na
</t>
    </r>
    <r>
      <rPr>
        <i/>
        <sz val="10"/>
        <color rgb="FF000000"/>
        <rFont val="Arial"/>
        <family val="2"/>
        <charset val="238"/>
      </rPr>
      <t>capital expenditures on</t>
    </r>
  </si>
  <si>
    <r>
      <t xml:space="preserve">budynki 
i budowle 
oraz grunty
</t>
    </r>
    <r>
      <rPr>
        <i/>
        <sz val="10"/>
        <color rgb="FF000000"/>
        <rFont val="Arial"/>
        <family val="2"/>
        <charset val="238"/>
      </rPr>
      <t>buildings, constructions and land</t>
    </r>
  </si>
  <si>
    <r>
      <t xml:space="preserve">razem
</t>
    </r>
    <r>
      <rPr>
        <i/>
        <sz val="10"/>
        <color rgb="FF000000"/>
        <rFont val="Arial"/>
        <family val="2"/>
        <charset val="238"/>
      </rPr>
      <t>total</t>
    </r>
  </si>
  <si>
    <r>
      <t xml:space="preserve">w tym z importu
</t>
    </r>
    <r>
      <rPr>
        <i/>
        <sz val="10"/>
        <color rgb="FF000000"/>
        <rFont val="Arial"/>
        <family val="2"/>
        <charset val="238"/>
      </rPr>
      <t>of which import</t>
    </r>
  </si>
  <si>
    <r>
      <t xml:space="preserve">szkolenie personelu związane 
z działalnością innowacyjną 
</t>
    </r>
    <r>
      <rPr>
        <i/>
        <sz val="10"/>
        <color rgb="FF000000"/>
        <rFont val="Arial"/>
        <family val="2"/>
        <charset val="238"/>
      </rPr>
      <t>staff training connected with innovation activity</t>
    </r>
  </si>
  <si>
    <r>
      <t xml:space="preserve">marketing dotyczący nowych lub istotnie ulepszonych produktów
</t>
    </r>
    <r>
      <rPr>
        <i/>
        <sz val="10"/>
        <color rgb="FF000000"/>
        <rFont val="Arial"/>
        <family val="2"/>
        <charset val="238"/>
      </rPr>
      <t>marketing for new or significantly improved products</t>
    </r>
  </si>
  <si>
    <r>
      <t xml:space="preserve">W MLN ZŁ    </t>
    </r>
    <r>
      <rPr>
        <i/>
        <sz val="10"/>
        <color rgb="FF000000"/>
        <rFont val="Arial"/>
        <family val="2"/>
        <charset val="238"/>
      </rPr>
      <t xml:space="preserve"> IN MLN ZL</t>
    </r>
  </si>
  <si>
    <r>
      <t xml:space="preserve">RODZAJ PRZEDSIĘBIORSTWA = 100    </t>
    </r>
    <r>
      <rPr>
        <i/>
        <sz val="10"/>
        <color rgb="FF000000"/>
        <rFont val="Arial"/>
        <family val="2"/>
        <charset val="238"/>
      </rPr>
      <t xml:space="preserve"> TYPE OF ENTERPRISE = 100</t>
    </r>
  </si>
  <si>
    <r>
      <t xml:space="preserve"> </t>
    </r>
    <r>
      <rPr>
        <sz val="10"/>
        <color indexed="8"/>
        <rFont val="Arial"/>
        <family val="2"/>
        <charset val="238"/>
      </rPr>
      <t xml:space="preserve"> w tym: </t>
    </r>
    <r>
      <rPr>
        <i/>
        <sz val="10"/>
        <color indexed="8"/>
        <rFont val="Arial"/>
        <family val="2"/>
        <charset val="238"/>
      </rPr>
      <t>of which:</t>
    </r>
  </si>
  <si>
    <r>
      <t>maszyny i urządzenia techniczne</t>
    </r>
    <r>
      <rPr>
        <vertAlign val="superscript"/>
        <sz val="10"/>
        <color rgb="FF000000"/>
        <rFont val="Arial"/>
        <family val="2"/>
        <charset val="238"/>
      </rPr>
      <t>c</t>
    </r>
    <r>
      <rPr>
        <sz val="10"/>
        <color rgb="FF000000"/>
        <rFont val="Arial"/>
        <family val="2"/>
        <charset val="238"/>
      </rPr>
      <t xml:space="preserve">
</t>
    </r>
    <r>
      <rPr>
        <i/>
        <sz val="10"/>
        <color rgb="FF000000"/>
        <rFont val="Arial"/>
        <family val="2"/>
        <charset val="238"/>
      </rPr>
      <t>mechinery and technical equipment</t>
    </r>
    <r>
      <rPr>
        <i/>
        <vertAlign val="superscript"/>
        <sz val="10"/>
        <color rgb="FF000000"/>
        <rFont val="Arial"/>
        <family val="2"/>
        <charset val="238"/>
      </rPr>
      <t>c</t>
    </r>
  </si>
  <si>
    <r>
      <t>własne</t>
    </r>
    <r>
      <rPr>
        <vertAlign val="superscript"/>
        <sz val="10"/>
        <color indexed="8"/>
        <rFont val="Arial"/>
        <family val="2"/>
        <charset val="238"/>
      </rPr>
      <t>a</t>
    </r>
    <r>
      <rPr>
        <sz val="10"/>
        <color indexed="8"/>
        <rFont val="Arial"/>
        <family val="2"/>
        <charset val="238"/>
      </rPr>
      <t xml:space="preserve">
own</t>
    </r>
    <r>
      <rPr>
        <vertAlign val="superscript"/>
        <sz val="10"/>
        <color indexed="8"/>
        <rFont val="Arial"/>
        <family val="2"/>
        <charset val="238"/>
      </rPr>
      <t xml:space="preserve">a </t>
    </r>
  </si>
  <si>
    <r>
      <t>zakup wiedzy ze źródeł zewnętrznych</t>
    </r>
    <r>
      <rPr>
        <vertAlign val="superscript"/>
        <sz val="10"/>
        <color indexed="8"/>
        <rFont val="Arial"/>
        <family val="2"/>
        <charset val="238"/>
      </rPr>
      <t>b</t>
    </r>
    <r>
      <rPr>
        <sz val="10"/>
        <color indexed="8"/>
        <rFont val="Arial"/>
        <family val="2"/>
        <charset val="238"/>
      </rPr>
      <t xml:space="preserve">
acquisition 
of external knowledge</t>
    </r>
    <r>
      <rPr>
        <vertAlign val="superscript"/>
        <sz val="10"/>
        <color indexed="8"/>
        <rFont val="Arial"/>
        <family val="2"/>
        <charset val="238"/>
      </rPr>
      <t>b</t>
    </r>
  </si>
  <si>
    <r>
      <t xml:space="preserve">OGÓŁEM W MLN ZŁ    </t>
    </r>
    <r>
      <rPr>
        <i/>
        <sz val="10"/>
        <color indexed="8"/>
        <rFont val="Arial"/>
        <family val="2"/>
        <charset val="238"/>
      </rPr>
      <t xml:space="preserve"> TOTAL IN MLN ZL</t>
    </r>
  </si>
  <si>
    <r>
      <t xml:space="preserve">b - w tym przetwórstwo przemysłowe
      </t>
    </r>
    <r>
      <rPr>
        <i/>
        <sz val="10"/>
        <color indexed="8"/>
        <rFont val="Arial"/>
        <family val="2"/>
        <charset val="238"/>
      </rPr>
      <t>of which manufacturing</t>
    </r>
  </si>
  <si>
    <r>
      <t xml:space="preserve">Wyszczególnienie
</t>
    </r>
    <r>
      <rPr>
        <i/>
        <sz val="10"/>
        <color indexed="8"/>
        <rFont val="Arial"/>
        <family val="2"/>
        <charset val="238"/>
      </rPr>
      <t xml:space="preserve">Specification
</t>
    </r>
    <r>
      <rPr>
        <sz val="10"/>
        <color indexed="8"/>
        <rFont val="Arial"/>
        <family val="2"/>
        <charset val="238"/>
      </rPr>
      <t xml:space="preserve">
a - ogółem
     </t>
    </r>
    <r>
      <rPr>
        <i/>
        <sz val="10"/>
        <color indexed="8"/>
        <rFont val="Arial"/>
        <family val="2"/>
        <charset val="238"/>
      </rPr>
      <t xml:space="preserve"> total</t>
    </r>
  </si>
  <si>
    <t xml:space="preserve">1 (48). </t>
  </si>
  <si>
    <t xml:space="preserve"> 2 (49). </t>
  </si>
  <si>
    <t xml:space="preserve">3 (50). </t>
  </si>
  <si>
    <t xml:space="preserve">4 (51). </t>
  </si>
  <si>
    <t xml:space="preserve"> 5 (52). </t>
  </si>
  <si>
    <t xml:space="preserve">6 (53). </t>
  </si>
  <si>
    <t xml:space="preserve">7 (54). </t>
  </si>
  <si>
    <t xml:space="preserve">8 (55). </t>
  </si>
  <si>
    <t xml:space="preserve">9 (56). </t>
  </si>
  <si>
    <t xml:space="preserve">10 (57). </t>
  </si>
  <si>
    <t xml:space="preserve">11 (58). </t>
  </si>
  <si>
    <t xml:space="preserve">12 (59). </t>
  </si>
  <si>
    <t xml:space="preserve">13 (60). </t>
  </si>
  <si>
    <t xml:space="preserve">14 (61). </t>
  </si>
  <si>
    <t xml:space="preserve">15 (62). </t>
  </si>
  <si>
    <t xml:space="preserve">16 (63). </t>
  </si>
  <si>
    <t xml:space="preserve">17 (64). </t>
  </si>
  <si>
    <t>Tablica 1 (48). Nakłady na działalność innowacyjną w przedsiębiorstwach przemysłowych według rodzajów działalności innowacyjnej, sektorów własności oraz klas wielkości w 2017 r.</t>
  </si>
  <si>
    <t>Table 1 (48). Expenditures on innovation activity in industrial enterprises by type of activity, ownership sectors and size classes in 2017</t>
  </si>
  <si>
    <t>Tablica 2 (49). Nakłady na działalność innowacyjną w przedsiębiorstwach z sektora usług według rodzajów działalności innowacyjnej, sektorów własności oraz klas wielkości w 2017 r.</t>
  </si>
  <si>
    <r>
      <t>Table 2 (49).</t>
    </r>
    <r>
      <rPr>
        <i/>
        <sz val="10"/>
        <color rgb="FF000000"/>
        <rFont val="Arial"/>
        <family val="2"/>
        <charset val="238"/>
      </rPr>
      <t xml:space="preserve"> Expenditures on innovation activity in enterprises in the service sector by type of activity, ownership sectors and size classes in 2017</t>
    </r>
  </si>
  <si>
    <t>Tablica 3 (50). Nakłady na działalność innowacyjną w przedsiębiorstwach przemysłowych według źródeł finansowania, sektorów własności oraz klas wielkości w 2017 r.</t>
  </si>
  <si>
    <t>Table 3 (50). Expenditures on innovation activity in industrial enterprises by source of funds, ownership sectors and size classes in 2017</t>
  </si>
  <si>
    <t>Tablica 4 (51). Nakłady na działalność innowacyjną w przedsiębiorstwach z sektora usług według źródeł finansowania, sektorów własności oraz klas wielkości w 2017 r.</t>
  </si>
  <si>
    <t>Table 4 (51). Expenditures on innovation activity in enterprises in the service sector by source of funds, ownership sectors and size classes in 2017</t>
  </si>
  <si>
    <t>Tablica 5 (52). Nakłady na działalność innowacyjną w przedsiębiorstwach przemysłowych według rodzajów działalności innowacyjnej oraz sekcji i działów PKD w 2017 r.</t>
  </si>
  <si>
    <t>Table 5 (52). Expenditures on innovation activity in industrial enterprises by type of activity and sections and divisions of NACE in 2017</t>
  </si>
  <si>
    <t>Tablica 6 (53). Nakłady na działalność innowacyjną w przedsiębiorstwach z sektora usług według rodzajów działalności innowacyjnej oraz działów PKD w 2017 r.</t>
  </si>
  <si>
    <t>Table 6 (53). Expenditures on innovation activity in enterprises in the  service sector by type of activity and divisions of NACE in 2017</t>
  </si>
  <si>
    <t xml:space="preserve">Tablica 7 (54). Nakłady na działalność innowacyjną w przedsiębiorstwach przemysłowych według źródeł finansowania oraz sekcji i działów PKD w 2017 r. </t>
  </si>
  <si>
    <t>Table 7 (54). Expenditures on innovation activity in industrial enterprises by source of funds and  sections and divisions of NACE in 2017</t>
  </si>
  <si>
    <t xml:space="preserve">Tablica 8 (55). Nakłady na działalność innowacyjną w przedsiębiorstwach z sektora usług według źródeł finansowania oraz działów PKD w 2017 r. </t>
  </si>
  <si>
    <t>Table 8 (55). Expenditures on innovation activity in enterprises in the service sector by source of funds and divisions of NACE in 2017</t>
  </si>
  <si>
    <t>Tablica 9 (56). Nakłady na działalność innowacyjną w przedsiębiorstwach przemysłowych według rodzajów działalności innowacyjnej oraz województw w 2017 r.</t>
  </si>
  <si>
    <t>Table 9 (56). Expenditures on innovation activity in industrial enterprises by type of activity and voivodships in 2017</t>
  </si>
  <si>
    <t>Tablica 10 (57). Nakłady na działalność innowacyjną w przedsiębiorstwach z sektora usług według rodzajów działalności innowacyjnej oraz województw w 2017 r.</t>
  </si>
  <si>
    <t>Table 10 (57). Expenditures on innovation activity in enterprises in the service sector by type of activity and voivodships in 2017</t>
  </si>
  <si>
    <t xml:space="preserve">Tablica 11 (58). Nakłady na działalność innowacyjną w przedsiębiorstwach przemysłowych według źródeł finansowania oraz województw w 2017 r. </t>
  </si>
  <si>
    <t>Table 11 (58). Expenditures on innovation activity in industrial enterprises by source of funds and voivodships in 2017</t>
  </si>
  <si>
    <t>Tablica 12 (59). Nakłady na działalność innowacyjną w przedsiębiorstwach w sektorze usług według źródeł finansowania oraz województw w 2017 r.</t>
  </si>
  <si>
    <t>Table12 (59). Expenditures on innovation activity in enterprises in the service sector by source of funds and voivodships in 2017</t>
  </si>
  <si>
    <t>Tablica 13 (60). Transfer nowych technologii w przedsiębiorstwach przemysłowych według krajów zakupu/sprzedaży w 2017 r.</t>
  </si>
  <si>
    <t>Table 13 (60). Transfer of new technologies in industrial enterprises by countries of purchase/sales in 2017</t>
  </si>
  <si>
    <t>Tablica 14 (61). Zakup nowych technologii w krajowych przedsiębiorstwach przemysłowych według województw w 2017 r.</t>
  </si>
  <si>
    <t>Table 14 (61). Purchase of new technologies in industrial enterprises by voivodships in 2017</t>
  </si>
  <si>
    <t>Tablica 15 (62). Sprzedaż nowych technologii w przedsiębiorstwach przemysłowych według województw w 2017 r.</t>
  </si>
  <si>
    <t>Table 15 (62). Sales of new technologies in industrial enterprises by voivodships in 2017</t>
  </si>
  <si>
    <t>Tablica 16 (63). Liczba licencji w przedsiębiorstwach przemysłowych według sektorów własności, klas wielkości oraz działów PKD w 2017 r.</t>
  </si>
  <si>
    <t>Table16 (63). Number of licences in industrial enterprises by ownership sectors, size classes and divisions of NACE in 2017</t>
  </si>
  <si>
    <t>Tablica 17 (64). Liczba licencji w przedsiębiorstwach przemysłowych według województw w 2017 r.</t>
  </si>
  <si>
    <t>Table 17 (164). Number of licences in industrial enterprises by voivodships in 2017</t>
  </si>
  <si>
    <t>Powrót do spisu tablic
Return to list of tables</t>
  </si>
  <si>
    <r>
      <t xml:space="preserve">POLSKA </t>
    </r>
    <r>
      <rPr>
        <b/>
        <i/>
        <vertAlign val="superscript"/>
        <sz val="10"/>
        <color indexed="8"/>
        <rFont val="Arial"/>
        <family val="2"/>
        <charset val="238"/>
      </rPr>
      <t>a</t>
    </r>
  </si>
  <si>
    <r>
      <t xml:space="preserve">POLAND </t>
    </r>
    <r>
      <rPr>
        <b/>
        <i/>
        <vertAlign val="superscript"/>
        <sz val="10"/>
        <color indexed="8"/>
        <rFont val="Arial"/>
        <family val="2"/>
        <charset val="238"/>
      </rPr>
      <t>a</t>
    </r>
  </si>
  <si>
    <r>
      <rPr>
        <i/>
        <sz val="10"/>
        <color rgb="FF000000"/>
        <rFont val="Arial"/>
        <family val="2"/>
        <charset val="238"/>
      </rPr>
      <t>a</t>
    </r>
    <r>
      <rPr>
        <sz val="10"/>
        <color rgb="FF000000"/>
        <rFont val="Arial"/>
        <family val="2"/>
        <charset val="238"/>
      </rPr>
      <t xml:space="preserve">   Suma składników może różnić się od wielkości podanej w pozycji „Ogółem”. Wynika to z zaokrągleń dokonywanych przy uogólnianiu wyników badania.</t>
    </r>
  </si>
  <si>
    <t>a   The sum of addends may differ from ‘Total’ due to the rounding-off done during generalisation of the results of the survey.</t>
  </si>
  <si>
    <r>
      <t xml:space="preserve">TOTAL </t>
    </r>
    <r>
      <rPr>
        <b/>
        <i/>
        <vertAlign val="superscript"/>
        <sz val="10"/>
        <color indexed="8"/>
        <rFont val="Arial"/>
        <family val="2"/>
        <charset val="238"/>
      </rPr>
      <t>a</t>
    </r>
  </si>
  <si>
    <r>
      <t xml:space="preserve">OGÓŁEM </t>
    </r>
    <r>
      <rPr>
        <b/>
        <i/>
        <vertAlign val="superscript"/>
        <sz val="10"/>
        <color indexed="8"/>
        <rFont val="Arial"/>
        <family val="2"/>
        <charset val="238"/>
      </rPr>
      <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</si>
</sst>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0;_-* &quot;-&quot;;_-@_-"/>
    <numFmt numFmtId="165" formatCode="#,##0.0"/>
    <numFmt numFmtId="166" formatCode="_-* ###0;\-*###0;_-* &quot;-&quot;;_-@_-"/>
    <numFmt numFmtId="167" formatCode="0.0"/>
    <numFmt numFmtId="168" formatCode="0.0_ ;\-0.0\ "/>
    <numFmt numFmtId="169" formatCode="[$-10409]0;\(0\);&quot;-&quot;"/>
    <numFmt numFmtId="170" formatCode="[$-10409]0.0;\(0.0\);&quot;-&quot;"/>
    <numFmt numFmtId="171" formatCode="#0.0,"/>
    <numFmt numFmtId="172" formatCode="#,##0.0_ ;\-#,##0.0\ "/>
  </numFmts>
  <fonts count="43">
    <font>
      <sz val="10"/>
      <color indexed="8"/>
      <name val="Sans"/>
    </font>
    <font>
      <i/>
      <sz val="10"/>
      <color indexed="8"/>
      <name val="Times New Roman"/>
      <family val="1"/>
      <charset val="238"/>
    </font>
    <font>
      <sz val="10"/>
      <color indexed="8"/>
      <name val="Times New Roman"/>
      <family val="1"/>
      <charset val="238"/>
    </font>
    <font>
      <b/>
      <sz val="10"/>
      <color indexed="8"/>
      <name val="Times New Roman"/>
      <family val="1"/>
      <charset val="238"/>
    </font>
    <font>
      <sz val="11"/>
      <color indexed="8"/>
      <name val="Calibri"/>
      <family val="2"/>
      <charset val="238"/>
    </font>
    <font>
      <b/>
      <sz val="11"/>
      <color indexed="8"/>
      <name val="Calibri"/>
      <family val="2"/>
      <charset val="238"/>
    </font>
    <font>
      <sz val="10"/>
      <color indexed="8"/>
      <name val="Arial"/>
      <family val="2"/>
      <charset val="238"/>
    </font>
    <font>
      <b/>
      <sz val="8"/>
      <color indexed="8"/>
      <name val="Arial"/>
      <family val="2"/>
      <charset val="238"/>
    </font>
    <font>
      <b/>
      <sz val="8"/>
      <color indexed="10"/>
      <name val="Arial"/>
      <family val="2"/>
      <charset val="238"/>
    </font>
    <font>
      <sz val="10"/>
      <color indexed="8"/>
      <name val="Arial CE"/>
    </font>
    <font>
      <sz val="10"/>
      <color indexed="8"/>
      <name val="Arial"/>
      <family val="2"/>
      <charset val="238"/>
    </font>
    <font>
      <i/>
      <sz val="10"/>
      <color indexed="8"/>
      <name val="Arial"/>
      <family val="2"/>
      <charset val="238"/>
    </font>
    <font>
      <i/>
      <vertAlign val="superscript"/>
      <sz val="10"/>
      <color indexed="8"/>
      <name val="Arial"/>
      <family val="2"/>
      <charset val="238"/>
    </font>
    <font>
      <b/>
      <sz val="10"/>
      <color indexed="8"/>
      <name val="Arial"/>
      <family val="2"/>
      <charset val="238"/>
    </font>
    <font>
      <b/>
      <i/>
      <sz val="10"/>
      <color indexed="8"/>
      <name val="Arial"/>
      <family val="2"/>
      <charset val="238"/>
    </font>
    <font>
      <sz val="10"/>
      <color rgb="FF000000"/>
      <name val="Arial"/>
      <family val="2"/>
      <charset val="238"/>
    </font>
    <font>
      <u/>
      <sz val="10"/>
      <color indexed="12"/>
      <name val="Arial"/>
      <family val="2"/>
      <charset val="238"/>
    </font>
    <font>
      <u/>
      <sz val="10"/>
      <color indexed="8"/>
      <name val="Arial"/>
      <family val="2"/>
      <charset val="238"/>
    </font>
    <font>
      <i/>
      <u/>
      <sz val="10"/>
      <color indexed="12"/>
      <name val="Arial"/>
      <family val="2"/>
      <charset val="238"/>
    </font>
    <font>
      <i/>
      <u/>
      <sz val="10"/>
      <color indexed="8"/>
      <name val="Arial"/>
      <family val="2"/>
      <charset val="238"/>
    </font>
    <font>
      <i/>
      <sz val="10"/>
      <color rgb="FF000000"/>
      <name val="Arial"/>
      <family val="2"/>
      <charset val="238"/>
    </font>
    <font>
      <sz val="11"/>
      <color indexed="8"/>
      <name val="Arial"/>
      <family val="2"/>
      <charset val="238"/>
    </font>
    <font>
      <b/>
      <sz val="11"/>
      <color indexed="8"/>
      <name val="Arial"/>
      <family val="2"/>
      <charset val="238"/>
    </font>
    <font>
      <vertAlign val="superscript"/>
      <sz val="10"/>
      <color indexed="8"/>
      <name val="Arial"/>
      <family val="2"/>
      <charset val="238"/>
    </font>
    <font>
      <sz val="10"/>
      <color indexed="10"/>
      <name val="Arial"/>
      <family val="2"/>
      <charset val="238"/>
    </font>
    <font>
      <u/>
      <sz val="10"/>
      <color theme="4" tint="-0.499984740745262"/>
      <name val="Sans"/>
    </font>
    <font>
      <vertAlign val="superscript"/>
      <sz val="10"/>
      <color rgb="FF000000"/>
      <name val="Arial"/>
      <family val="2"/>
      <charset val="238"/>
    </font>
    <font>
      <i/>
      <vertAlign val="superscript"/>
      <sz val="10"/>
      <color rgb="FF000000"/>
      <name val="Arial"/>
      <family val="2"/>
      <charset val="238"/>
    </font>
    <font>
      <u/>
      <sz val="10"/>
      <color theme="4" tint="-0.499984740745262"/>
      <name val="Arial"/>
      <family val="2"/>
      <charset val="238"/>
    </font>
    <font>
      <b/>
      <i/>
      <vertAlign val="superscript"/>
      <sz val="10"/>
      <color indexed="8"/>
      <name val="Arial"/>
      <family val="2"/>
      <charset val="238"/>
    </font>
    <font>
      <b/>
      <sz val="10"/>
      <color rgb="FF000000"/>
      <name val="Arial"/>
      <family val="2"/>
      <charset val="238"/>
    </font>
    <font>
      <u/>
      <sz val="10"/>
      <color rgb="FF0070C0"/>
      <name val="Arial"/>
      <family val="2"/>
      <charset val="238"/>
    </font>
    <font>
      <i/>
      <u/>
      <sz val="10"/>
      <color rgb="FF0070C0"/>
      <name val="Arial"/>
      <family val="2"/>
      <charset val="238"/>
    </font>
    <font>
      <u/>
      <sz val="8"/>
      <color rgb="FF0070C0"/>
      <name val="Arial"/>
      <family val="2"/>
      <charset val="238"/>
    </font>
    <font>
      <sz val="10"/>
      <color rgb="FF0070C0"/>
      <name val="Arial"/>
      <family val="2"/>
      <charset val="238"/>
    </font>
    <font>
      <i/>
      <sz val="10"/>
      <color rgb="FF0070C0"/>
      <name val="Arial"/>
      <family val="2"/>
      <charset val="238"/>
    </font>
    <font>
      <sz val="11"/>
      <color rgb="FF0070C0"/>
      <name val="Arial"/>
      <family val="2"/>
      <charset val="238"/>
    </font>
    <font>
      <b/>
      <sz val="10"/>
      <color rgb="FF0070C0"/>
      <name val="Arial"/>
      <family val="2"/>
      <charset val="238"/>
    </font>
    <font>
      <b/>
      <sz val="11"/>
      <color rgb="FF0070C0"/>
      <name val="Arial"/>
      <family val="2"/>
      <charset val="238"/>
    </font>
    <font>
      <sz val="11"/>
      <color rgb="FF0070C0"/>
      <name val="Calibri"/>
      <family val="2"/>
      <charset val="238"/>
    </font>
    <font>
      <b/>
      <sz val="8"/>
      <color rgb="FF0070C0"/>
      <name val="Arial"/>
      <family val="2"/>
      <charset val="238"/>
    </font>
    <font>
      <b/>
      <sz val="11"/>
      <color rgb="FF0070C0"/>
      <name val="Calibri"/>
      <family val="2"/>
      <charset val="238"/>
    </font>
    <font>
      <sz val="10"/>
      <color rgb="FF0070C0"/>
      <name val="Times New Roman"/>
      <family val="1"/>
      <charset val="238"/>
    </font>
  </fonts>
  <fills count="7">
    <fill>
      <patternFill patternType="none"/>
    </fill>
    <fill>
      <patternFill patternType="gray125"/>
    </fill>
    <fill>
      <patternFill patternType="solid">
        <fgColor indexed="9"/>
        <bgColor indexed="8"/>
      </patternFill>
    </fill>
    <fill>
      <patternFill patternType="solid">
        <fgColor indexed="13"/>
        <bgColor indexed="8"/>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8"/>
      </patternFill>
    </fill>
  </fills>
  <borders count="54">
    <border>
      <left/>
      <right/>
      <top/>
      <bottom/>
      <diagonal/>
    </border>
    <border>
      <left style="thin">
        <color indexed="8"/>
      </left>
      <right style="thin">
        <color indexed="8"/>
      </right>
      <top style="thin">
        <color indexed="8"/>
      </top>
      <bottom style="thin">
        <color indexed="8"/>
      </bottom>
      <diagonal/>
    </border>
    <border>
      <left/>
      <right style="thin">
        <color indexed="8"/>
      </right>
      <top/>
      <bottom/>
      <diagonal/>
    </border>
    <border>
      <left/>
      <right style="thin">
        <color indexed="8"/>
      </right>
      <top/>
      <bottom style="thin">
        <color indexed="8"/>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indexed="8"/>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bottom/>
      <diagonal/>
    </border>
    <border>
      <left style="thin">
        <color indexed="8"/>
      </left>
      <right style="thin">
        <color indexed="64"/>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8"/>
      </bottom>
      <diagonal/>
    </border>
    <border>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64"/>
      </top>
      <bottom style="thin">
        <color indexed="8"/>
      </bottom>
      <diagonal/>
    </border>
    <border>
      <left style="thin">
        <color indexed="8"/>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8"/>
      </right>
      <top style="thin">
        <color indexed="8"/>
      </top>
      <bottom style="thin">
        <color indexed="8"/>
      </bottom>
      <diagonal/>
    </border>
    <border>
      <left/>
      <right style="thin">
        <color indexed="64"/>
      </right>
      <top/>
      <bottom style="thin">
        <color indexed="8"/>
      </bottom>
      <diagonal/>
    </border>
    <border>
      <left style="thin">
        <color indexed="64"/>
      </left>
      <right style="thin">
        <color indexed="8"/>
      </right>
      <top style="thin">
        <color indexed="8"/>
      </top>
      <bottom/>
      <diagonal/>
    </border>
    <border>
      <left/>
      <right style="thin">
        <color indexed="8"/>
      </right>
      <top style="thin">
        <color indexed="64"/>
      </top>
      <bottom/>
      <diagonal/>
    </border>
    <border>
      <left/>
      <right/>
      <top/>
      <bottom style="thin">
        <color indexed="64"/>
      </bottom>
      <diagonal/>
    </border>
  </borders>
  <cellStyleXfs count="3">
    <xf numFmtId="0" fontId="0" fillId="0" borderId="0"/>
    <xf numFmtId="0" fontId="15" fillId="0" borderId="0" applyNumberFormat="0" applyFill="0" applyBorder="0" applyAlignment="0" applyProtection="0"/>
    <xf numFmtId="0" fontId="25" fillId="0" borderId="0" applyNumberFormat="0" applyFill="0" applyBorder="0" applyAlignment="0" applyProtection="0"/>
  </cellStyleXfs>
  <cellXfs count="567">
    <xf numFmtId="0" fontId="0" fillId="0" borderId="0" xfId="0"/>
    <xf numFmtId="0" fontId="2" fillId="0" borderId="0" xfId="0" quotePrefix="1" applyNumberFormat="1" applyFont="1" applyFill="1" applyBorder="1" applyAlignment="1" applyProtection="1">
      <alignment horizontal="left" vertical="top"/>
    </xf>
    <xf numFmtId="0" fontId="2" fillId="0" borderId="0" xfId="0" applyNumberFormat="1" applyFont="1" applyFill="1" applyBorder="1" applyAlignment="1" applyProtection="1">
      <alignment vertical="center"/>
    </xf>
    <xf numFmtId="0" fontId="2" fillId="0" borderId="0" xfId="0" applyNumberFormat="1" applyFont="1" applyFill="1" applyBorder="1" applyAlignment="1" applyProtection="1"/>
    <xf numFmtId="0" fontId="1" fillId="0" borderId="0" xfId="0" applyNumberFormat="1" applyFont="1" applyFill="1" applyBorder="1" applyAlignment="1" applyProtection="1">
      <alignment horizontal="left" vertical="top"/>
    </xf>
    <xf numFmtId="0" fontId="2" fillId="0" borderId="0" xfId="0" applyNumberFormat="1" applyFont="1" applyFill="1" applyBorder="1" applyAlignment="1" applyProtection="1">
      <alignment horizontal="left" vertical="top" wrapText="1"/>
    </xf>
    <xf numFmtId="0" fontId="1" fillId="0" borderId="0" xfId="0" applyNumberFormat="1" applyFont="1" applyFill="1" applyBorder="1" applyAlignment="1" applyProtection="1">
      <alignment horizontal="left" vertical="top" wrapText="1"/>
    </xf>
    <xf numFmtId="0" fontId="1"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horizontal="left" vertical="top"/>
    </xf>
    <xf numFmtId="0" fontId="3" fillId="0" borderId="0" xfId="0" applyNumberFormat="1" applyFont="1" applyFill="1" applyBorder="1" applyAlignment="1" applyProtection="1"/>
    <xf numFmtId="167" fontId="3" fillId="0" borderId="0" xfId="0" applyNumberFormat="1" applyFont="1" applyFill="1" applyBorder="1" applyAlignment="1" applyProtection="1"/>
    <xf numFmtId="167" fontId="2" fillId="0" borderId="0" xfId="0" applyNumberFormat="1" applyFont="1" applyFill="1" applyBorder="1" applyAlignment="1" applyProtection="1"/>
    <xf numFmtId="167" fontId="4" fillId="0" borderId="0" xfId="0" applyNumberFormat="1" applyFont="1" applyFill="1" applyBorder="1" applyAlignment="1" applyProtection="1"/>
    <xf numFmtId="0" fontId="4" fillId="0" borderId="0" xfId="0" applyNumberFormat="1" applyFont="1" applyFill="1" applyBorder="1" applyAlignment="1" applyProtection="1"/>
    <xf numFmtId="167" fontId="3" fillId="0" borderId="0" xfId="0" applyNumberFormat="1" applyFont="1" applyFill="1" applyBorder="1" applyAlignment="1" applyProtection="1">
      <alignment horizontal="right" vertical="center" wrapText="1"/>
    </xf>
    <xf numFmtId="165" fontId="4" fillId="0" borderId="0" xfId="0" applyNumberFormat="1" applyFont="1" applyFill="1" applyBorder="1" applyAlignment="1" applyProtection="1"/>
    <xf numFmtId="167" fontId="5" fillId="0" borderId="0" xfId="0" applyNumberFormat="1" applyFont="1" applyFill="1" applyBorder="1" applyAlignment="1" applyProtection="1"/>
    <xf numFmtId="164" fontId="4" fillId="0" borderId="0" xfId="0" applyNumberFormat="1" applyFont="1" applyFill="1" applyBorder="1" applyAlignment="1" applyProtection="1"/>
    <xf numFmtId="169" fontId="6" fillId="0" borderId="6" xfId="0" applyNumberFormat="1" applyFont="1" applyFill="1" applyBorder="1" applyAlignment="1" applyProtection="1">
      <alignment horizontal="right" vertical="top" wrapText="1"/>
    </xf>
    <xf numFmtId="170" fontId="6" fillId="0" borderId="6" xfId="0" applyNumberFormat="1" applyFont="1" applyFill="1" applyBorder="1" applyAlignment="1" applyProtection="1">
      <alignment horizontal="right" vertical="top" wrapText="1"/>
    </xf>
    <xf numFmtId="170" fontId="6" fillId="0" borderId="0" xfId="0" applyNumberFormat="1" applyFont="1" applyFill="1" applyBorder="1" applyAlignment="1" applyProtection="1">
      <alignment horizontal="right" vertical="top" wrapText="1"/>
    </xf>
    <xf numFmtId="165" fontId="6" fillId="0" borderId="6" xfId="0" applyNumberFormat="1" applyFont="1" applyFill="1" applyBorder="1" applyAlignment="1" applyProtection="1">
      <alignment horizontal="right" vertical="top" wrapText="1"/>
    </xf>
    <xf numFmtId="166" fontId="7" fillId="0" borderId="0" xfId="0" applyNumberFormat="1" applyFont="1" applyFill="1" applyBorder="1" applyAlignment="1" applyProtection="1"/>
    <xf numFmtId="166" fontId="8" fillId="0" borderId="0" xfId="0" applyNumberFormat="1" applyFont="1" applyFill="1" applyBorder="1" applyAlignment="1" applyProtection="1"/>
    <xf numFmtId="167" fontId="2" fillId="0" borderId="0" xfId="0" applyNumberFormat="1" applyFont="1" applyFill="1" applyBorder="1" applyAlignment="1" applyProtection="1">
      <alignment vertical="top"/>
    </xf>
    <xf numFmtId="0" fontId="4" fillId="3" borderId="0" xfId="0" applyNumberFormat="1" applyFont="1" applyFill="1" applyBorder="1" applyAlignment="1" applyProtection="1"/>
    <xf numFmtId="166" fontId="9" fillId="0" borderId="0" xfId="0" applyNumberFormat="1" applyFont="1" applyFill="1" applyBorder="1" applyAlignment="1" applyProtection="1"/>
    <xf numFmtId="170" fontId="6" fillId="0" borderId="7" xfId="0" applyNumberFormat="1" applyFont="1" applyFill="1" applyBorder="1" applyAlignment="1" applyProtection="1">
      <alignment horizontal="right" vertical="top" wrapText="1"/>
    </xf>
    <xf numFmtId="165" fontId="13" fillId="2" borderId="6" xfId="0" applyNumberFormat="1" applyFont="1" applyFill="1" applyBorder="1" applyAlignment="1" applyProtection="1">
      <alignment horizontal="right" vertical="center" wrapText="1"/>
    </xf>
    <xf numFmtId="165" fontId="13" fillId="2" borderId="5" xfId="0" applyNumberFormat="1" applyFont="1" applyFill="1" applyBorder="1" applyAlignment="1" applyProtection="1">
      <alignment horizontal="right" vertical="center" wrapText="1"/>
    </xf>
    <xf numFmtId="165" fontId="10" fillId="2" borderId="6" xfId="0" applyNumberFormat="1" applyFont="1" applyFill="1" applyBorder="1" applyAlignment="1" applyProtection="1">
      <alignment horizontal="right" vertical="center" wrapText="1"/>
    </xf>
    <xf numFmtId="167" fontId="10" fillId="0" borderId="6" xfId="0" applyNumberFormat="1" applyFont="1" applyFill="1" applyBorder="1" applyAlignment="1" applyProtection="1">
      <alignment horizontal="right" vertical="center" wrapText="1"/>
    </xf>
    <xf numFmtId="167" fontId="10" fillId="2" borderId="6" xfId="0" applyNumberFormat="1" applyFont="1" applyFill="1" applyBorder="1" applyAlignment="1" applyProtection="1">
      <alignment horizontal="right" vertical="center" wrapText="1"/>
    </xf>
    <xf numFmtId="167" fontId="13" fillId="2" borderId="6" xfId="0" applyNumberFormat="1" applyFont="1" applyFill="1" applyBorder="1" applyAlignment="1" applyProtection="1">
      <alignment horizontal="right" vertical="center" wrapText="1"/>
    </xf>
    <xf numFmtId="0" fontId="11" fillId="0" borderId="0" xfId="0" applyNumberFormat="1" applyFont="1" applyFill="1" applyBorder="1" applyAlignment="1" applyProtection="1">
      <alignment vertical="center" wrapText="1"/>
    </xf>
    <xf numFmtId="0" fontId="10" fillId="0" borderId="0" xfId="0" applyNumberFormat="1" applyFont="1" applyFill="1" applyBorder="1" applyAlignment="1" applyProtection="1">
      <alignment horizontal="right" vertical="center" wrapText="1"/>
    </xf>
    <xf numFmtId="0" fontId="10" fillId="2" borderId="0" xfId="0" applyNumberFormat="1" applyFont="1" applyFill="1" applyBorder="1" applyAlignment="1" applyProtection="1">
      <alignment horizontal="right" vertical="center" wrapText="1"/>
    </xf>
    <xf numFmtId="0" fontId="13" fillId="0" borderId="25" xfId="0" applyNumberFormat="1" applyFont="1" applyFill="1" applyBorder="1" applyAlignment="1" applyProtection="1">
      <alignment vertical="center" wrapText="1"/>
    </xf>
    <xf numFmtId="165" fontId="13" fillId="2" borderId="8" xfId="0" applyNumberFormat="1" applyFont="1" applyFill="1" applyBorder="1" applyAlignment="1" applyProtection="1">
      <alignment horizontal="right" vertical="center" wrapText="1"/>
    </xf>
    <xf numFmtId="0" fontId="14" fillId="0" borderId="25" xfId="0" applyNumberFormat="1" applyFont="1" applyFill="1" applyBorder="1" applyAlignment="1" applyProtection="1">
      <alignment vertical="center" wrapText="1"/>
    </xf>
    <xf numFmtId="0" fontId="10" fillId="0" borderId="25" xfId="0" applyNumberFormat="1" applyFont="1" applyFill="1" applyBorder="1" applyAlignment="1" applyProtection="1">
      <alignment vertical="center" wrapText="1"/>
    </xf>
    <xf numFmtId="0" fontId="11" fillId="0" borderId="25" xfId="0" applyNumberFormat="1" applyFont="1" applyFill="1" applyBorder="1" applyAlignment="1" applyProtection="1">
      <alignment vertical="center" wrapText="1"/>
    </xf>
    <xf numFmtId="165" fontId="10" fillId="2" borderId="8" xfId="0" applyNumberFormat="1" applyFont="1" applyFill="1" applyBorder="1" applyAlignment="1" applyProtection="1">
      <alignment horizontal="right" vertical="center" wrapText="1"/>
    </xf>
    <xf numFmtId="0" fontId="10" fillId="0" borderId="25" xfId="0" applyNumberFormat="1" applyFont="1" applyFill="1" applyBorder="1" applyAlignment="1" applyProtection="1">
      <alignment horizontal="left" vertical="center" wrapText="1" indent="1"/>
    </xf>
    <xf numFmtId="0" fontId="11" fillId="0" borderId="25" xfId="0" applyNumberFormat="1" applyFont="1" applyFill="1" applyBorder="1" applyAlignment="1" applyProtection="1">
      <alignment horizontal="left" vertical="center" wrapText="1" indent="1"/>
    </xf>
    <xf numFmtId="0" fontId="10" fillId="0" borderId="25" xfId="0" applyNumberFormat="1" applyFont="1" applyFill="1" applyBorder="1" applyAlignment="1" applyProtection="1">
      <alignment horizontal="left" vertical="center" wrapText="1" indent="2"/>
    </xf>
    <xf numFmtId="0" fontId="11" fillId="0" borderId="25" xfId="0" applyNumberFormat="1" applyFont="1" applyFill="1" applyBorder="1" applyAlignment="1" applyProtection="1">
      <alignment horizontal="left" vertical="center" wrapText="1" indent="2"/>
    </xf>
    <xf numFmtId="167" fontId="10" fillId="2" borderId="8" xfId="0" applyNumberFormat="1" applyFont="1" applyFill="1" applyBorder="1" applyAlignment="1" applyProtection="1">
      <alignment horizontal="right" vertical="center" wrapText="1"/>
    </xf>
    <xf numFmtId="167" fontId="13" fillId="2" borderId="8" xfId="0" applyNumberFormat="1" applyFont="1" applyFill="1" applyBorder="1" applyAlignment="1" applyProtection="1">
      <alignment horizontal="right" vertical="center" wrapText="1"/>
    </xf>
    <xf numFmtId="0" fontId="11" fillId="0" borderId="28" xfId="0" applyNumberFormat="1" applyFont="1" applyFill="1" applyBorder="1" applyAlignment="1" applyProtection="1">
      <alignment horizontal="left" vertical="center" wrapText="1" indent="1"/>
    </xf>
    <xf numFmtId="0" fontId="10" fillId="2" borderId="29" xfId="0" applyNumberFormat="1" applyFont="1" applyFill="1" applyBorder="1" applyAlignment="1" applyProtection="1">
      <alignment horizontal="right" vertical="center" wrapText="1"/>
    </xf>
    <xf numFmtId="0" fontId="10" fillId="0" borderId="29" xfId="0" applyNumberFormat="1" applyFont="1" applyFill="1" applyBorder="1" applyAlignment="1" applyProtection="1">
      <alignment horizontal="right" vertical="center" wrapText="1"/>
    </xf>
    <xf numFmtId="0" fontId="10" fillId="2" borderId="30" xfId="0" applyNumberFormat="1" applyFont="1" applyFill="1" applyBorder="1" applyAlignment="1" applyProtection="1">
      <alignment horizontal="right" vertical="center" wrapText="1"/>
    </xf>
    <xf numFmtId="0" fontId="13" fillId="0" borderId="0" xfId="0" applyNumberFormat="1" applyFont="1" applyFill="1" applyBorder="1" applyAlignment="1" applyProtection="1">
      <alignment wrapText="1"/>
    </xf>
    <xf numFmtId="0" fontId="13" fillId="0" borderId="0" xfId="0" applyNumberFormat="1" applyFont="1" applyFill="1" applyBorder="1" applyAlignment="1" applyProtection="1"/>
    <xf numFmtId="0" fontId="6" fillId="0" borderId="0" xfId="0" applyNumberFormat="1" applyFont="1" applyFill="1" applyBorder="1" applyAlignment="1" applyProtection="1"/>
    <xf numFmtId="0" fontId="14" fillId="0" borderId="0" xfId="0" applyNumberFormat="1" applyFont="1" applyFill="1" applyBorder="1" applyAlignment="1" applyProtection="1">
      <alignment wrapText="1"/>
    </xf>
    <xf numFmtId="0" fontId="14" fillId="0" borderId="0" xfId="0" applyNumberFormat="1" applyFont="1" applyFill="1" applyBorder="1" applyAlignment="1" applyProtection="1"/>
    <xf numFmtId="0" fontId="14" fillId="0" borderId="0" xfId="0" applyNumberFormat="1" applyFont="1" applyFill="1" applyBorder="1" applyAlignment="1" applyProtection="1">
      <alignment horizontal="left"/>
    </xf>
    <xf numFmtId="0" fontId="16" fillId="0" borderId="0" xfId="0" applyNumberFormat="1" applyFont="1" applyFill="1" applyBorder="1" applyAlignment="1" applyProtection="1">
      <alignment vertical="top"/>
    </xf>
    <xf numFmtId="0" fontId="17" fillId="0" borderId="0" xfId="0" applyNumberFormat="1" applyFont="1" applyFill="1" applyBorder="1" applyAlignment="1" applyProtection="1">
      <alignment vertical="top"/>
    </xf>
    <xf numFmtId="0" fontId="6" fillId="0" borderId="0" xfId="0" applyNumberFormat="1" applyFont="1" applyFill="1" applyBorder="1" applyAlignment="1" applyProtection="1">
      <alignment vertical="top"/>
    </xf>
    <xf numFmtId="0" fontId="18" fillId="0" borderId="0" xfId="0" applyNumberFormat="1" applyFont="1" applyFill="1" applyBorder="1" applyAlignment="1" applyProtection="1">
      <alignment vertical="top"/>
    </xf>
    <xf numFmtId="0" fontId="19" fillId="0" borderId="0" xfId="0" applyNumberFormat="1" applyFont="1" applyFill="1" applyBorder="1" applyAlignment="1" applyProtection="1">
      <alignment vertical="top"/>
    </xf>
    <xf numFmtId="0" fontId="6" fillId="0" borderId="0" xfId="0" applyNumberFormat="1" applyFont="1" applyFill="1" applyBorder="1" applyAlignment="1" applyProtection="1">
      <alignment wrapText="1"/>
    </xf>
    <xf numFmtId="0" fontId="11" fillId="0" borderId="0" xfId="0" applyNumberFormat="1" applyFont="1" applyFill="1" applyBorder="1" applyAlignment="1" applyProtection="1">
      <alignment vertical="top"/>
    </xf>
    <xf numFmtId="0" fontId="11" fillId="0" borderId="0" xfId="0" applyNumberFormat="1" applyFont="1" applyFill="1" applyBorder="1" applyAlignment="1" applyProtection="1"/>
    <xf numFmtId="0" fontId="15" fillId="0" borderId="0" xfId="1"/>
    <xf numFmtId="0" fontId="6" fillId="0" borderId="0"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6" fillId="0" borderId="25" xfId="0" applyNumberFormat="1" applyFont="1" applyFill="1" applyBorder="1" applyAlignment="1" applyProtection="1">
      <alignment horizontal="center" vertical="top"/>
    </xf>
    <xf numFmtId="0" fontId="11" fillId="0" borderId="25" xfId="0" applyNumberFormat="1" applyFont="1" applyFill="1" applyBorder="1" applyAlignment="1" applyProtection="1">
      <alignment horizontal="center" vertical="top"/>
    </xf>
    <xf numFmtId="0" fontId="6" fillId="0" borderId="25" xfId="0" applyNumberFormat="1" applyFont="1" applyFill="1" applyBorder="1" applyAlignment="1" applyProtection="1">
      <alignment horizontal="center" vertical="top" wrapText="1"/>
    </xf>
    <xf numFmtId="0" fontId="11" fillId="0" borderId="25" xfId="0" applyNumberFormat="1" applyFont="1" applyFill="1" applyBorder="1" applyAlignment="1" applyProtection="1">
      <alignment horizontal="center" vertical="top" wrapText="1"/>
    </xf>
    <xf numFmtId="49" fontId="6" fillId="0" borderId="25" xfId="0" applyNumberFormat="1" applyFont="1" applyFill="1" applyBorder="1" applyAlignment="1" applyProtection="1">
      <alignment horizontal="center" vertical="top"/>
    </xf>
    <xf numFmtId="16" fontId="6" fillId="0" borderId="25" xfId="0" applyNumberFormat="1" applyFont="1" applyFill="1" applyBorder="1" applyAlignment="1" applyProtection="1">
      <alignment horizontal="center" vertical="top"/>
    </xf>
    <xf numFmtId="0" fontId="6" fillId="0" borderId="28" xfId="0" applyNumberFormat="1" applyFont="1" applyFill="1" applyBorder="1" applyAlignment="1" applyProtection="1">
      <alignment horizontal="center" vertical="top" wrapText="1"/>
    </xf>
    <xf numFmtId="0" fontId="6" fillId="0" borderId="33" xfId="0" applyNumberFormat="1" applyFont="1" applyFill="1" applyBorder="1" applyAlignment="1" applyProtection="1">
      <alignment horizontal="center"/>
    </xf>
    <xf numFmtId="0" fontId="11" fillId="0" borderId="34" xfId="0" applyNumberFormat="1" applyFont="1" applyFill="1" applyBorder="1" applyAlignment="1" applyProtection="1">
      <alignment horizontal="center" vertical="top"/>
    </xf>
    <xf numFmtId="0" fontId="15" fillId="0" borderId="0" xfId="1" applyNumberFormat="1" applyFill="1" applyBorder="1" applyAlignment="1" applyProtection="1"/>
    <xf numFmtId="165" fontId="15" fillId="2" borderId="6" xfId="1" applyNumberFormat="1" applyFill="1" applyBorder="1" applyAlignment="1" applyProtection="1">
      <alignment horizontal="right" vertical="center" wrapText="1"/>
    </xf>
    <xf numFmtId="165" fontId="15" fillId="0" borderId="0" xfId="1" applyNumberFormat="1" applyFill="1" applyBorder="1" applyAlignment="1" applyProtection="1"/>
    <xf numFmtId="167" fontId="15" fillId="0" borderId="0" xfId="1" applyNumberFormat="1" applyFill="1" applyBorder="1" applyAlignment="1" applyProtection="1"/>
    <xf numFmtId="171" fontId="15" fillId="0" borderId="6" xfId="1" applyNumberFormat="1" applyFill="1" applyBorder="1" applyAlignment="1" applyProtection="1">
      <alignment horizontal="right" vertical="center" wrapText="1"/>
    </xf>
    <xf numFmtId="167" fontId="15" fillId="0" borderId="6" xfId="1" applyNumberFormat="1" applyFill="1" applyBorder="1" applyAlignment="1" applyProtection="1">
      <alignment horizontal="right" vertical="center" wrapText="1"/>
    </xf>
    <xf numFmtId="167" fontId="15" fillId="2" borderId="6" xfId="1" applyNumberFormat="1" applyFill="1" applyBorder="1" applyAlignment="1" applyProtection="1">
      <alignment horizontal="right" vertical="center" wrapText="1"/>
    </xf>
    <xf numFmtId="0" fontId="15" fillId="0" borderId="0" xfId="1" applyNumberFormat="1" applyFill="1" applyBorder="1" applyAlignment="1" applyProtection="1">
      <alignment vertical="center" wrapText="1"/>
    </xf>
    <xf numFmtId="0" fontId="15" fillId="0" borderId="0" xfId="1" applyNumberFormat="1" applyFill="1" applyBorder="1" applyAlignment="1" applyProtection="1">
      <alignment horizontal="right" vertical="center" wrapText="1"/>
    </xf>
    <xf numFmtId="0" fontId="15" fillId="0" borderId="25" xfId="1" applyNumberFormat="1" applyFill="1" applyBorder="1" applyAlignment="1" applyProtection="1">
      <alignment vertical="center" wrapText="1"/>
    </xf>
    <xf numFmtId="165" fontId="15" fillId="2" borderId="8" xfId="1" applyNumberFormat="1" applyFill="1" applyBorder="1" applyAlignment="1" applyProtection="1">
      <alignment horizontal="right" vertical="center" wrapText="1"/>
    </xf>
    <xf numFmtId="0" fontId="15" fillId="0" borderId="25" xfId="1" applyNumberFormat="1" applyFill="1" applyBorder="1" applyAlignment="1" applyProtection="1">
      <alignment horizontal="left" vertical="center" wrapText="1" indent="1"/>
    </xf>
    <xf numFmtId="167" fontId="15" fillId="0" borderId="8" xfId="1" applyNumberFormat="1" applyFill="1" applyBorder="1" applyAlignment="1" applyProtection="1">
      <alignment horizontal="right" vertical="center" wrapText="1"/>
    </xf>
    <xf numFmtId="167" fontId="15" fillId="2" borderId="8" xfId="1" applyNumberFormat="1" applyFill="1" applyBorder="1" applyAlignment="1" applyProtection="1">
      <alignment horizontal="right" vertical="center" wrapText="1"/>
    </xf>
    <xf numFmtId="0" fontId="15" fillId="0" borderId="29" xfId="1" applyNumberFormat="1" applyFill="1" applyBorder="1" applyAlignment="1" applyProtection="1">
      <alignment horizontal="right" vertical="center" wrapText="1"/>
    </xf>
    <xf numFmtId="0" fontId="15" fillId="0" borderId="30" xfId="1" applyNumberFormat="1" applyFill="1" applyBorder="1" applyAlignment="1" applyProtection="1">
      <alignment horizontal="right" vertical="center" wrapText="1"/>
    </xf>
    <xf numFmtId="0" fontId="20" fillId="0" borderId="25" xfId="1" applyNumberFormat="1" applyFont="1" applyFill="1" applyBorder="1" applyAlignment="1" applyProtection="1">
      <alignment horizontal="left" vertical="center" wrapText="1" indent="1"/>
    </xf>
    <xf numFmtId="0" fontId="20" fillId="0" borderId="28" xfId="1" applyNumberFormat="1" applyFont="1" applyFill="1" applyBorder="1" applyAlignment="1" applyProtection="1">
      <alignment horizontal="left" vertical="center" wrapText="1" indent="1"/>
    </xf>
    <xf numFmtId="0" fontId="20" fillId="0" borderId="25" xfId="1"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21" fillId="0" borderId="0" xfId="0" applyNumberFormat="1" applyFont="1" applyFill="1" applyBorder="1" applyAlignment="1" applyProtection="1"/>
    <xf numFmtId="165" fontId="13" fillId="2" borderId="6" xfId="0" applyNumberFormat="1" applyFont="1" applyFill="1" applyBorder="1" applyAlignment="1" applyProtection="1">
      <alignment horizontal="right" vertical="center"/>
    </xf>
    <xf numFmtId="165" fontId="13" fillId="2" borderId="5" xfId="0" applyNumberFormat="1" applyFont="1" applyFill="1" applyBorder="1" applyAlignment="1" applyProtection="1">
      <alignment horizontal="right" vertical="center"/>
    </xf>
    <xf numFmtId="165" fontId="13" fillId="0" borderId="0" xfId="0" applyNumberFormat="1" applyFont="1" applyFill="1" applyBorder="1" applyAlignment="1" applyProtection="1"/>
    <xf numFmtId="167" fontId="13" fillId="0" borderId="0" xfId="0" applyNumberFormat="1" applyFont="1" applyFill="1" applyBorder="1" applyAlignment="1" applyProtection="1"/>
    <xf numFmtId="167" fontId="6" fillId="0" borderId="0" xfId="0" applyNumberFormat="1" applyFont="1" applyFill="1" applyBorder="1" applyAlignment="1" applyProtection="1"/>
    <xf numFmtId="165" fontId="6" fillId="2" borderId="6" xfId="0" applyNumberFormat="1" applyFont="1" applyFill="1" applyBorder="1" applyAlignment="1" applyProtection="1">
      <alignment horizontal="right" vertical="center"/>
    </xf>
    <xf numFmtId="165" fontId="6" fillId="2" borderId="5" xfId="0" applyNumberFormat="1" applyFont="1" applyFill="1" applyBorder="1" applyAlignment="1" applyProtection="1">
      <alignment horizontal="right" vertical="center"/>
    </xf>
    <xf numFmtId="165" fontId="6" fillId="0" borderId="0" xfId="0" applyNumberFormat="1" applyFont="1" applyFill="1" applyBorder="1" applyAlignment="1" applyProtection="1"/>
    <xf numFmtId="0" fontId="6" fillId="2" borderId="6" xfId="0" applyNumberFormat="1" applyFont="1" applyFill="1" applyBorder="1" applyAlignment="1" applyProtection="1">
      <alignment horizontal="right" vertical="center" wrapText="1"/>
    </xf>
    <xf numFmtId="167" fontId="6" fillId="2" borderId="6" xfId="0" applyNumberFormat="1" applyFont="1" applyFill="1" applyBorder="1" applyAlignment="1" applyProtection="1">
      <alignment horizontal="right" vertical="center" wrapText="1"/>
    </xf>
    <xf numFmtId="167" fontId="6" fillId="0" borderId="5" xfId="0" applyNumberFormat="1" applyFont="1" applyFill="1" applyBorder="1" applyAlignment="1" applyProtection="1">
      <alignment horizontal="right" vertical="center" wrapText="1"/>
    </xf>
    <xf numFmtId="167" fontId="6" fillId="0" borderId="6" xfId="0" applyNumberFormat="1" applyFont="1" applyFill="1" applyBorder="1" applyAlignment="1" applyProtection="1">
      <alignment horizontal="right" vertical="center" wrapText="1"/>
    </xf>
    <xf numFmtId="167" fontId="6" fillId="2" borderId="5" xfId="0" applyNumberFormat="1" applyFont="1" applyFill="1" applyBorder="1" applyAlignment="1" applyProtection="1">
      <alignment horizontal="right" vertical="center" wrapText="1"/>
    </xf>
    <xf numFmtId="165" fontId="21" fillId="0" borderId="0" xfId="0" applyNumberFormat="1" applyFont="1" applyFill="1" applyBorder="1" applyAlignment="1" applyProtection="1"/>
    <xf numFmtId="167" fontId="13" fillId="2" borderId="5" xfId="0" applyNumberFormat="1" applyFont="1" applyFill="1" applyBorder="1" applyAlignment="1" applyProtection="1">
      <alignment horizontal="right" vertical="center" wrapText="1"/>
    </xf>
    <xf numFmtId="165" fontId="22" fillId="0" borderId="0" xfId="0" applyNumberFormat="1" applyFont="1" applyFill="1" applyBorder="1" applyAlignment="1" applyProtection="1"/>
    <xf numFmtId="0" fontId="6" fillId="0" borderId="0" xfId="0" applyNumberFormat="1" applyFont="1" applyFill="1" applyBorder="1" applyAlignment="1" applyProtection="1">
      <alignment horizontal="right" vertical="center" wrapText="1"/>
    </xf>
    <xf numFmtId="165" fontId="13" fillId="2" borderId="8" xfId="0" applyNumberFormat="1" applyFont="1" applyFill="1" applyBorder="1" applyAlignment="1" applyProtection="1">
      <alignment horizontal="right" vertical="center"/>
    </xf>
    <xf numFmtId="0" fontId="6" fillId="0" borderId="25" xfId="0" applyNumberFormat="1" applyFont="1" applyFill="1" applyBorder="1" applyAlignment="1" applyProtection="1">
      <alignment vertical="center" wrapText="1"/>
    </xf>
    <xf numFmtId="0" fontId="6" fillId="0" borderId="25" xfId="0" applyNumberFormat="1" applyFont="1" applyFill="1" applyBorder="1" applyAlignment="1" applyProtection="1">
      <alignment horizontal="left" vertical="center" wrapText="1" indent="1"/>
    </xf>
    <xf numFmtId="165" fontId="6" fillId="2" borderId="8" xfId="0" applyNumberFormat="1" applyFont="1" applyFill="1" applyBorder="1" applyAlignment="1" applyProtection="1">
      <alignment horizontal="right" vertical="center"/>
    </xf>
    <xf numFmtId="167" fontId="6" fillId="2" borderId="8" xfId="0" applyNumberFormat="1" applyFont="1" applyFill="1" applyBorder="1" applyAlignment="1" applyProtection="1">
      <alignment horizontal="right" vertical="center" wrapText="1"/>
    </xf>
    <xf numFmtId="0" fontId="6" fillId="2" borderId="25" xfId="0" applyNumberFormat="1" applyFont="1" applyFill="1" applyBorder="1" applyAlignment="1" applyProtection="1">
      <alignment vertical="center" wrapText="1"/>
    </xf>
    <xf numFmtId="0" fontId="11" fillId="2" borderId="25" xfId="0" applyNumberFormat="1" applyFont="1" applyFill="1" applyBorder="1" applyAlignment="1" applyProtection="1">
      <alignment vertical="center" wrapText="1"/>
    </xf>
    <xf numFmtId="165" fontId="21" fillId="0" borderId="10" xfId="0" applyNumberFormat="1" applyFont="1" applyFill="1" applyBorder="1" applyAlignment="1" applyProtection="1"/>
    <xf numFmtId="0" fontId="6" fillId="2" borderId="25" xfId="0" applyNumberFormat="1" applyFont="1" applyFill="1" applyBorder="1" applyAlignment="1" applyProtection="1">
      <alignment horizontal="left" vertical="center" wrapText="1" indent="1"/>
    </xf>
    <xf numFmtId="0" fontId="11" fillId="2" borderId="25" xfId="0" applyNumberFormat="1" applyFont="1" applyFill="1" applyBorder="1" applyAlignment="1" applyProtection="1">
      <alignment horizontal="left" vertical="center" wrapText="1" indent="1"/>
    </xf>
    <xf numFmtId="0" fontId="11" fillId="2" borderId="28" xfId="0" applyNumberFormat="1" applyFont="1" applyFill="1" applyBorder="1" applyAlignment="1" applyProtection="1">
      <alignment horizontal="left" vertical="center" wrapText="1" indent="1"/>
    </xf>
    <xf numFmtId="167" fontId="13" fillId="2" borderId="29" xfId="0" applyNumberFormat="1" applyFont="1" applyFill="1" applyBorder="1" applyAlignment="1" applyProtection="1">
      <alignment horizontal="right" vertical="center" wrapText="1"/>
    </xf>
    <xf numFmtId="0" fontId="21" fillId="0" borderId="39" xfId="0" applyNumberFormat="1" applyFont="1" applyFill="1" applyBorder="1" applyAlignment="1" applyProtection="1"/>
    <xf numFmtId="165" fontId="6" fillId="2" borderId="6" xfId="0" applyNumberFormat="1" applyFont="1" applyFill="1" applyBorder="1" applyAlignment="1" applyProtection="1">
      <alignment horizontal="right" vertical="center" wrapText="1"/>
    </xf>
    <xf numFmtId="165" fontId="6" fillId="2" borderId="5" xfId="0" applyNumberFormat="1" applyFont="1" applyFill="1" applyBorder="1" applyAlignment="1" applyProtection="1">
      <alignment horizontal="right" vertical="center" wrapText="1"/>
    </xf>
    <xf numFmtId="165" fontId="11" fillId="2" borderId="6" xfId="0" applyNumberFormat="1" applyFont="1" applyFill="1" applyBorder="1" applyAlignment="1" applyProtection="1">
      <alignment horizontal="right" vertical="center" wrapText="1"/>
    </xf>
    <xf numFmtId="165" fontId="11" fillId="2" borderId="5" xfId="0" applyNumberFormat="1" applyFont="1" applyFill="1" applyBorder="1" applyAlignment="1" applyProtection="1">
      <alignment horizontal="right" vertical="center" wrapText="1"/>
    </xf>
    <xf numFmtId="167" fontId="11" fillId="2" borderId="6" xfId="0" applyNumberFormat="1" applyFont="1" applyFill="1" applyBorder="1" applyAlignment="1" applyProtection="1">
      <alignment horizontal="right" vertical="center" wrapText="1"/>
    </xf>
    <xf numFmtId="167" fontId="11" fillId="2" borderId="5" xfId="0" applyNumberFormat="1" applyFont="1" applyFill="1" applyBorder="1" applyAlignment="1" applyProtection="1">
      <alignment horizontal="right" vertical="center" wrapText="1"/>
    </xf>
    <xf numFmtId="0" fontId="6" fillId="0" borderId="6" xfId="0" applyNumberFormat="1" applyFont="1" applyFill="1" applyBorder="1" applyAlignment="1" applyProtection="1">
      <alignment horizontal="right" vertical="center" wrapText="1"/>
    </xf>
    <xf numFmtId="164" fontId="6" fillId="0" borderId="6" xfId="0" applyNumberFormat="1" applyFont="1" applyFill="1" applyBorder="1" applyAlignment="1" applyProtection="1"/>
    <xf numFmtId="164" fontId="6" fillId="0" borderId="0" xfId="0" applyNumberFormat="1" applyFont="1" applyFill="1" applyBorder="1" applyAlignment="1" applyProtection="1"/>
    <xf numFmtId="165" fontId="6" fillId="2" borderId="8" xfId="0" applyNumberFormat="1" applyFont="1" applyFill="1" applyBorder="1" applyAlignment="1" applyProtection="1">
      <alignment horizontal="right" vertical="center" wrapText="1"/>
    </xf>
    <xf numFmtId="165" fontId="11" fillId="2" borderId="8" xfId="0" applyNumberFormat="1" applyFont="1" applyFill="1" applyBorder="1" applyAlignment="1" applyProtection="1">
      <alignment horizontal="right" vertical="center" wrapText="1"/>
    </xf>
    <xf numFmtId="165" fontId="6" fillId="2" borderId="10" xfId="0" applyNumberFormat="1" applyFont="1" applyFill="1" applyBorder="1" applyAlignment="1" applyProtection="1">
      <alignment horizontal="right" vertical="center" wrapText="1"/>
    </xf>
    <xf numFmtId="164" fontId="6" fillId="0" borderId="10" xfId="0" applyNumberFormat="1" applyFont="1" applyFill="1" applyBorder="1" applyAlignment="1" applyProtection="1"/>
    <xf numFmtId="167" fontId="11" fillId="2" borderId="8" xfId="0" applyNumberFormat="1" applyFont="1" applyFill="1" applyBorder="1" applyAlignment="1" applyProtection="1">
      <alignment horizontal="right" vertical="center" wrapText="1"/>
    </xf>
    <xf numFmtId="0" fontId="6" fillId="0" borderId="29" xfId="0" applyNumberFormat="1" applyFont="1" applyFill="1" applyBorder="1" applyAlignment="1" applyProtection="1">
      <alignment horizontal="right" vertical="center" wrapText="1"/>
    </xf>
    <xf numFmtId="167" fontId="6" fillId="0" borderId="29" xfId="0" applyNumberFormat="1" applyFont="1" applyFill="1" applyBorder="1" applyAlignment="1" applyProtection="1">
      <alignment horizontal="right" vertical="center" wrapText="1"/>
    </xf>
    <xf numFmtId="167" fontId="6" fillId="0" borderId="40" xfId="0" applyNumberFormat="1" applyFont="1" applyFill="1" applyBorder="1" applyAlignment="1" applyProtection="1">
      <alignment horizontal="right" vertical="center" wrapText="1"/>
    </xf>
    <xf numFmtId="167" fontId="6" fillId="0" borderId="30" xfId="0" applyNumberFormat="1" applyFont="1" applyFill="1" applyBorder="1" applyAlignment="1" applyProtection="1">
      <alignment horizontal="right" vertical="center" wrapText="1"/>
    </xf>
    <xf numFmtId="165" fontId="6" fillId="2" borderId="6" xfId="0" applyNumberFormat="1" applyFont="1" applyFill="1" applyBorder="1" applyAlignment="1" applyProtection="1">
      <alignment horizontal="right" vertical="top" wrapText="1"/>
    </xf>
    <xf numFmtId="165" fontId="6" fillId="2" borderId="5" xfId="0" applyNumberFormat="1" applyFont="1" applyFill="1" applyBorder="1" applyAlignment="1" applyProtection="1">
      <alignment horizontal="right" vertical="top" wrapText="1"/>
    </xf>
    <xf numFmtId="165" fontId="6" fillId="2" borderId="6" xfId="0" quotePrefix="1" applyNumberFormat="1" applyFont="1" applyFill="1" applyBorder="1" applyAlignment="1" applyProtection="1">
      <alignment horizontal="right" vertical="center" wrapText="1"/>
    </xf>
    <xf numFmtId="165" fontId="6" fillId="2" borderId="5" xfId="0" quotePrefix="1" applyNumberFormat="1" applyFont="1" applyFill="1" applyBorder="1" applyAlignment="1" applyProtection="1">
      <alignment horizontal="right" vertical="center" wrapText="1"/>
    </xf>
    <xf numFmtId="0" fontId="6" fillId="0" borderId="5" xfId="0" applyNumberFormat="1" applyFont="1" applyFill="1" applyBorder="1" applyAlignment="1" applyProtection="1">
      <alignment horizontal="right" vertical="center" wrapText="1"/>
    </xf>
    <xf numFmtId="167" fontId="6" fillId="2" borderId="0" xfId="0" applyNumberFormat="1" applyFont="1" applyFill="1" applyBorder="1" applyAlignment="1" applyProtection="1">
      <alignment horizontal="right" vertical="center" wrapText="1"/>
    </xf>
    <xf numFmtId="167" fontId="6" fillId="2" borderId="6" xfId="0" applyNumberFormat="1" applyFont="1" applyFill="1" applyBorder="1" applyAlignment="1" applyProtection="1">
      <alignment horizontal="right" vertical="top" wrapText="1"/>
    </xf>
    <xf numFmtId="167" fontId="6" fillId="2" borderId="5" xfId="0" applyNumberFormat="1" applyFont="1" applyFill="1" applyBorder="1" applyAlignment="1" applyProtection="1">
      <alignment horizontal="right" vertical="top" wrapText="1"/>
    </xf>
    <xf numFmtId="165" fontId="6" fillId="0" borderId="0" xfId="0" applyNumberFormat="1" applyFont="1" applyFill="1" applyBorder="1" applyAlignment="1" applyProtection="1">
      <alignment vertical="top"/>
    </xf>
    <xf numFmtId="165" fontId="13" fillId="2" borderId="2" xfId="0" applyNumberFormat="1" applyFont="1" applyFill="1" applyBorder="1" applyAlignment="1" applyProtection="1">
      <alignment horizontal="right" vertical="center" wrapText="1"/>
    </xf>
    <xf numFmtId="165" fontId="13" fillId="2" borderId="41" xfId="0" applyNumberFormat="1" applyFont="1" applyFill="1" applyBorder="1" applyAlignment="1" applyProtection="1">
      <alignment horizontal="right" vertical="center" wrapText="1"/>
    </xf>
    <xf numFmtId="165" fontId="13" fillId="2" borderId="9" xfId="0" applyNumberFormat="1" applyFont="1" applyFill="1" applyBorder="1" applyAlignment="1" applyProtection="1">
      <alignment horizontal="right" vertical="center" wrapText="1"/>
    </xf>
    <xf numFmtId="165" fontId="6" fillId="2" borderId="9" xfId="0" applyNumberFormat="1" applyFont="1" applyFill="1" applyBorder="1" applyAlignment="1" applyProtection="1">
      <alignment horizontal="right" vertical="center" wrapText="1"/>
    </xf>
    <xf numFmtId="0" fontId="6" fillId="0" borderId="9" xfId="0" applyNumberFormat="1" applyFont="1" applyFill="1" applyBorder="1" applyAlignment="1" applyProtection="1"/>
    <xf numFmtId="165" fontId="6" fillId="2" borderId="9" xfId="0" applyNumberFormat="1" applyFont="1" applyFill="1" applyBorder="1" applyAlignment="1" applyProtection="1">
      <alignment horizontal="right" vertical="top" wrapText="1"/>
    </xf>
    <xf numFmtId="165" fontId="6" fillId="2" borderId="9" xfId="0" quotePrefix="1" applyNumberFormat="1" applyFont="1" applyFill="1" applyBorder="1" applyAlignment="1" applyProtection="1">
      <alignment horizontal="right" vertical="center" wrapText="1"/>
    </xf>
    <xf numFmtId="0" fontId="6" fillId="0" borderId="42" xfId="0" applyNumberFormat="1" applyFont="1" applyFill="1" applyBorder="1" applyAlignment="1" applyProtection="1">
      <alignment horizontal="right" vertical="center" wrapText="1"/>
    </xf>
    <xf numFmtId="49" fontId="6" fillId="0" borderId="25" xfId="0" applyNumberFormat="1" applyFont="1" applyFill="1" applyBorder="1" applyAlignment="1" applyProtection="1">
      <alignment horizontal="left" vertical="center" wrapText="1" indent="1"/>
    </xf>
    <xf numFmtId="167" fontId="13" fillId="2" borderId="10" xfId="0" applyNumberFormat="1" applyFont="1" applyFill="1" applyBorder="1" applyAlignment="1" applyProtection="1">
      <alignment horizontal="right" vertical="center" wrapText="1"/>
    </xf>
    <xf numFmtId="167" fontId="6" fillId="2" borderId="10" xfId="0" applyNumberFormat="1" applyFont="1" applyFill="1" applyBorder="1" applyAlignment="1" applyProtection="1">
      <alignment horizontal="right" vertical="center" wrapText="1"/>
    </xf>
    <xf numFmtId="16" fontId="6" fillId="0" borderId="25" xfId="0" quotePrefix="1" applyNumberFormat="1" applyFont="1" applyFill="1" applyBorder="1" applyAlignment="1" applyProtection="1">
      <alignment horizontal="left" vertical="center" wrapText="1" indent="1"/>
    </xf>
    <xf numFmtId="165" fontId="6" fillId="2" borderId="8" xfId="0" applyNumberFormat="1" applyFont="1" applyFill="1" applyBorder="1" applyAlignment="1" applyProtection="1">
      <alignment horizontal="right" vertical="top" wrapText="1"/>
    </xf>
    <xf numFmtId="167" fontId="6" fillId="2" borderId="8" xfId="0" applyNumberFormat="1" applyFont="1" applyFill="1" applyBorder="1" applyAlignment="1" applyProtection="1">
      <alignment horizontal="right" vertical="top" wrapText="1"/>
    </xf>
    <xf numFmtId="0" fontId="11" fillId="0" borderId="28" xfId="0" applyNumberFormat="1" applyFont="1" applyFill="1" applyBorder="1" applyAlignment="1" applyProtection="1">
      <alignment vertical="center" wrapText="1"/>
    </xf>
    <xf numFmtId="0" fontId="6" fillId="2" borderId="29" xfId="0" applyNumberFormat="1" applyFont="1" applyFill="1" applyBorder="1" applyAlignment="1" applyProtection="1">
      <alignment horizontal="right" vertical="top" wrapText="1"/>
    </xf>
    <xf numFmtId="0" fontId="6" fillId="2" borderId="30" xfId="0" applyNumberFormat="1" applyFont="1" applyFill="1" applyBorder="1" applyAlignment="1" applyProtection="1">
      <alignment horizontal="right" vertical="top" wrapText="1"/>
    </xf>
    <xf numFmtId="167" fontId="6" fillId="2" borderId="0" xfId="0" applyNumberFormat="1" applyFont="1" applyFill="1" applyBorder="1" applyAlignment="1" applyProtection="1"/>
    <xf numFmtId="0" fontId="6" fillId="0" borderId="0" xfId="0" applyNumberFormat="1" applyFont="1" applyFill="1" applyBorder="1" applyAlignment="1" applyProtection="1">
      <alignment horizontal="left" vertical="center" wrapText="1"/>
    </xf>
    <xf numFmtId="167" fontId="6" fillId="0" borderId="0" xfId="0" applyNumberFormat="1" applyFont="1" applyFill="1" applyBorder="1" applyAlignment="1" applyProtection="1">
      <alignment horizontal="right" vertical="center" wrapText="1"/>
    </xf>
    <xf numFmtId="0" fontId="6" fillId="2" borderId="0" xfId="0" applyNumberFormat="1" applyFont="1" applyFill="1" applyBorder="1" applyAlignment="1" applyProtection="1"/>
    <xf numFmtId="0" fontId="24" fillId="0" borderId="0" xfId="0" applyNumberFormat="1" applyFont="1" applyFill="1" applyBorder="1" applyAlignment="1" applyProtection="1"/>
    <xf numFmtId="165" fontId="6" fillId="2" borderId="8" xfId="0" quotePrefix="1" applyNumberFormat="1" applyFont="1" applyFill="1" applyBorder="1" applyAlignment="1" applyProtection="1">
      <alignment horizontal="right" vertical="center" wrapText="1"/>
    </xf>
    <xf numFmtId="0" fontId="6" fillId="0" borderId="25" xfId="0" applyNumberFormat="1" applyFont="1" applyFill="1" applyBorder="1" applyAlignment="1" applyProtection="1">
      <alignment horizontal="left" vertical="center" wrapText="1"/>
    </xf>
    <xf numFmtId="0" fontId="6" fillId="2" borderId="25" xfId="0" applyNumberFormat="1" applyFont="1" applyFill="1" applyBorder="1" applyAlignment="1" applyProtection="1">
      <alignment horizontal="left" vertical="center" wrapText="1"/>
    </xf>
    <xf numFmtId="0" fontId="6" fillId="0" borderId="28" xfId="0" applyNumberFormat="1" applyFont="1" applyFill="1" applyBorder="1" applyAlignment="1" applyProtection="1">
      <alignment horizontal="left" vertical="center" wrapText="1"/>
    </xf>
    <xf numFmtId="167" fontId="6" fillId="2" borderId="29" xfId="0" applyNumberFormat="1" applyFont="1" applyFill="1" applyBorder="1" applyAlignment="1" applyProtection="1">
      <alignment horizontal="right" vertical="center" wrapText="1"/>
    </xf>
    <xf numFmtId="167" fontId="6" fillId="2" borderId="30" xfId="0" applyNumberFormat="1" applyFont="1" applyFill="1" applyBorder="1" applyAlignment="1" applyProtection="1">
      <alignment horizontal="right" vertical="center" wrapText="1"/>
    </xf>
    <xf numFmtId="165" fontId="6" fillId="2" borderId="6" xfId="0" applyNumberFormat="1" applyFont="1" applyFill="1" applyBorder="1" applyAlignment="1" applyProtection="1">
      <alignment horizontal="right" vertical="top"/>
    </xf>
    <xf numFmtId="165" fontId="6" fillId="2" borderId="5" xfId="0" applyNumberFormat="1" applyFont="1" applyFill="1" applyBorder="1" applyAlignment="1" applyProtection="1">
      <alignment horizontal="right" vertical="top"/>
    </xf>
    <xf numFmtId="165" fontId="6" fillId="2" borderId="10" xfId="0" applyNumberFormat="1" applyFont="1" applyFill="1" applyBorder="1" applyAlignment="1" applyProtection="1">
      <alignment horizontal="right" vertical="center"/>
    </xf>
    <xf numFmtId="165" fontId="6" fillId="2" borderId="8" xfId="0" applyNumberFormat="1" applyFont="1" applyFill="1" applyBorder="1" applyAlignment="1" applyProtection="1">
      <alignment horizontal="right" vertical="top"/>
    </xf>
    <xf numFmtId="0" fontId="6" fillId="0" borderId="8" xfId="0" applyNumberFormat="1" applyFont="1" applyFill="1" applyBorder="1" applyAlignment="1" applyProtection="1">
      <alignment horizontal="right" vertical="center" wrapText="1"/>
    </xf>
    <xf numFmtId="0" fontId="6" fillId="2" borderId="29" xfId="0" applyNumberFormat="1" applyFont="1" applyFill="1" applyBorder="1" applyAlignment="1" applyProtection="1">
      <alignment horizontal="right" vertical="center" wrapText="1"/>
    </xf>
    <xf numFmtId="0" fontId="6" fillId="2" borderId="40" xfId="0" applyNumberFormat="1" applyFont="1" applyFill="1" applyBorder="1" applyAlignment="1" applyProtection="1">
      <alignment horizontal="right" vertical="center" wrapText="1"/>
    </xf>
    <xf numFmtId="0" fontId="6" fillId="0" borderId="30" xfId="0" applyNumberFormat="1" applyFont="1" applyFill="1" applyBorder="1" applyAlignment="1" applyProtection="1">
      <alignment horizontal="right" vertical="center" wrapText="1"/>
    </xf>
    <xf numFmtId="168" fontId="13" fillId="2" borderId="6" xfId="0" applyNumberFormat="1" applyFont="1" applyFill="1" applyBorder="1" applyAlignment="1" applyProtection="1">
      <alignment horizontal="right" vertical="center" wrapText="1"/>
    </xf>
    <xf numFmtId="168" fontId="13" fillId="2" borderId="5" xfId="0" applyNumberFormat="1" applyFont="1" applyFill="1" applyBorder="1" applyAlignment="1" applyProtection="1">
      <alignment horizontal="right" vertical="center" wrapText="1"/>
    </xf>
    <xf numFmtId="168" fontId="6" fillId="2" borderId="6" xfId="0" applyNumberFormat="1" applyFont="1" applyFill="1" applyBorder="1" applyAlignment="1" applyProtection="1">
      <alignment horizontal="right" vertical="center" wrapText="1"/>
    </xf>
    <xf numFmtId="164" fontId="6" fillId="0" borderId="0" xfId="0" applyNumberFormat="1" applyFont="1" applyFill="1" applyBorder="1" applyAlignment="1" applyProtection="1">
      <alignment horizontal="right" vertical="center" wrapText="1"/>
    </xf>
    <xf numFmtId="168" fontId="13" fillId="2" borderId="8" xfId="0" applyNumberFormat="1" applyFont="1" applyFill="1" applyBorder="1" applyAlignment="1" applyProtection="1">
      <alignment horizontal="right" vertical="center" wrapText="1"/>
    </xf>
    <xf numFmtId="168" fontId="6" fillId="2" borderId="8" xfId="0" applyNumberFormat="1" applyFont="1" applyFill="1" applyBorder="1" applyAlignment="1" applyProtection="1">
      <alignment horizontal="right" vertical="center" wrapText="1"/>
    </xf>
    <xf numFmtId="168" fontId="6" fillId="2" borderId="29" xfId="0" applyNumberFormat="1" applyFont="1" applyFill="1" applyBorder="1" applyAlignment="1" applyProtection="1">
      <alignment horizontal="right" vertical="center" wrapText="1"/>
    </xf>
    <xf numFmtId="168" fontId="6" fillId="2" borderId="30" xfId="0" applyNumberFormat="1" applyFont="1" applyFill="1" applyBorder="1" applyAlignment="1" applyProtection="1">
      <alignment horizontal="right" vertical="center" wrapText="1"/>
    </xf>
    <xf numFmtId="165" fontId="13" fillId="0" borderId="5" xfId="0" applyNumberFormat="1" applyFont="1" applyFill="1" applyBorder="1" applyAlignment="1" applyProtection="1">
      <alignment horizontal="right" vertical="center" wrapText="1"/>
    </xf>
    <xf numFmtId="167" fontId="13" fillId="0" borderId="6" xfId="0" applyNumberFormat="1" applyFont="1" applyFill="1" applyBorder="1" applyAlignment="1" applyProtection="1">
      <alignment horizontal="right" vertical="center" wrapText="1"/>
    </xf>
    <xf numFmtId="0" fontId="13" fillId="0" borderId="7" xfId="0" applyNumberFormat="1" applyFont="1" applyFill="1" applyBorder="1" applyAlignment="1" applyProtection="1">
      <alignment horizontal="left" vertical="center" wrapText="1"/>
    </xf>
    <xf numFmtId="0" fontId="14"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170" fontId="6" fillId="0" borderId="9" xfId="0" applyNumberFormat="1" applyFont="1" applyFill="1" applyBorder="1" applyAlignment="1" applyProtection="1">
      <alignment horizontal="right" vertical="top" wrapText="1"/>
    </xf>
    <xf numFmtId="167" fontId="13" fillId="0" borderId="8" xfId="0" applyNumberFormat="1" applyFont="1" applyFill="1" applyBorder="1" applyAlignment="1" applyProtection="1">
      <alignment horizontal="right" vertical="center" wrapText="1"/>
    </xf>
    <xf numFmtId="0" fontId="6" fillId="0" borderId="7" xfId="0" applyNumberFormat="1" applyFont="1" applyFill="1" applyBorder="1" applyAlignment="1" applyProtection="1">
      <alignment vertical="center" wrapText="1"/>
    </xf>
    <xf numFmtId="0" fontId="6" fillId="0" borderId="43" xfId="0" applyNumberFormat="1" applyFont="1" applyFill="1" applyBorder="1" applyAlignment="1" applyProtection="1">
      <alignment vertical="center" wrapText="1"/>
    </xf>
    <xf numFmtId="167" fontId="6" fillId="2" borderId="39" xfId="0" applyNumberFormat="1" applyFont="1" applyFill="1" applyBorder="1" applyAlignment="1" applyProtection="1">
      <alignment horizontal="right" vertical="center" wrapText="1"/>
    </xf>
    <xf numFmtId="164" fontId="6" fillId="2" borderId="6" xfId="0" quotePrefix="1" applyNumberFormat="1" applyFont="1" applyFill="1" applyBorder="1" applyAlignment="1" applyProtection="1">
      <alignment horizontal="right" vertical="center" wrapText="1"/>
    </xf>
    <xf numFmtId="164" fontId="6" fillId="2" borderId="6" xfId="0" applyNumberFormat="1" applyFont="1" applyFill="1" applyBorder="1" applyAlignment="1" applyProtection="1">
      <alignment horizontal="right" vertical="center" wrapText="1"/>
    </xf>
    <xf numFmtId="166" fontId="6" fillId="2" borderId="6" xfId="0" applyNumberFormat="1" applyFont="1" applyFill="1" applyBorder="1" applyAlignment="1" applyProtection="1">
      <alignment horizontal="right" vertical="center"/>
    </xf>
    <xf numFmtId="164" fontId="6" fillId="2" borderId="8" xfId="0" quotePrefix="1" applyNumberFormat="1" applyFont="1" applyFill="1" applyBorder="1" applyAlignment="1" applyProtection="1">
      <alignment horizontal="right" vertical="center" wrapText="1"/>
    </xf>
    <xf numFmtId="164" fontId="6" fillId="2" borderId="8" xfId="0" applyNumberFormat="1" applyFont="1" applyFill="1" applyBorder="1" applyAlignment="1" applyProtection="1">
      <alignment horizontal="right" vertical="center" wrapText="1"/>
    </xf>
    <xf numFmtId="170" fontId="6" fillId="0" borderId="5" xfId="0" applyNumberFormat="1" applyFont="1" applyFill="1" applyBorder="1" applyAlignment="1" applyProtection="1">
      <alignment horizontal="right" vertical="top" wrapText="1"/>
    </xf>
    <xf numFmtId="170" fontId="6" fillId="0" borderId="10" xfId="0" applyNumberFormat="1" applyFont="1" applyFill="1" applyBorder="1" applyAlignment="1" applyProtection="1">
      <alignment horizontal="right" vertical="top" wrapText="1"/>
    </xf>
    <xf numFmtId="167" fontId="6" fillId="2" borderId="40" xfId="0" applyNumberFormat="1" applyFont="1" applyFill="1" applyBorder="1" applyAlignment="1" applyProtection="1">
      <alignment horizontal="right" vertical="center" wrapText="1"/>
    </xf>
    <xf numFmtId="167" fontId="13" fillId="2" borderId="2" xfId="0" applyNumberFormat="1" applyFont="1" applyFill="1" applyBorder="1" applyAlignment="1" applyProtection="1">
      <alignment horizontal="right" vertical="center" wrapText="1"/>
    </xf>
    <xf numFmtId="167" fontId="6" fillId="2" borderId="2" xfId="0" applyNumberFormat="1" applyFont="1" applyFill="1" applyBorder="1" applyAlignment="1" applyProtection="1">
      <alignment horizontal="right" vertical="center" wrapText="1"/>
    </xf>
    <xf numFmtId="167" fontId="6" fillId="2" borderId="44" xfId="0" applyNumberFormat="1" applyFont="1" applyFill="1" applyBorder="1" applyAlignment="1" applyProtection="1">
      <alignment horizontal="right" vertical="center" wrapText="1"/>
    </xf>
    <xf numFmtId="167" fontId="13" fillId="2" borderId="41" xfId="0" applyNumberFormat="1" applyFont="1" applyFill="1" applyBorder="1" applyAlignment="1" applyProtection="1">
      <alignment horizontal="right" vertical="center" wrapText="1"/>
    </xf>
    <xf numFmtId="0" fontId="6" fillId="2" borderId="9" xfId="0" applyNumberFormat="1" applyFont="1" applyFill="1" applyBorder="1" applyAlignment="1" applyProtection="1"/>
    <xf numFmtId="167" fontId="6" fillId="2" borderId="9" xfId="0" applyNumberFormat="1" applyFont="1" applyFill="1" applyBorder="1" applyAlignment="1" applyProtection="1">
      <alignment horizontal="right" vertical="center" wrapText="1"/>
    </xf>
    <xf numFmtId="167" fontId="6" fillId="2" borderId="42" xfId="0" applyNumberFormat="1" applyFont="1" applyFill="1" applyBorder="1" applyAlignment="1" applyProtection="1">
      <alignment horizontal="right" vertical="center" wrapText="1"/>
    </xf>
    <xf numFmtId="165" fontId="13" fillId="2" borderId="2" xfId="0" applyNumberFormat="1" applyFont="1" applyFill="1" applyBorder="1" applyAlignment="1" applyProtection="1">
      <alignment horizontal="right" vertical="center"/>
    </xf>
    <xf numFmtId="165" fontId="13" fillId="2" borderId="9" xfId="0" applyNumberFormat="1" applyFont="1" applyFill="1" applyBorder="1" applyAlignment="1" applyProtection="1">
      <alignment horizontal="right" vertical="center"/>
    </xf>
    <xf numFmtId="164" fontId="6" fillId="0" borderId="9" xfId="0" applyNumberFormat="1" applyFont="1" applyFill="1" applyBorder="1" applyAlignment="1" applyProtection="1">
      <alignment horizontal="right"/>
    </xf>
    <xf numFmtId="164" fontId="6" fillId="0" borderId="0" xfId="0" applyNumberFormat="1" applyFont="1" applyFill="1" applyBorder="1" applyAlignment="1" applyProtection="1">
      <alignment horizontal="right"/>
    </xf>
    <xf numFmtId="164" fontId="6" fillId="2" borderId="9" xfId="0" quotePrefix="1" applyNumberFormat="1" applyFont="1" applyFill="1" applyBorder="1" applyAlignment="1" applyProtection="1">
      <alignment horizontal="right" vertical="center"/>
    </xf>
    <xf numFmtId="165" fontId="6" fillId="2" borderId="9" xfId="0" applyNumberFormat="1" applyFont="1" applyFill="1" applyBorder="1" applyAlignment="1" applyProtection="1">
      <alignment horizontal="right" vertical="center"/>
    </xf>
    <xf numFmtId="167" fontId="6" fillId="2" borderId="6" xfId="0" quotePrefix="1" applyNumberFormat="1" applyFont="1" applyFill="1" applyBorder="1" applyAlignment="1" applyProtection="1">
      <alignment horizontal="right" vertical="center" wrapText="1"/>
    </xf>
    <xf numFmtId="0" fontId="6" fillId="0" borderId="0" xfId="0" applyNumberFormat="1" applyFont="1" applyFill="1" applyBorder="1" applyAlignment="1" applyProtection="1">
      <alignment horizontal="right"/>
    </xf>
    <xf numFmtId="165" fontId="13" fillId="2" borderId="10" xfId="0" applyNumberFormat="1" applyFont="1" applyFill="1" applyBorder="1" applyAlignment="1" applyProtection="1">
      <alignment horizontal="right" vertical="center"/>
    </xf>
    <xf numFmtId="167" fontId="6" fillId="2" borderId="8" xfId="0" quotePrefix="1" applyNumberFormat="1" applyFont="1" applyFill="1" applyBorder="1" applyAlignment="1" applyProtection="1">
      <alignment horizontal="right" vertical="center" wrapText="1"/>
    </xf>
    <xf numFmtId="167" fontId="6" fillId="2" borderId="29" xfId="0" quotePrefix="1" applyNumberFormat="1" applyFont="1" applyFill="1" applyBorder="1" applyAlignment="1" applyProtection="1">
      <alignment horizontal="right" vertical="center" wrapText="1"/>
    </xf>
    <xf numFmtId="167" fontId="6" fillId="2" borderId="30" xfId="0" quotePrefix="1" applyNumberFormat="1" applyFont="1" applyFill="1" applyBorder="1" applyAlignment="1" applyProtection="1">
      <alignment horizontal="right" vertical="center" wrapText="1"/>
    </xf>
    <xf numFmtId="1" fontId="13" fillId="2" borderId="6" xfId="0" applyNumberFormat="1" applyFont="1" applyFill="1" applyBorder="1" applyAlignment="1" applyProtection="1">
      <alignment horizontal="right" vertical="center" wrapText="1"/>
    </xf>
    <xf numFmtId="1" fontId="6" fillId="2" borderId="6" xfId="0" applyNumberFormat="1" applyFont="1" applyFill="1" applyBorder="1" applyAlignment="1" applyProtection="1">
      <alignment horizontal="right" vertical="center" wrapText="1"/>
    </xf>
    <xf numFmtId="0" fontId="13" fillId="2" borderId="6" xfId="0" applyNumberFormat="1" applyFont="1" applyFill="1" applyBorder="1" applyAlignment="1" applyProtection="1">
      <alignment horizontal="right" vertical="center" wrapText="1"/>
    </xf>
    <xf numFmtId="2" fontId="13" fillId="2" borderId="6" xfId="0" applyNumberFormat="1" applyFont="1" applyFill="1" applyBorder="1" applyAlignment="1" applyProtection="1">
      <alignment horizontal="right" vertical="center" wrapText="1"/>
    </xf>
    <xf numFmtId="2" fontId="6" fillId="2" borderId="6" xfId="0" applyNumberFormat="1" applyFont="1" applyFill="1" applyBorder="1" applyAlignment="1" applyProtection="1">
      <alignment horizontal="right" vertical="center" wrapText="1"/>
    </xf>
    <xf numFmtId="2" fontId="6" fillId="2" borderId="6" xfId="0" quotePrefix="1" applyNumberFormat="1" applyFont="1" applyFill="1" applyBorder="1" applyAlignment="1" applyProtection="1">
      <alignment horizontal="right" vertical="center"/>
    </xf>
    <xf numFmtId="1" fontId="6" fillId="2" borderId="6" xfId="0" applyNumberFormat="1" applyFont="1" applyFill="1" applyBorder="1" applyAlignment="1" applyProtection="1">
      <alignment horizontal="right" vertical="center"/>
    </xf>
    <xf numFmtId="1" fontId="6" fillId="2" borderId="6" xfId="0" quotePrefix="1" applyNumberFormat="1" applyFont="1" applyFill="1" applyBorder="1" applyAlignment="1" applyProtection="1">
      <alignment horizontal="right" vertical="center"/>
    </xf>
    <xf numFmtId="1" fontId="13" fillId="2" borderId="8" xfId="0" applyNumberFormat="1" applyFont="1" applyFill="1" applyBorder="1" applyAlignment="1" applyProtection="1">
      <alignment horizontal="right" vertical="center" wrapText="1"/>
    </xf>
    <xf numFmtId="1" fontId="6" fillId="2" borderId="8" xfId="0" applyNumberFormat="1" applyFont="1" applyFill="1" applyBorder="1" applyAlignment="1" applyProtection="1">
      <alignment horizontal="right" vertical="center" wrapText="1"/>
    </xf>
    <xf numFmtId="0" fontId="11" fillId="0" borderId="25" xfId="0" applyNumberFormat="1" applyFont="1" applyFill="1" applyBorder="1" applyAlignment="1" applyProtection="1">
      <alignment horizontal="left" vertical="center" wrapText="1"/>
    </xf>
    <xf numFmtId="1" fontId="6" fillId="2" borderId="8" xfId="0" quotePrefix="1" applyNumberFormat="1" applyFont="1" applyFill="1" applyBorder="1" applyAlignment="1" applyProtection="1">
      <alignment horizontal="right" vertical="center" wrapText="1"/>
    </xf>
    <xf numFmtId="0" fontId="6" fillId="2" borderId="8" xfId="0" applyNumberFormat="1" applyFont="1" applyFill="1" applyBorder="1" applyAlignment="1" applyProtection="1">
      <alignment horizontal="right" vertical="center" wrapText="1"/>
    </xf>
    <xf numFmtId="0" fontId="13" fillId="2" borderId="8" xfId="0" applyNumberFormat="1" applyFont="1" applyFill="1" applyBorder="1" applyAlignment="1" applyProtection="1">
      <alignment horizontal="right" vertical="center" wrapText="1"/>
    </xf>
    <xf numFmtId="2" fontId="13" fillId="2" borderId="8" xfId="0" applyNumberFormat="1" applyFont="1" applyFill="1" applyBorder="1" applyAlignment="1" applyProtection="1">
      <alignment horizontal="right" vertical="center" wrapText="1"/>
    </xf>
    <xf numFmtId="2" fontId="6" fillId="2" borderId="8" xfId="0" applyNumberFormat="1" applyFont="1" applyFill="1" applyBorder="1" applyAlignment="1" applyProtection="1">
      <alignment horizontal="right" vertical="center" wrapText="1"/>
    </xf>
    <xf numFmtId="2" fontId="6" fillId="2" borderId="8" xfId="0" quotePrefix="1" applyNumberFormat="1" applyFont="1" applyFill="1" applyBorder="1" applyAlignment="1" applyProtection="1">
      <alignment horizontal="right" vertical="center" wrapText="1"/>
    </xf>
    <xf numFmtId="1" fontId="6" fillId="2" borderId="8" xfId="0" quotePrefix="1" applyNumberFormat="1" applyFont="1" applyFill="1" applyBorder="1" applyAlignment="1" applyProtection="1">
      <alignment horizontal="right" vertical="center"/>
    </xf>
    <xf numFmtId="0" fontId="11" fillId="0" borderId="28" xfId="0" applyNumberFormat="1" applyFont="1" applyFill="1" applyBorder="1" applyAlignment="1" applyProtection="1">
      <alignment horizontal="left" vertical="center" wrapText="1"/>
    </xf>
    <xf numFmtId="0" fontId="6" fillId="2" borderId="30" xfId="0" applyNumberFormat="1" applyFont="1" applyFill="1" applyBorder="1" applyAlignment="1" applyProtection="1">
      <alignment horizontal="right" vertical="center" wrapText="1"/>
    </xf>
    <xf numFmtId="0" fontId="13" fillId="0" borderId="2" xfId="0" applyNumberFormat="1" applyFont="1" applyFill="1" applyBorder="1" applyAlignment="1" applyProtection="1">
      <alignment horizontal="right" vertical="center" wrapText="1"/>
    </xf>
    <xf numFmtId="166" fontId="13" fillId="2" borderId="6" xfId="0" applyNumberFormat="1" applyFont="1" applyFill="1" applyBorder="1" applyAlignment="1" applyProtection="1">
      <alignment horizontal="right" vertical="center"/>
    </xf>
    <xf numFmtId="0" fontId="6" fillId="0" borderId="2" xfId="0" applyNumberFormat="1" applyFont="1" applyFill="1" applyBorder="1" applyAlignment="1" applyProtection="1">
      <alignment horizontal="right" vertical="center" wrapText="1"/>
    </xf>
    <xf numFmtId="164" fontId="13" fillId="2" borderId="6" xfId="0" applyNumberFormat="1" applyFont="1" applyFill="1" applyBorder="1" applyAlignment="1" applyProtection="1">
      <alignment horizontal="right" vertical="center" wrapText="1"/>
    </xf>
    <xf numFmtId="164" fontId="6" fillId="2" borderId="5" xfId="0" applyNumberFormat="1" applyFont="1" applyFill="1" applyBorder="1" applyAlignment="1" applyProtection="1">
      <alignment horizontal="right" vertical="center" wrapText="1"/>
    </xf>
    <xf numFmtId="166" fontId="13" fillId="2" borderId="10" xfId="0" applyNumberFormat="1" applyFont="1" applyFill="1" applyBorder="1" applyAlignment="1" applyProtection="1">
      <alignment horizontal="right" vertical="center"/>
    </xf>
    <xf numFmtId="166" fontId="6" fillId="2" borderId="10" xfId="0" applyNumberFormat="1" applyFont="1" applyFill="1" applyBorder="1" applyAlignment="1" applyProtection="1">
      <alignment horizontal="right" vertical="center"/>
    </xf>
    <xf numFmtId="164" fontId="13" fillId="2" borderId="8" xfId="0" applyNumberFormat="1" applyFont="1" applyFill="1" applyBorder="1" applyAlignment="1" applyProtection="1">
      <alignment horizontal="right" vertical="center" wrapText="1"/>
    </xf>
    <xf numFmtId="0" fontId="6" fillId="0" borderId="44" xfId="0" applyNumberFormat="1" applyFont="1" applyFill="1" applyBorder="1" applyAlignment="1" applyProtection="1">
      <alignment horizontal="right" vertical="center" wrapText="1"/>
    </xf>
    <xf numFmtId="164" fontId="6" fillId="2" borderId="29" xfId="0" applyNumberFormat="1" applyFont="1" applyFill="1" applyBorder="1" applyAlignment="1" applyProtection="1">
      <alignment horizontal="right" vertical="center" wrapText="1"/>
    </xf>
    <xf numFmtId="164" fontId="6" fillId="2" borderId="30" xfId="0" applyNumberFormat="1" applyFont="1" applyFill="1" applyBorder="1" applyAlignment="1" applyProtection="1">
      <alignment horizontal="right" vertical="center" wrapText="1"/>
    </xf>
    <xf numFmtId="0" fontId="11" fillId="0" borderId="0" xfId="0" applyNumberFormat="1" applyFont="1" applyFill="1" applyBorder="1" applyAlignment="1" applyProtection="1">
      <alignment wrapText="1"/>
    </xf>
    <xf numFmtId="1" fontId="6" fillId="2" borderId="6" xfId="0" quotePrefix="1" applyNumberFormat="1" applyFont="1" applyFill="1" applyBorder="1" applyAlignment="1" applyProtection="1">
      <alignment horizontal="right" vertical="center" wrapText="1"/>
    </xf>
    <xf numFmtId="164" fontId="6" fillId="2" borderId="29" xfId="0" quotePrefix="1" applyNumberFormat="1" applyFont="1" applyFill="1" applyBorder="1" applyAlignment="1" applyProtection="1">
      <alignment horizontal="right" vertical="center" wrapText="1"/>
    </xf>
    <xf numFmtId="164" fontId="6" fillId="2" borderId="30" xfId="0" quotePrefix="1" applyNumberFormat="1" applyFont="1" applyFill="1" applyBorder="1" applyAlignment="1" applyProtection="1">
      <alignment horizontal="right" vertical="center" wrapText="1"/>
    </xf>
    <xf numFmtId="0" fontId="13" fillId="0" borderId="0" xfId="0" applyNumberFormat="1" applyFont="1" applyFill="1" applyBorder="1" applyAlignment="1" applyProtection="1">
      <alignment horizontal="right" wrapText="1"/>
    </xf>
    <xf numFmtId="0" fontId="0" fillId="0" borderId="0" xfId="0" applyAlignment="1">
      <alignment horizontal="right"/>
    </xf>
    <xf numFmtId="0" fontId="15" fillId="0" borderId="0" xfId="1" applyFont="1" applyAlignment="1">
      <alignment horizontal="right"/>
    </xf>
    <xf numFmtId="0" fontId="20" fillId="0" borderId="0" xfId="1" applyFont="1" applyAlignment="1">
      <alignment horizontal="right"/>
    </xf>
    <xf numFmtId="3" fontId="13" fillId="2" borderId="6" xfId="0" applyNumberFormat="1" applyFont="1" applyFill="1" applyBorder="1" applyAlignment="1" applyProtection="1">
      <alignment horizontal="right" vertical="center" wrapText="1"/>
    </xf>
    <xf numFmtId="3" fontId="6" fillId="2" borderId="6" xfId="0" applyNumberFormat="1" applyFont="1" applyFill="1" applyBorder="1" applyAlignment="1" applyProtection="1">
      <alignment horizontal="right" vertical="center" wrapText="1"/>
    </xf>
    <xf numFmtId="3" fontId="11" fillId="2" borderId="6" xfId="0" applyNumberFormat="1" applyFont="1" applyFill="1" applyBorder="1" applyAlignment="1" applyProtection="1">
      <alignment horizontal="right" vertical="center" wrapText="1"/>
    </xf>
    <xf numFmtId="3" fontId="6" fillId="2" borderId="6" xfId="0" applyNumberFormat="1" applyFont="1" applyFill="1" applyBorder="1" applyAlignment="1" applyProtection="1">
      <alignment horizontal="right" vertical="top" wrapText="1"/>
    </xf>
    <xf numFmtId="49" fontId="6" fillId="0" borderId="2" xfId="0" applyNumberFormat="1" applyFont="1" applyFill="1" applyBorder="1" applyAlignment="1" applyProtection="1">
      <alignment horizontal="right" vertical="center" wrapText="1"/>
    </xf>
    <xf numFmtId="3" fontId="6" fillId="2" borderId="6" xfId="0" quotePrefix="1" applyNumberFormat="1" applyFont="1" applyFill="1" applyBorder="1" applyAlignment="1" applyProtection="1">
      <alignment horizontal="right" vertical="center" wrapText="1"/>
    </xf>
    <xf numFmtId="164" fontId="6" fillId="2" borderId="0" xfId="0" quotePrefix="1" applyNumberFormat="1" applyFont="1" applyFill="1" applyBorder="1" applyAlignment="1" applyProtection="1">
      <alignment horizontal="right" vertical="center" wrapText="1"/>
    </xf>
    <xf numFmtId="3" fontId="13" fillId="2" borderId="8" xfId="0" applyNumberFormat="1" applyFont="1" applyFill="1" applyBorder="1" applyAlignment="1" applyProtection="1">
      <alignment horizontal="right" vertical="center" wrapText="1"/>
    </xf>
    <xf numFmtId="3" fontId="6" fillId="2" borderId="8" xfId="0" applyNumberFormat="1" applyFont="1" applyFill="1" applyBorder="1" applyAlignment="1" applyProtection="1">
      <alignment horizontal="right" vertical="center" wrapText="1"/>
    </xf>
    <xf numFmtId="3" fontId="11" fillId="2" borderId="8" xfId="0" applyNumberFormat="1" applyFont="1" applyFill="1" applyBorder="1" applyAlignment="1" applyProtection="1">
      <alignment horizontal="right" vertical="center" wrapText="1"/>
    </xf>
    <xf numFmtId="3" fontId="6" fillId="2" borderId="8" xfId="0" applyNumberFormat="1" applyFont="1" applyFill="1" applyBorder="1" applyAlignment="1" applyProtection="1">
      <alignment horizontal="right" vertical="top" wrapText="1"/>
    </xf>
    <xf numFmtId="3" fontId="6" fillId="2" borderId="8" xfId="0" quotePrefix="1" applyNumberFormat="1" applyFont="1" applyFill="1" applyBorder="1" applyAlignment="1" applyProtection="1">
      <alignment horizontal="right" vertical="center" wrapText="1"/>
    </xf>
    <xf numFmtId="164" fontId="2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wrapText="1" indent="9"/>
    </xf>
    <xf numFmtId="0" fontId="11" fillId="0" borderId="0" xfId="0" applyFont="1" applyFill="1" applyBorder="1" applyAlignment="1" applyProtection="1">
      <alignment vertical="center" wrapText="1"/>
    </xf>
    <xf numFmtId="0" fontId="13" fillId="0" borderId="25" xfId="0" applyFont="1" applyFill="1" applyBorder="1" applyAlignment="1" applyProtection="1">
      <alignment vertical="center" wrapText="1"/>
    </xf>
    <xf numFmtId="0" fontId="13" fillId="0" borderId="2" xfId="0" applyFont="1" applyFill="1" applyBorder="1" applyAlignment="1" applyProtection="1">
      <alignment vertical="center" wrapText="1"/>
    </xf>
    <xf numFmtId="0" fontId="14" fillId="0" borderId="25" xfId="0" applyFont="1" applyFill="1" applyBorder="1" applyAlignment="1" applyProtection="1">
      <alignment vertical="center" wrapText="1"/>
    </xf>
    <xf numFmtId="0" fontId="14" fillId="0" borderId="2" xfId="0" applyFont="1" applyFill="1" applyBorder="1" applyAlignment="1" applyProtection="1">
      <alignment vertical="center" wrapText="1"/>
    </xf>
    <xf numFmtId="0" fontId="6" fillId="0" borderId="25" xfId="0" applyFont="1" applyFill="1" applyBorder="1" applyAlignment="1" applyProtection="1">
      <alignment vertical="center" wrapText="1"/>
    </xf>
    <xf numFmtId="0" fontId="6" fillId="0" borderId="2" xfId="0" applyFont="1" applyFill="1" applyBorder="1" applyAlignment="1" applyProtection="1">
      <alignment vertical="center" wrapText="1"/>
    </xf>
    <xf numFmtId="0" fontId="11" fillId="0" borderId="25" xfId="0" applyFont="1" applyFill="1" applyBorder="1" applyAlignment="1" applyProtection="1">
      <alignment vertical="center" wrapText="1"/>
    </xf>
    <xf numFmtId="0" fontId="11" fillId="0" borderId="2" xfId="0" applyFont="1" applyFill="1" applyBorder="1" applyAlignment="1" applyProtection="1">
      <alignment horizontal="right" vertical="center" wrapText="1"/>
    </xf>
    <xf numFmtId="0" fontId="10" fillId="0" borderId="25" xfId="0" applyFont="1" applyFill="1" applyBorder="1" applyAlignment="1" applyProtection="1">
      <alignment horizontal="left" vertical="center" wrapText="1" indent="1"/>
    </xf>
    <xf numFmtId="0" fontId="6" fillId="0" borderId="2" xfId="0" applyFont="1" applyFill="1" applyBorder="1" applyAlignment="1" applyProtection="1">
      <alignment horizontal="right" vertical="center" wrapText="1"/>
    </xf>
    <xf numFmtId="0" fontId="6" fillId="2" borderId="8" xfId="0" quotePrefix="1" applyFont="1" applyFill="1" applyBorder="1" applyAlignment="1" applyProtection="1">
      <alignment horizontal="right" vertical="center" wrapText="1"/>
    </xf>
    <xf numFmtId="0" fontId="11" fillId="0" borderId="25" xfId="0" applyFont="1" applyFill="1" applyBorder="1" applyAlignment="1" applyProtection="1">
      <alignment horizontal="left" vertical="center" wrapText="1" indent="1"/>
    </xf>
    <xf numFmtId="0" fontId="11" fillId="0" borderId="2" xfId="0" applyFont="1" applyFill="1" applyBorder="1" applyAlignment="1" applyProtection="1">
      <alignment horizontal="right" vertical="center" wrapText="1" indent="1"/>
    </xf>
    <xf numFmtId="0" fontId="10" fillId="0" borderId="25" xfId="0" applyFont="1" applyFill="1" applyBorder="1" applyAlignment="1" applyProtection="1">
      <alignment horizontal="left" vertical="center" wrapText="1" indent="2"/>
    </xf>
    <xf numFmtId="0" fontId="11" fillId="0" borderId="25" xfId="0" applyFont="1" applyFill="1" applyBorder="1" applyAlignment="1" applyProtection="1">
      <alignment horizontal="left" vertical="center" wrapText="1" indent="2"/>
    </xf>
    <xf numFmtId="0" fontId="11" fillId="0" borderId="2" xfId="0" applyFont="1" applyFill="1" applyBorder="1" applyAlignment="1" applyProtection="1">
      <alignment horizontal="right" vertical="center" wrapText="1" indent="2"/>
    </xf>
    <xf numFmtId="0" fontId="6" fillId="0" borderId="25" xfId="0" applyFont="1" applyFill="1" applyBorder="1" applyAlignment="1" applyProtection="1">
      <alignment horizontal="left" vertical="center" wrapText="1" indent="1"/>
    </xf>
    <xf numFmtId="0" fontId="11" fillId="0" borderId="6" xfId="0" applyFont="1" applyFill="1" applyBorder="1" applyAlignment="1" applyProtection="1">
      <alignment horizontal="right" vertical="center" wrapText="1"/>
    </xf>
    <xf numFmtId="0" fontId="6" fillId="0" borderId="25" xfId="0" applyFont="1" applyFill="1" applyBorder="1" applyAlignment="1" applyProtection="1">
      <alignment horizontal="left" vertical="center" wrapText="1"/>
    </xf>
    <xf numFmtId="0" fontId="6" fillId="0" borderId="6" xfId="0" applyFont="1" applyFill="1" applyBorder="1" applyAlignment="1" applyProtection="1">
      <alignment horizontal="right" vertical="top" wrapText="1"/>
    </xf>
    <xf numFmtId="0" fontId="11" fillId="0" borderId="25" xfId="0" applyFont="1" applyFill="1" applyBorder="1" applyAlignment="1" applyProtection="1">
      <alignment horizontal="left" vertical="center" wrapText="1"/>
    </xf>
    <xf numFmtId="0" fontId="6" fillId="0" borderId="2" xfId="0" applyFont="1" applyFill="1" applyBorder="1" applyAlignment="1" applyProtection="1">
      <alignment horizontal="right" vertical="center" wrapText="1" indent="1"/>
    </xf>
    <xf numFmtId="0" fontId="14" fillId="0" borderId="2" xfId="0" applyFont="1" applyFill="1" applyBorder="1" applyAlignment="1" applyProtection="1">
      <alignment horizontal="right" vertical="center" wrapText="1"/>
    </xf>
    <xf numFmtId="0" fontId="6" fillId="0" borderId="28" xfId="0" applyFont="1" applyFill="1" applyBorder="1" applyAlignment="1" applyProtection="1">
      <alignment horizontal="left" vertical="center" wrapText="1" indent="1"/>
    </xf>
    <xf numFmtId="2" fontId="11" fillId="0" borderId="2" xfId="0" applyNumberFormat="1" applyFont="1" applyFill="1" applyBorder="1" applyAlignment="1" applyProtection="1">
      <alignment horizontal="right" vertical="center" wrapText="1"/>
    </xf>
    <xf numFmtId="172" fontId="6" fillId="0" borderId="30" xfId="0" applyNumberFormat="1" applyFont="1" applyFill="1" applyBorder="1" applyAlignment="1" applyProtection="1">
      <alignment horizontal="right"/>
    </xf>
    <xf numFmtId="172" fontId="6" fillId="0" borderId="53" xfId="0" applyNumberFormat="1" applyFont="1" applyFill="1" applyBorder="1" applyAlignment="1" applyProtection="1">
      <alignment horizontal="right"/>
    </xf>
    <xf numFmtId="172" fontId="6" fillId="0" borderId="42" xfId="0" applyNumberFormat="1" applyFont="1" applyFill="1" applyBorder="1" applyAlignment="1" applyProtection="1">
      <alignment horizontal="right"/>
    </xf>
    <xf numFmtId="0" fontId="11" fillId="0" borderId="0" xfId="0" applyFont="1" applyAlignment="1">
      <alignment horizontal="right"/>
    </xf>
    <xf numFmtId="0" fontId="28" fillId="0" borderId="0" xfId="2" applyNumberFormat="1" applyFont="1" applyFill="1" applyBorder="1" applyAlignment="1" applyProtection="1">
      <alignment horizontal="left" wrapText="1"/>
    </xf>
    <xf numFmtId="0" fontId="4" fillId="0" borderId="0" xfId="0" applyNumberFormat="1" applyFont="1" applyFill="1" applyBorder="1" applyAlignment="1" applyProtection="1">
      <alignment vertical="center"/>
    </xf>
    <xf numFmtId="0" fontId="6" fillId="0" borderId="7" xfId="0" applyNumberFormat="1" applyFont="1" applyFill="1" applyBorder="1" applyAlignment="1" applyProtection="1">
      <alignment vertical="center" wrapText="1"/>
    </xf>
    <xf numFmtId="0" fontId="6" fillId="0" borderId="43" xfId="0" applyNumberFormat="1" applyFont="1" applyFill="1" applyBorder="1" applyAlignment="1" applyProtection="1">
      <alignment vertical="center" wrapText="1"/>
    </xf>
    <xf numFmtId="3" fontId="13" fillId="0" borderId="6" xfId="0" applyNumberFormat="1" applyFont="1" applyFill="1" applyBorder="1" applyAlignment="1" applyProtection="1"/>
    <xf numFmtId="3" fontId="13" fillId="0" borderId="6" xfId="0" applyNumberFormat="1" applyFont="1" applyFill="1" applyBorder="1" applyAlignment="1" applyProtection="1">
      <alignment horizontal="right" vertical="center" wrapText="1"/>
    </xf>
    <xf numFmtId="3" fontId="13" fillId="0" borderId="8" xfId="0" applyNumberFormat="1" applyFont="1" applyFill="1" applyBorder="1" applyAlignment="1" applyProtection="1">
      <alignment horizontal="right" vertical="center" wrapText="1"/>
    </xf>
    <xf numFmtId="3" fontId="13" fillId="0" borderId="10" xfId="0" applyNumberFormat="1" applyFont="1" applyFill="1" applyBorder="1" applyAlignment="1" applyProtection="1"/>
    <xf numFmtId="3" fontId="6" fillId="0" borderId="6" xfId="0" applyNumberFormat="1" applyFont="1" applyFill="1" applyBorder="1" applyAlignment="1" applyProtection="1"/>
    <xf numFmtId="3" fontId="6" fillId="0" borderId="10" xfId="0" applyNumberFormat="1" applyFont="1" applyFill="1" applyBorder="1" applyAlignment="1" applyProtection="1">
      <alignment horizontal="right"/>
    </xf>
    <xf numFmtId="3" fontId="6" fillId="0" borderId="6" xfId="0" applyNumberFormat="1" applyFont="1" applyFill="1" applyBorder="1" applyAlignment="1" applyProtection="1">
      <alignment horizontal="right"/>
    </xf>
    <xf numFmtId="3" fontId="6" fillId="0" borderId="10" xfId="0" quotePrefix="1" applyNumberFormat="1" applyFont="1" applyFill="1" applyBorder="1" applyAlignment="1" applyProtection="1">
      <alignment horizontal="right"/>
    </xf>
    <xf numFmtId="3" fontId="6" fillId="0" borderId="6" xfId="0" quotePrefix="1" applyNumberFormat="1" applyFont="1" applyFill="1" applyBorder="1" applyAlignment="1" applyProtection="1">
      <alignment horizontal="right"/>
    </xf>
    <xf numFmtId="3" fontId="6" fillId="0" borderId="10" xfId="0" applyNumberFormat="1" applyFont="1" applyFill="1" applyBorder="1" applyAlignment="1" applyProtection="1"/>
    <xf numFmtId="3" fontId="6" fillId="0" borderId="5" xfId="0" applyNumberFormat="1" applyFont="1" applyFill="1" applyBorder="1" applyAlignment="1" applyProtection="1"/>
    <xf numFmtId="3" fontId="6" fillId="0" borderId="9" xfId="0" applyNumberFormat="1" applyFont="1" applyFill="1" applyBorder="1" applyAlignment="1" applyProtection="1"/>
    <xf numFmtId="3" fontId="6" fillId="0" borderId="0" xfId="0" quotePrefix="1" applyNumberFormat="1" applyFont="1" applyFill="1" applyBorder="1" applyAlignment="1" applyProtection="1">
      <alignment horizontal="right"/>
    </xf>
    <xf numFmtId="3" fontId="6" fillId="0" borderId="7" xfId="0" quotePrefix="1" applyNumberFormat="1" applyFont="1" applyFill="1" applyBorder="1" applyAlignment="1" applyProtection="1">
      <alignment horizontal="right"/>
    </xf>
    <xf numFmtId="3" fontId="6" fillId="0" borderId="9" xfId="0" quotePrefix="1" applyNumberFormat="1" applyFont="1" applyFill="1" applyBorder="1" applyAlignment="1" applyProtection="1">
      <alignment horizontal="right"/>
    </xf>
    <xf numFmtId="3" fontId="6" fillId="0" borderId="8" xfId="0" quotePrefix="1" applyNumberFormat="1" applyFont="1" applyFill="1" applyBorder="1" applyAlignment="1" applyProtection="1">
      <alignment horizontal="right"/>
    </xf>
    <xf numFmtId="164" fontId="13" fillId="0" borderId="6" xfId="0" applyNumberFormat="1" applyFont="1" applyFill="1" applyBorder="1" applyAlignment="1" applyProtection="1">
      <alignment horizontal="right" vertical="center" wrapText="1"/>
    </xf>
    <xf numFmtId="164" fontId="13" fillId="0" borderId="8" xfId="0" applyNumberFormat="1" applyFont="1" applyFill="1" applyBorder="1" applyAlignment="1" applyProtection="1">
      <alignment horizontal="right" vertical="center" wrapText="1"/>
    </xf>
    <xf numFmtId="164" fontId="6" fillId="0" borderId="6" xfId="0" applyNumberFormat="1" applyFont="1" applyFill="1" applyBorder="1" applyAlignment="1" applyProtection="1">
      <alignment horizontal="right" vertical="center" wrapText="1"/>
    </xf>
    <xf numFmtId="168" fontId="6" fillId="0" borderId="8" xfId="0" applyNumberFormat="1" applyFont="1" applyFill="1" applyBorder="1" applyAlignment="1" applyProtection="1">
      <alignment horizontal="right" vertical="center" wrapText="1"/>
    </xf>
    <xf numFmtId="164" fontId="6" fillId="0" borderId="8" xfId="0" quotePrefix="1" applyNumberFormat="1" applyFont="1" applyFill="1" applyBorder="1" applyAlignment="1" applyProtection="1">
      <alignment horizontal="right" vertical="center" wrapText="1"/>
    </xf>
    <xf numFmtId="164" fontId="6" fillId="0" borderId="6" xfId="0" quotePrefix="1" applyNumberFormat="1" applyFont="1" applyFill="1" applyBorder="1" applyAlignment="1" applyProtection="1">
      <alignment horizontal="right" vertical="center" wrapText="1"/>
    </xf>
    <xf numFmtId="164" fontId="6" fillId="0" borderId="8" xfId="0" applyNumberFormat="1" applyFont="1" applyFill="1" applyBorder="1" applyAlignment="1" applyProtection="1">
      <alignment horizontal="right" vertical="center" wrapText="1"/>
    </xf>
    <xf numFmtId="168" fontId="6" fillId="0" borderId="6" xfId="0" applyNumberFormat="1" applyFont="1" applyFill="1" applyBorder="1" applyAlignment="1" applyProtection="1">
      <alignment horizontal="right" vertical="center" wrapText="1"/>
    </xf>
    <xf numFmtId="167" fontId="6" fillId="0" borderId="53" xfId="0" applyNumberFormat="1" applyFont="1" applyFill="1" applyBorder="1" applyAlignment="1" applyProtection="1"/>
    <xf numFmtId="164" fontId="6" fillId="0" borderId="29" xfId="0" applyNumberFormat="1" applyFont="1" applyFill="1" applyBorder="1" applyAlignment="1" applyProtection="1">
      <alignment horizontal="right" vertical="center" wrapText="1"/>
    </xf>
    <xf numFmtId="164" fontId="6" fillId="0" borderId="30" xfId="0" quotePrefix="1" applyNumberFormat="1" applyFont="1" applyFill="1" applyBorder="1" applyAlignment="1" applyProtection="1">
      <alignment horizontal="right" vertical="center" wrapText="1"/>
    </xf>
    <xf numFmtId="167" fontId="6" fillId="0" borderId="0" xfId="0" applyNumberFormat="1" applyFont="1" applyFill="1" applyBorder="1" applyAlignment="1" applyProtection="1">
      <alignment horizontal="right"/>
    </xf>
    <xf numFmtId="167" fontId="11" fillId="0" borderId="2" xfId="0" applyNumberFormat="1" applyFont="1" applyFill="1" applyBorder="1" applyAlignment="1" applyProtection="1">
      <alignment horizontal="right" vertical="center" wrapText="1"/>
    </xf>
    <xf numFmtId="167" fontId="6" fillId="0" borderId="2" xfId="0" applyNumberFormat="1" applyFont="1" applyFill="1" applyBorder="1" applyAlignment="1" applyProtection="1">
      <alignment horizontal="right" vertical="center" wrapText="1"/>
    </xf>
    <xf numFmtId="167" fontId="6" fillId="0" borderId="9" xfId="0" applyNumberFormat="1" applyFont="1" applyFill="1" applyBorder="1" applyAlignment="1" applyProtection="1">
      <alignment horizontal="right"/>
    </xf>
    <xf numFmtId="167" fontId="6" fillId="0" borderId="0" xfId="0" applyNumberFormat="1" applyFont="1" applyFill="1" applyBorder="1" applyAlignment="1" applyProtection="1">
      <alignment horizontal="right" vertical="center"/>
    </xf>
    <xf numFmtId="167" fontId="6" fillId="0" borderId="53" xfId="0" applyNumberFormat="1" applyFont="1" applyFill="1" applyBorder="1" applyAlignment="1" applyProtection="1">
      <alignment horizontal="right"/>
    </xf>
    <xf numFmtId="165" fontId="30" fillId="2" borderId="6" xfId="1" applyNumberFormat="1" applyFont="1" applyFill="1" applyBorder="1" applyAlignment="1" applyProtection="1">
      <alignment horizontal="right" vertical="center" wrapText="1"/>
    </xf>
    <xf numFmtId="165" fontId="30" fillId="2" borderId="8" xfId="1" applyNumberFormat="1" applyFont="1" applyFill="1" applyBorder="1" applyAlignment="1" applyProtection="1">
      <alignment horizontal="right" vertical="center" wrapText="1"/>
    </xf>
    <xf numFmtId="167" fontId="30" fillId="2" borderId="6" xfId="1" applyNumberFormat="1" applyFont="1" applyFill="1" applyBorder="1" applyAlignment="1" applyProtection="1">
      <alignment horizontal="right" vertical="center" wrapText="1"/>
    </xf>
    <xf numFmtId="167" fontId="30" fillId="2" borderId="8" xfId="1" applyNumberFormat="1" applyFont="1" applyFill="1" applyBorder="1" applyAlignment="1" applyProtection="1">
      <alignment horizontal="right" vertical="center" wrapText="1"/>
    </xf>
    <xf numFmtId="0" fontId="31" fillId="0" borderId="0" xfId="2" applyFont="1"/>
    <xf numFmtId="0" fontId="32" fillId="0" borderId="0" xfId="2" applyFont="1"/>
    <xf numFmtId="0" fontId="34" fillId="0" borderId="0" xfId="1" applyNumberFormat="1" applyFont="1" applyFill="1" applyBorder="1" applyAlignment="1" applyProtection="1"/>
    <xf numFmtId="165" fontId="34" fillId="0" borderId="0" xfId="1" applyNumberFormat="1" applyFont="1" applyFill="1" applyBorder="1" applyAlignment="1" applyProtection="1"/>
    <xf numFmtId="167" fontId="34" fillId="0" borderId="0" xfId="1" applyNumberFormat="1" applyFont="1" applyFill="1" applyBorder="1" applyAlignment="1" applyProtection="1"/>
    <xf numFmtId="0" fontId="35" fillId="0" borderId="0" xfId="0" applyNumberFormat="1" applyFont="1" applyFill="1" applyBorder="1" applyAlignment="1" applyProtection="1">
      <alignment vertical="center" wrapText="1"/>
    </xf>
    <xf numFmtId="0" fontId="36" fillId="0" borderId="0" xfId="0" applyNumberFormat="1" applyFont="1" applyFill="1" applyBorder="1" applyAlignment="1" applyProtection="1"/>
    <xf numFmtId="165" fontId="37" fillId="0" borderId="0" xfId="0" applyNumberFormat="1" applyFont="1" applyFill="1" applyBorder="1" applyAlignment="1" applyProtection="1"/>
    <xf numFmtId="0" fontId="34" fillId="0" borderId="0" xfId="0" applyNumberFormat="1" applyFont="1" applyFill="1" applyBorder="1" applyAlignment="1" applyProtection="1"/>
    <xf numFmtId="165" fontId="34" fillId="0" borderId="0" xfId="0" applyNumberFormat="1" applyFont="1" applyFill="1" applyBorder="1" applyAlignment="1" applyProtection="1"/>
    <xf numFmtId="165" fontId="36" fillId="0" borderId="0" xfId="0" applyNumberFormat="1" applyFont="1" applyFill="1" applyBorder="1" applyAlignment="1" applyProtection="1"/>
    <xf numFmtId="165" fontId="38" fillId="0" borderId="0" xfId="0" applyNumberFormat="1" applyFont="1" applyFill="1" applyBorder="1" applyAlignment="1" applyProtection="1"/>
    <xf numFmtId="0" fontId="34" fillId="0" borderId="0" xfId="0" applyNumberFormat="1" applyFont="1" applyFill="1" applyBorder="1" applyAlignment="1" applyProtection="1">
      <alignment horizontal="right" vertical="center" wrapText="1"/>
    </xf>
    <xf numFmtId="0" fontId="34" fillId="0" borderId="0" xfId="0" applyNumberFormat="1" applyFont="1" applyFill="1" applyBorder="1" applyAlignment="1" applyProtection="1">
      <alignment vertical="center" wrapText="1"/>
    </xf>
    <xf numFmtId="167" fontId="34" fillId="0" borderId="0" xfId="0" applyNumberFormat="1" applyFont="1" applyFill="1" applyBorder="1" applyAlignment="1" applyProtection="1"/>
    <xf numFmtId="164" fontId="34" fillId="0" borderId="0" xfId="0" applyNumberFormat="1" applyFont="1" applyFill="1" applyBorder="1" applyAlignment="1" applyProtection="1"/>
    <xf numFmtId="0" fontId="34" fillId="0" borderId="0" xfId="0" applyNumberFormat="1" applyFont="1" applyFill="1" applyBorder="1" applyAlignment="1" applyProtection="1">
      <alignment vertical="top"/>
    </xf>
    <xf numFmtId="0" fontId="34" fillId="2" borderId="0" xfId="0" applyNumberFormat="1" applyFont="1" applyFill="1" applyBorder="1" applyAlignment="1" applyProtection="1">
      <alignment vertical="top"/>
    </xf>
    <xf numFmtId="165" fontId="34" fillId="2" borderId="0" xfId="0" applyNumberFormat="1" applyFont="1" applyFill="1" applyBorder="1" applyAlignment="1" applyProtection="1"/>
    <xf numFmtId="165" fontId="34" fillId="0" borderId="0" xfId="0" applyNumberFormat="1" applyFont="1" applyFill="1" applyBorder="1" applyAlignment="1" applyProtection="1">
      <alignment vertical="top"/>
    </xf>
    <xf numFmtId="164" fontId="34" fillId="0" borderId="0" xfId="0" applyNumberFormat="1" applyFont="1" applyFill="1" applyBorder="1" applyAlignment="1" applyProtection="1">
      <alignment horizontal="right" vertical="center" wrapText="1"/>
    </xf>
    <xf numFmtId="167" fontId="37" fillId="0" borderId="0" xfId="0" applyNumberFormat="1" applyFont="1" applyFill="1" applyBorder="1" applyAlignment="1" applyProtection="1">
      <alignment vertical="center" wrapText="1"/>
    </xf>
    <xf numFmtId="164" fontId="37" fillId="0" borderId="0" xfId="0" applyNumberFormat="1" applyFont="1" applyFill="1" applyBorder="1" applyAlignment="1" applyProtection="1"/>
    <xf numFmtId="0" fontId="37" fillId="0" borderId="0" xfId="0" applyNumberFormat="1" applyFont="1" applyFill="1" applyBorder="1" applyAlignment="1" applyProtection="1"/>
    <xf numFmtId="0" fontId="34" fillId="2" borderId="0" xfId="0" applyNumberFormat="1" applyFont="1" applyFill="1" applyBorder="1" applyAlignment="1" applyProtection="1"/>
    <xf numFmtId="0" fontId="34" fillId="0" borderId="0" xfId="0" applyNumberFormat="1" applyFont="1" applyFill="1" applyBorder="1" applyAlignment="1" applyProtection="1">
      <alignment horizontal="right"/>
    </xf>
    <xf numFmtId="0" fontId="39" fillId="0" borderId="0" xfId="0" applyNumberFormat="1" applyFont="1" applyFill="1" applyBorder="1" applyAlignment="1" applyProtection="1"/>
    <xf numFmtId="166" fontId="40" fillId="0" borderId="0" xfId="0" applyNumberFormat="1" applyFont="1" applyFill="1" applyBorder="1" applyAlignment="1" applyProtection="1"/>
    <xf numFmtId="164" fontId="39" fillId="0" borderId="0" xfId="0" applyNumberFormat="1" applyFont="1" applyFill="1" applyBorder="1" applyAlignment="1" applyProtection="1"/>
    <xf numFmtId="0" fontId="39" fillId="0" borderId="0" xfId="0" applyNumberFormat="1" applyFont="1" applyFill="1" applyBorder="1" applyAlignment="1" applyProtection="1">
      <alignment vertical="center"/>
    </xf>
    <xf numFmtId="167" fontId="41" fillId="0" borderId="0" xfId="0" applyNumberFormat="1" applyFont="1" applyFill="1" applyBorder="1" applyAlignment="1" applyProtection="1"/>
    <xf numFmtId="167" fontId="39" fillId="0" borderId="0" xfId="0" applyNumberFormat="1" applyFont="1" applyFill="1" applyBorder="1" applyAlignment="1" applyProtection="1"/>
    <xf numFmtId="167" fontId="42" fillId="0" borderId="0" xfId="0" applyNumberFormat="1" applyFont="1" applyFill="1" applyBorder="1" applyAlignment="1" applyProtection="1"/>
    <xf numFmtId="0" fontId="42" fillId="0" borderId="0" xfId="0" applyNumberFormat="1" applyFont="1" applyFill="1" applyBorder="1" applyAlignment="1" applyProtection="1"/>
    <xf numFmtId="167" fontId="42" fillId="0" borderId="0" xfId="0" applyNumberFormat="1" applyFont="1" applyFill="1" applyBorder="1" applyAlignment="1" applyProtection="1">
      <alignment vertical="top"/>
    </xf>
    <xf numFmtId="167" fontId="38" fillId="0" borderId="0" xfId="0" applyNumberFormat="1" applyFont="1" applyFill="1" applyBorder="1" applyAlignment="1" applyProtection="1"/>
    <xf numFmtId="167" fontId="36" fillId="0" borderId="0" xfId="0" applyNumberFormat="1" applyFont="1" applyFill="1" applyBorder="1" applyAlignment="1" applyProtection="1"/>
    <xf numFmtId="0" fontId="6" fillId="0" borderId="22" xfId="0" applyNumberFormat="1" applyFont="1" applyFill="1" applyBorder="1" applyAlignment="1" applyProtection="1">
      <alignment horizontal="center"/>
    </xf>
    <xf numFmtId="0" fontId="6" fillId="0" borderId="31" xfId="0" applyNumberFormat="1" applyFont="1" applyFill="1" applyBorder="1" applyAlignment="1" applyProtection="1">
      <alignment horizontal="center"/>
    </xf>
    <xf numFmtId="0" fontId="6" fillId="0" borderId="32" xfId="0" applyNumberFormat="1" applyFont="1" applyFill="1" applyBorder="1" applyAlignment="1" applyProtection="1">
      <alignment horizontal="center"/>
    </xf>
    <xf numFmtId="0" fontId="11" fillId="0" borderId="6" xfId="0" applyNumberFormat="1" applyFont="1" applyFill="1" applyBorder="1" applyAlignment="1" applyProtection="1">
      <alignment horizontal="left" vertical="top" wrapText="1"/>
    </xf>
    <xf numFmtId="0" fontId="11" fillId="0" borderId="8" xfId="0" applyNumberFormat="1" applyFont="1" applyFill="1" applyBorder="1" applyAlignment="1" applyProtection="1">
      <alignment horizontal="left" vertical="top" wrapText="1"/>
    </xf>
    <xf numFmtId="0" fontId="6" fillId="0" borderId="6" xfId="0" applyNumberFormat="1" applyFont="1" applyFill="1" applyBorder="1" applyAlignment="1" applyProtection="1">
      <alignment horizontal="left" vertical="top" wrapText="1"/>
    </xf>
    <xf numFmtId="0" fontId="6" fillId="0" borderId="8" xfId="0" applyNumberFormat="1" applyFont="1" applyFill="1" applyBorder="1" applyAlignment="1" applyProtection="1">
      <alignment horizontal="left" vertical="top" wrapText="1"/>
    </xf>
    <xf numFmtId="0" fontId="15" fillId="0" borderId="28" xfId="1" applyNumberFormat="1" applyFill="1" applyBorder="1" applyAlignment="1" applyProtection="1">
      <alignment horizontal="center" vertical="top"/>
    </xf>
    <xf numFmtId="0" fontId="15" fillId="0" borderId="29" xfId="1" applyNumberFormat="1" applyFill="1" applyBorder="1" applyAlignment="1" applyProtection="1">
      <alignment horizontal="center" vertical="top"/>
    </xf>
    <xf numFmtId="0" fontId="15" fillId="0" borderId="30" xfId="1" applyNumberFormat="1" applyFill="1" applyBorder="1" applyAlignment="1" applyProtection="1">
      <alignment horizontal="center" vertical="top"/>
    </xf>
    <xf numFmtId="0" fontId="11" fillId="0" borderId="29" xfId="0" applyNumberFormat="1" applyFont="1" applyFill="1" applyBorder="1" applyAlignment="1" applyProtection="1">
      <alignment horizontal="left" vertical="top" wrapText="1"/>
    </xf>
    <xf numFmtId="0" fontId="11" fillId="0" borderId="30" xfId="0" applyNumberFormat="1" applyFont="1" applyFill="1" applyBorder="1" applyAlignment="1" applyProtection="1">
      <alignment horizontal="left" vertical="top" wrapText="1"/>
    </xf>
    <xf numFmtId="0" fontId="33" fillId="4" borderId="0" xfId="2" applyFont="1" applyFill="1" applyBorder="1" applyAlignment="1" applyProtection="1">
      <alignment horizontal="center" vertical="center" wrapText="1"/>
    </xf>
    <xf numFmtId="0" fontId="11"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alignment horizontal="left" vertical="center" wrapText="1"/>
    </xf>
    <xf numFmtId="0" fontId="10" fillId="5" borderId="1" xfId="0" applyNumberFormat="1" applyFont="1" applyFill="1" applyBorder="1" applyAlignment="1" applyProtection="1">
      <alignment horizontal="center" vertical="center" wrapText="1"/>
    </xf>
    <xf numFmtId="0" fontId="10" fillId="5" borderId="12" xfId="0" applyNumberFormat="1" applyFont="1" applyFill="1" applyBorder="1" applyAlignment="1" applyProtection="1">
      <alignment horizontal="center" vertical="center" wrapText="1"/>
    </xf>
    <xf numFmtId="0" fontId="10" fillId="6" borderId="13" xfId="0" applyNumberFormat="1" applyFont="1" applyFill="1" applyBorder="1" applyAlignment="1" applyProtection="1">
      <alignment horizontal="center" vertical="center" wrapText="1"/>
    </xf>
    <xf numFmtId="0" fontId="10" fillId="6" borderId="14" xfId="0" applyNumberFormat="1" applyFont="1" applyFill="1" applyBorder="1" applyAlignment="1" applyProtection="1">
      <alignment horizontal="center" vertical="center" wrapText="1"/>
    </xf>
    <xf numFmtId="0" fontId="10" fillId="6" borderId="4" xfId="0" applyNumberFormat="1" applyFont="1" applyFill="1" applyBorder="1" applyAlignment="1" applyProtection="1">
      <alignment horizontal="center" vertical="center" wrapText="1"/>
    </xf>
    <xf numFmtId="0" fontId="10" fillId="6" borderId="5" xfId="0" applyNumberFormat="1" applyFont="1" applyFill="1" applyBorder="1" applyAlignment="1" applyProtection="1">
      <alignment horizontal="center" vertical="center" wrapText="1"/>
    </xf>
    <xf numFmtId="0" fontId="10" fillId="6" borderId="0" xfId="0" applyNumberFormat="1" applyFont="1" applyFill="1" applyBorder="1" applyAlignment="1" applyProtection="1">
      <alignment horizontal="center" vertical="center" wrapText="1"/>
    </xf>
    <xf numFmtId="0" fontId="10" fillId="6" borderId="2" xfId="0" applyNumberFormat="1" applyFont="1" applyFill="1" applyBorder="1" applyAlignment="1" applyProtection="1">
      <alignment horizontal="center" vertical="center" wrapText="1"/>
    </xf>
    <xf numFmtId="0" fontId="10" fillId="6" borderId="11" xfId="0" applyNumberFormat="1" applyFont="1" applyFill="1" applyBorder="1" applyAlignment="1" applyProtection="1">
      <alignment horizontal="center" vertical="center" wrapText="1"/>
    </xf>
    <xf numFmtId="0" fontId="10" fillId="6" borderId="15" xfId="0" applyNumberFormat="1" applyFont="1" applyFill="1" applyBorder="1" applyAlignment="1" applyProtection="1">
      <alignment horizontal="center" vertical="center" wrapText="1"/>
    </xf>
    <xf numFmtId="0" fontId="10" fillId="6" borderId="3" xfId="0" applyNumberFormat="1" applyFont="1" applyFill="1" applyBorder="1" applyAlignment="1" applyProtection="1">
      <alignment horizontal="center" vertical="center" wrapText="1"/>
    </xf>
    <xf numFmtId="0" fontId="10" fillId="5" borderId="26" xfId="0" applyNumberFormat="1" applyFont="1" applyFill="1" applyBorder="1" applyAlignment="1" applyProtection="1">
      <alignment horizontal="center" vertical="center" wrapText="1"/>
    </xf>
    <xf numFmtId="0" fontId="10" fillId="5" borderId="27" xfId="0" applyNumberFormat="1" applyFont="1" applyFill="1" applyBorder="1" applyAlignment="1" applyProtection="1">
      <alignment horizontal="center" vertical="center" wrapText="1"/>
    </xf>
    <xf numFmtId="0" fontId="10" fillId="5" borderId="22" xfId="0" applyNumberFormat="1" applyFont="1" applyFill="1" applyBorder="1" applyAlignment="1" applyProtection="1">
      <alignment horizontal="center" vertical="center" wrapText="1"/>
    </xf>
    <xf numFmtId="0" fontId="10" fillId="5" borderId="25" xfId="0" applyNumberFormat="1" applyFont="1" applyFill="1" applyBorder="1" applyAlignment="1" applyProtection="1">
      <alignment horizontal="center" vertical="center" wrapText="1"/>
    </xf>
    <xf numFmtId="0" fontId="10" fillId="5" borderId="23" xfId="0" applyNumberFormat="1" applyFont="1" applyFill="1" applyBorder="1" applyAlignment="1" applyProtection="1">
      <alignment horizontal="center" vertical="center" wrapText="1"/>
    </xf>
    <xf numFmtId="0" fontId="10" fillId="5" borderId="24" xfId="0" applyNumberFormat="1" applyFont="1" applyFill="1" applyBorder="1" applyAlignment="1" applyProtection="1">
      <alignment horizontal="center" vertical="center" wrapText="1"/>
    </xf>
    <xf numFmtId="0" fontId="11" fillId="0" borderId="2" xfId="0" applyNumberFormat="1" applyFont="1" applyFill="1" applyBorder="1" applyAlignment="1" applyProtection="1">
      <alignment horizontal="left" vertical="center" wrapText="1"/>
    </xf>
    <xf numFmtId="0" fontId="11" fillId="0" borderId="6" xfId="0" applyNumberFormat="1" applyFont="1" applyFill="1" applyBorder="1" applyAlignment="1" applyProtection="1">
      <alignment horizontal="left" vertical="center" wrapText="1"/>
    </xf>
    <xf numFmtId="0" fontId="11" fillId="0" borderId="5" xfId="0" applyNumberFormat="1" applyFont="1" applyFill="1" applyBorder="1" applyAlignment="1" applyProtection="1">
      <alignment horizontal="left" vertical="center" wrapText="1"/>
    </xf>
    <xf numFmtId="0" fontId="10" fillId="0" borderId="19" xfId="0" applyNumberFormat="1" applyFont="1" applyFill="1" applyBorder="1" applyAlignment="1" applyProtection="1">
      <alignment horizontal="center" vertical="center" wrapText="1"/>
    </xf>
    <xf numFmtId="0" fontId="10" fillId="0" borderId="20" xfId="0" applyNumberFormat="1" applyFont="1" applyFill="1" applyBorder="1" applyAlignment="1" applyProtection="1">
      <alignment horizontal="center" vertical="center" wrapText="1"/>
    </xf>
    <xf numFmtId="0" fontId="10" fillId="0" borderId="21" xfId="0" applyNumberFormat="1" applyFont="1" applyFill="1" applyBorder="1" applyAlignment="1" applyProtection="1">
      <alignment horizontal="center" vertical="center" wrapText="1"/>
    </xf>
    <xf numFmtId="0" fontId="10" fillId="0" borderId="16" xfId="0" applyNumberFormat="1" applyFont="1" applyFill="1" applyBorder="1" applyAlignment="1" applyProtection="1">
      <alignment horizontal="center" vertical="center" wrapText="1"/>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6" borderId="12" xfId="0" applyNumberFormat="1" applyFont="1" applyFill="1" applyBorder="1" applyAlignment="1" applyProtection="1">
      <alignment horizontal="center" vertical="center" wrapText="1"/>
    </xf>
    <xf numFmtId="0" fontId="10" fillId="6" borderId="6" xfId="0" applyNumberFormat="1" applyFont="1" applyFill="1" applyBorder="1" applyAlignment="1" applyProtection="1">
      <alignment horizontal="center" vertical="center" wrapText="1"/>
    </xf>
    <xf numFmtId="0" fontId="10" fillId="6" borderId="1" xfId="0" applyNumberFormat="1" applyFont="1" applyFill="1" applyBorder="1" applyAlignment="1" applyProtection="1">
      <alignment horizontal="center" vertical="center" wrapText="1"/>
    </xf>
    <xf numFmtId="0" fontId="15" fillId="0" borderId="0" xfId="1" applyNumberFormat="1" applyFill="1" applyBorder="1" applyAlignment="1" applyProtection="1">
      <alignment vertical="center" wrapText="1"/>
    </xf>
    <xf numFmtId="0" fontId="15" fillId="5" borderId="1" xfId="1" applyNumberFormat="1" applyFill="1" applyBorder="1" applyAlignment="1" applyProtection="1">
      <alignment horizontal="center" vertical="center" wrapText="1"/>
    </xf>
    <xf numFmtId="0" fontId="15" fillId="5" borderId="12" xfId="1" applyNumberFormat="1" applyFill="1" applyBorder="1" applyAlignment="1" applyProtection="1">
      <alignment horizontal="center" vertical="center" wrapText="1"/>
    </xf>
    <xf numFmtId="0" fontId="15" fillId="6" borderId="13" xfId="1" applyNumberFormat="1" applyFill="1" applyBorder="1" applyAlignment="1" applyProtection="1">
      <alignment horizontal="center" vertical="center" wrapText="1"/>
    </xf>
    <xf numFmtId="0" fontId="15" fillId="6" borderId="14" xfId="1" applyNumberFormat="1" applyFill="1" applyBorder="1" applyAlignment="1" applyProtection="1">
      <alignment horizontal="center" vertical="center" wrapText="1"/>
    </xf>
    <xf numFmtId="0" fontId="15" fillId="6" borderId="4" xfId="1" applyNumberFormat="1" applyFill="1" applyBorder="1" applyAlignment="1" applyProtection="1">
      <alignment horizontal="center" vertical="center" wrapText="1"/>
    </xf>
    <xf numFmtId="0" fontId="15" fillId="6" borderId="5" xfId="1" applyNumberFormat="1" applyFill="1" applyBorder="1" applyAlignment="1" applyProtection="1">
      <alignment horizontal="center" vertical="center" wrapText="1"/>
    </xf>
    <xf numFmtId="0" fontId="15" fillId="6" borderId="0" xfId="1" applyNumberFormat="1" applyFill="1" applyBorder="1" applyAlignment="1" applyProtection="1">
      <alignment horizontal="center" vertical="center" wrapText="1"/>
    </xf>
    <xf numFmtId="0" fontId="15" fillId="6" borderId="2" xfId="1" applyNumberFormat="1" applyFill="1" applyBorder="1" applyAlignment="1" applyProtection="1">
      <alignment horizontal="center" vertical="center" wrapText="1"/>
    </xf>
    <xf numFmtId="0" fontId="15" fillId="6" borderId="11" xfId="1" applyNumberFormat="1" applyFill="1" applyBorder="1" applyAlignment="1" applyProtection="1">
      <alignment horizontal="center" vertical="center" wrapText="1"/>
    </xf>
    <xf numFmtId="0" fontId="15" fillId="6" borderId="15" xfId="1" applyNumberFormat="1" applyFill="1" applyBorder="1" applyAlignment="1" applyProtection="1">
      <alignment horizontal="center" vertical="center" wrapText="1"/>
    </xf>
    <xf numFmtId="0" fontId="15" fillId="6" borderId="3" xfId="1" applyNumberFormat="1" applyFill="1" applyBorder="1" applyAlignment="1" applyProtection="1">
      <alignment horizontal="center" vertical="center" wrapText="1"/>
    </xf>
    <xf numFmtId="0" fontId="15" fillId="5" borderId="26" xfId="1" applyNumberFormat="1" applyFill="1" applyBorder="1" applyAlignment="1" applyProtection="1">
      <alignment horizontal="center" vertical="center" wrapText="1"/>
    </xf>
    <xf numFmtId="0" fontId="15" fillId="5" borderId="27" xfId="1" applyNumberFormat="1" applyFill="1" applyBorder="1" applyAlignment="1" applyProtection="1">
      <alignment horizontal="center" vertical="center" wrapText="1"/>
    </xf>
    <xf numFmtId="0" fontId="15" fillId="5" borderId="22" xfId="1" applyNumberFormat="1" applyFill="1" applyBorder="1" applyAlignment="1" applyProtection="1">
      <alignment horizontal="center" vertical="center" wrapText="1"/>
    </xf>
    <xf numFmtId="0" fontId="15" fillId="5" borderId="25" xfId="1" applyNumberFormat="1" applyFill="1" applyBorder="1" applyAlignment="1" applyProtection="1">
      <alignment horizontal="center" vertical="center" wrapText="1"/>
    </xf>
    <xf numFmtId="0" fontId="15" fillId="5" borderId="23" xfId="1" applyNumberFormat="1" applyFill="1" applyBorder="1" applyAlignment="1" applyProtection="1">
      <alignment horizontal="center" vertical="center" wrapText="1"/>
    </xf>
    <xf numFmtId="0" fontId="15" fillId="5" borderId="24" xfId="1" applyNumberFormat="1" applyFill="1" applyBorder="1" applyAlignment="1" applyProtection="1">
      <alignment horizontal="center" vertical="center" wrapText="1"/>
    </xf>
    <xf numFmtId="0" fontId="20" fillId="0" borderId="2" xfId="1" applyNumberFormat="1" applyFont="1" applyFill="1" applyBorder="1" applyAlignment="1" applyProtection="1">
      <alignment horizontal="left" vertical="center" wrapText="1"/>
    </xf>
    <xf numFmtId="0" fontId="20" fillId="0" borderId="6" xfId="1" applyNumberFormat="1" applyFont="1" applyFill="1" applyBorder="1" applyAlignment="1" applyProtection="1">
      <alignment horizontal="left" vertical="center" wrapText="1"/>
    </xf>
    <xf numFmtId="0" fontId="20" fillId="0" borderId="5" xfId="1" applyNumberFormat="1" applyFont="1" applyFill="1" applyBorder="1" applyAlignment="1" applyProtection="1">
      <alignment horizontal="left" vertical="center" wrapText="1"/>
    </xf>
    <xf numFmtId="0" fontId="15" fillId="0" borderId="0" xfId="1" applyNumberFormat="1" applyFill="1" applyBorder="1" applyAlignment="1" applyProtection="1">
      <alignment horizontal="left" vertical="center" wrapText="1"/>
    </xf>
    <xf numFmtId="0" fontId="15" fillId="0" borderId="19" xfId="1" applyNumberFormat="1" applyFill="1" applyBorder="1" applyAlignment="1" applyProtection="1">
      <alignment horizontal="center" vertical="center" wrapText="1"/>
    </xf>
    <xf numFmtId="0" fontId="15" fillId="0" borderId="20" xfId="1" applyNumberFormat="1" applyFill="1" applyBorder="1" applyAlignment="1" applyProtection="1">
      <alignment horizontal="center" vertical="center" wrapText="1"/>
    </xf>
    <xf numFmtId="0" fontId="15" fillId="0" borderId="21" xfId="1" applyNumberFormat="1" applyFill="1" applyBorder="1" applyAlignment="1" applyProtection="1">
      <alignment horizontal="center" vertical="center" wrapText="1"/>
    </xf>
    <xf numFmtId="0" fontId="15" fillId="0" borderId="16" xfId="1" applyNumberFormat="1" applyFill="1" applyBorder="1" applyAlignment="1" applyProtection="1">
      <alignment horizontal="center" vertical="center" wrapText="1"/>
    </xf>
    <xf numFmtId="0" fontId="15" fillId="0" borderId="17" xfId="1" applyNumberFormat="1" applyFill="1" applyBorder="1" applyAlignment="1" applyProtection="1">
      <alignment horizontal="center" vertical="center" wrapText="1"/>
    </xf>
    <xf numFmtId="0" fontId="15" fillId="0" borderId="18" xfId="1" applyNumberFormat="1" applyFill="1" applyBorder="1" applyAlignment="1" applyProtection="1">
      <alignment horizontal="center" vertical="center" wrapText="1"/>
    </xf>
    <xf numFmtId="0" fontId="15" fillId="6" borderId="12" xfId="1" applyNumberFormat="1" applyFill="1" applyBorder="1" applyAlignment="1" applyProtection="1">
      <alignment horizontal="center" vertical="center" wrapText="1"/>
    </xf>
    <xf numFmtId="0" fontId="15" fillId="6" borderId="6" xfId="1" applyNumberFormat="1" applyFill="1" applyBorder="1" applyAlignment="1" applyProtection="1">
      <alignment horizontal="center" vertical="center" wrapText="1"/>
    </xf>
    <xf numFmtId="0" fontId="15" fillId="6" borderId="1" xfId="1" applyNumberFormat="1" applyFill="1" applyBorder="1" applyAlignment="1" applyProtection="1">
      <alignment horizontal="center" vertical="center" wrapText="1"/>
    </xf>
    <xf numFmtId="0" fontId="33" fillId="4" borderId="0" xfId="2" applyFont="1" applyFill="1" applyBorder="1" applyAlignment="1" applyProtection="1">
      <alignment horizontal="center" vertical="top" wrapText="1"/>
    </xf>
    <xf numFmtId="0" fontId="6" fillId="5" borderId="36" xfId="0" applyNumberFormat="1" applyFont="1" applyFill="1" applyBorder="1" applyAlignment="1" applyProtection="1">
      <alignment horizontal="center" vertical="center" wrapText="1"/>
    </xf>
    <xf numFmtId="0" fontId="6" fillId="5" borderId="37" xfId="0" applyNumberFormat="1" applyFont="1" applyFill="1" applyBorder="1" applyAlignment="1" applyProtection="1">
      <alignment horizontal="center" vertical="center" wrapText="1"/>
    </xf>
    <xf numFmtId="0" fontId="6" fillId="5" borderId="38"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vertical="center" wrapText="1"/>
    </xf>
    <xf numFmtId="0" fontId="11" fillId="0" borderId="0" xfId="0" applyNumberFormat="1" applyFont="1" applyFill="1" applyBorder="1" applyAlignment="1" applyProtection="1">
      <alignment horizontal="left" vertical="center" wrapText="1"/>
    </xf>
    <xf numFmtId="0" fontId="6" fillId="2" borderId="19" xfId="0" applyNumberFormat="1" applyFont="1" applyFill="1" applyBorder="1" applyAlignment="1" applyProtection="1">
      <alignment horizontal="center" vertical="center" wrapText="1"/>
    </xf>
    <xf numFmtId="0" fontId="6" fillId="2" borderId="35" xfId="0" applyNumberFormat="1" applyFont="1" applyFill="1" applyBorder="1" applyAlignment="1" applyProtection="1">
      <alignment horizontal="center" vertical="center" wrapText="1"/>
    </xf>
    <xf numFmtId="0" fontId="6" fillId="2" borderId="18" xfId="0" applyNumberFormat="1" applyFont="1" applyFill="1" applyBorder="1" applyAlignment="1" applyProtection="1">
      <alignment horizontal="center" vertical="center" wrapText="1"/>
    </xf>
    <xf numFmtId="0" fontId="6" fillId="0" borderId="16" xfId="0" applyNumberFormat="1" applyFont="1" applyFill="1" applyBorder="1" applyAlignment="1" applyProtection="1">
      <alignment horizontal="center" vertical="center" wrapText="1"/>
    </xf>
    <xf numFmtId="0" fontId="6" fillId="0" borderId="17" xfId="0" applyNumberFormat="1" applyFont="1" applyFill="1" applyBorder="1" applyAlignment="1" applyProtection="1">
      <alignment horizontal="center" vertical="center" wrapText="1"/>
    </xf>
    <xf numFmtId="0" fontId="6" fillId="0" borderId="18" xfId="0" applyNumberFormat="1" applyFont="1" applyFill="1" applyBorder="1" applyAlignment="1" applyProtection="1">
      <alignment horizontal="center" vertical="center" wrapText="1"/>
    </xf>
    <xf numFmtId="0" fontId="6" fillId="6" borderId="12" xfId="0" applyNumberFormat="1" applyFont="1" applyFill="1" applyBorder="1" applyAlignment="1" applyProtection="1">
      <alignment horizontal="center" vertical="center" wrapText="1"/>
    </xf>
    <xf numFmtId="0" fontId="6" fillId="6" borderId="6" xfId="0" applyNumberFormat="1" applyFont="1" applyFill="1" applyBorder="1" applyAlignment="1" applyProtection="1">
      <alignment horizontal="center" vertical="center" wrapText="1"/>
    </xf>
    <xf numFmtId="0" fontId="6" fillId="6" borderId="13" xfId="0" applyNumberFormat="1" applyFont="1" applyFill="1" applyBorder="1" applyAlignment="1" applyProtection="1">
      <alignment horizontal="center" vertical="center" wrapText="1"/>
    </xf>
    <xf numFmtId="0" fontId="6" fillId="6" borderId="5" xfId="0" applyNumberFormat="1" applyFont="1" applyFill="1" applyBorder="1" applyAlignment="1" applyProtection="1">
      <alignment horizontal="center" vertical="center" wrapText="1"/>
    </xf>
    <xf numFmtId="0" fontId="6" fillId="6" borderId="27" xfId="0" applyNumberFormat="1" applyFont="1" applyFill="1" applyBorder="1" applyAlignment="1" applyProtection="1">
      <alignment horizontal="center" vertical="center" wrapText="1"/>
    </xf>
    <xf numFmtId="0" fontId="6" fillId="6" borderId="8" xfId="0" applyNumberFormat="1" applyFont="1" applyFill="1" applyBorder="1" applyAlignment="1" applyProtection="1">
      <alignment horizontal="center" vertical="center" wrapText="1"/>
    </xf>
    <xf numFmtId="0" fontId="6" fillId="5" borderId="22" xfId="0" applyNumberFormat="1" applyFont="1" applyFill="1" applyBorder="1" applyAlignment="1" applyProtection="1">
      <alignment horizontal="center" vertical="center" wrapText="1"/>
    </xf>
    <xf numFmtId="0" fontId="6" fillId="5" borderId="25" xfId="0" applyNumberFormat="1" applyFont="1" applyFill="1" applyBorder="1" applyAlignment="1" applyProtection="1">
      <alignment horizontal="center" vertical="center" wrapText="1"/>
    </xf>
    <xf numFmtId="0" fontId="6" fillId="5" borderId="23" xfId="0" applyNumberFormat="1" applyFont="1" applyFill="1" applyBorder="1" applyAlignment="1" applyProtection="1">
      <alignment horizontal="center" vertical="center" wrapText="1"/>
    </xf>
    <xf numFmtId="0" fontId="6" fillId="5" borderId="1" xfId="0" applyNumberFormat="1" applyFont="1" applyFill="1" applyBorder="1" applyAlignment="1" applyProtection="1">
      <alignment horizontal="center" vertical="center" wrapText="1"/>
    </xf>
    <xf numFmtId="0" fontId="6" fillId="5" borderId="12" xfId="0" applyNumberFormat="1" applyFont="1" applyFill="1" applyBorder="1" applyAlignment="1" applyProtection="1">
      <alignment horizontal="center" vertical="center" wrapText="1"/>
    </xf>
    <xf numFmtId="0" fontId="6" fillId="6" borderId="14" xfId="0" applyNumberFormat="1" applyFont="1" applyFill="1" applyBorder="1" applyAlignment="1" applyProtection="1">
      <alignment horizontal="center" vertical="center" wrapText="1"/>
    </xf>
    <xf numFmtId="0" fontId="6" fillId="6" borderId="4" xfId="0" applyNumberFormat="1" applyFont="1" applyFill="1" applyBorder="1" applyAlignment="1" applyProtection="1">
      <alignment horizontal="center" vertical="center" wrapText="1"/>
    </xf>
    <xf numFmtId="0" fontId="6" fillId="6" borderId="0" xfId="0" applyNumberFormat="1" applyFont="1" applyFill="1" applyBorder="1" applyAlignment="1" applyProtection="1">
      <alignment horizontal="center" vertical="center" wrapText="1"/>
    </xf>
    <xf numFmtId="0" fontId="6" fillId="6" borderId="2" xfId="0" applyNumberFormat="1" applyFont="1" applyFill="1" applyBorder="1" applyAlignment="1" applyProtection="1">
      <alignment horizontal="center" vertical="center" wrapText="1"/>
    </xf>
    <xf numFmtId="0" fontId="6" fillId="6" borderId="11" xfId="0" applyNumberFormat="1" applyFont="1" applyFill="1" applyBorder="1" applyAlignment="1" applyProtection="1">
      <alignment horizontal="center" vertical="center" wrapText="1"/>
    </xf>
    <xf numFmtId="0" fontId="6" fillId="6" borderId="15" xfId="0" applyNumberFormat="1" applyFont="1" applyFill="1" applyBorder="1" applyAlignment="1" applyProtection="1">
      <alignment horizontal="center" vertical="center" wrapText="1"/>
    </xf>
    <xf numFmtId="0" fontId="6" fillId="6" borderId="3" xfId="0" applyNumberFormat="1" applyFont="1" applyFill="1" applyBorder="1" applyAlignment="1" applyProtection="1">
      <alignment horizontal="center" vertical="center" wrapText="1"/>
    </xf>
    <xf numFmtId="0" fontId="6" fillId="5" borderId="26" xfId="0" applyNumberFormat="1" applyFont="1" applyFill="1" applyBorder="1" applyAlignment="1" applyProtection="1">
      <alignment horizontal="center" vertical="center" wrapText="1"/>
    </xf>
    <xf numFmtId="0" fontId="6" fillId="5" borderId="27" xfId="0" applyNumberFormat="1" applyFont="1" applyFill="1" applyBorder="1" applyAlignment="1" applyProtection="1">
      <alignment horizontal="center" vertical="center" wrapText="1"/>
    </xf>
    <xf numFmtId="0" fontId="6" fillId="5" borderId="24" xfId="0" applyNumberFormat="1" applyFont="1" applyFill="1" applyBorder="1" applyAlignment="1" applyProtection="1">
      <alignment horizontal="center" vertical="center" wrapText="1"/>
    </xf>
    <xf numFmtId="0" fontId="6" fillId="2" borderId="20" xfId="0" applyNumberFormat="1" applyFont="1" applyFill="1" applyBorder="1" applyAlignment="1" applyProtection="1">
      <alignment horizontal="center" vertical="center" wrapText="1"/>
    </xf>
    <xf numFmtId="0" fontId="6" fillId="2" borderId="21" xfId="0" applyNumberFormat="1" applyFont="1" applyFill="1" applyBorder="1" applyAlignment="1" applyProtection="1">
      <alignment horizontal="center" vertical="center" wrapText="1"/>
    </xf>
    <xf numFmtId="0" fontId="6" fillId="6" borderId="1" xfId="0" applyNumberFormat="1" applyFont="1" applyFill="1" applyBorder="1" applyAlignment="1" applyProtection="1">
      <alignment horizontal="center" vertical="center" wrapText="1"/>
    </xf>
    <xf numFmtId="0" fontId="6" fillId="0" borderId="19" xfId="0" applyNumberFormat="1" applyFont="1" applyFill="1" applyBorder="1" applyAlignment="1" applyProtection="1">
      <alignment horizontal="center" vertical="center" wrapText="1"/>
    </xf>
    <xf numFmtId="0" fontId="6" fillId="0" borderId="20" xfId="0" applyNumberFormat="1" applyFont="1" applyFill="1" applyBorder="1" applyAlignment="1" applyProtection="1">
      <alignment horizontal="center" vertical="center" wrapText="1"/>
    </xf>
    <xf numFmtId="0" fontId="6" fillId="0" borderId="21" xfId="0" applyNumberFormat="1" applyFont="1" applyFill="1" applyBorder="1" applyAlignment="1" applyProtection="1">
      <alignment horizontal="center" vertical="center" wrapText="1"/>
    </xf>
    <xf numFmtId="0" fontId="6" fillId="0" borderId="35" xfId="0" applyNumberFormat="1" applyFont="1" applyFill="1" applyBorder="1" applyAlignment="1" applyProtection="1">
      <alignment horizontal="center" vertical="center" wrapText="1"/>
    </xf>
    <xf numFmtId="0" fontId="6" fillId="6" borderId="33" xfId="0" applyNumberFormat="1" applyFont="1" applyFill="1" applyBorder="1" applyAlignment="1" applyProtection="1">
      <alignment horizontal="center" vertical="center" wrapText="1"/>
    </xf>
    <xf numFmtId="0" fontId="6" fillId="6" borderId="7" xfId="0" applyNumberFormat="1" applyFont="1" applyFill="1" applyBorder="1" applyAlignment="1" applyProtection="1">
      <alignment horizontal="center" vertical="center" wrapText="1"/>
    </xf>
    <xf numFmtId="0" fontId="6" fillId="6" borderId="36" xfId="0" applyNumberFormat="1" applyFont="1" applyFill="1" applyBorder="1" applyAlignment="1" applyProtection="1">
      <alignment horizontal="center" vertical="center" wrapText="1"/>
    </xf>
    <xf numFmtId="0" fontId="6" fillId="6" borderId="37" xfId="0" applyNumberFormat="1" applyFont="1" applyFill="1" applyBorder="1" applyAlignment="1" applyProtection="1">
      <alignment horizontal="center" vertical="center" wrapText="1"/>
    </xf>
    <xf numFmtId="0" fontId="6" fillId="6" borderId="38" xfId="0" applyNumberFormat="1" applyFont="1" applyFill="1" applyBorder="1" applyAlignment="1" applyProtection="1">
      <alignment horizontal="center" vertical="center" wrapText="1"/>
    </xf>
    <xf numFmtId="0" fontId="6" fillId="6" borderId="29" xfId="0" applyNumberFormat="1" applyFont="1" applyFill="1" applyBorder="1" applyAlignment="1" applyProtection="1">
      <alignment horizontal="center" vertical="center" wrapText="1"/>
    </xf>
    <xf numFmtId="0" fontId="6" fillId="6" borderId="40" xfId="0" applyNumberFormat="1" applyFont="1" applyFill="1" applyBorder="1" applyAlignment="1" applyProtection="1">
      <alignment horizontal="center" vertical="center" wrapText="1"/>
    </xf>
    <xf numFmtId="0" fontId="6" fillId="6" borderId="30" xfId="0" applyNumberFormat="1" applyFont="1" applyFill="1" applyBorder="1" applyAlignment="1" applyProtection="1">
      <alignment horizontal="center" vertical="center" wrapText="1"/>
    </xf>
    <xf numFmtId="0" fontId="6" fillId="6" borderId="22" xfId="0" applyNumberFormat="1" applyFont="1" applyFill="1" applyBorder="1" applyAlignment="1" applyProtection="1">
      <alignment horizontal="center" vertical="center" wrapText="1"/>
    </xf>
    <xf numFmtId="0" fontId="6" fillId="6" borderId="25" xfId="0" applyNumberFormat="1" applyFont="1" applyFill="1" applyBorder="1" applyAlignment="1" applyProtection="1">
      <alignment horizontal="center" vertical="center" wrapText="1"/>
    </xf>
    <xf numFmtId="0" fontId="6" fillId="6" borderId="28" xfId="0" applyNumberFormat="1" applyFont="1" applyFill="1" applyBorder="1" applyAlignment="1" applyProtection="1">
      <alignment horizontal="center" vertical="center" wrapText="1"/>
    </xf>
    <xf numFmtId="0" fontId="6" fillId="6" borderId="31" xfId="0" applyNumberFormat="1" applyFont="1" applyFill="1" applyBorder="1" applyAlignment="1" applyProtection="1">
      <alignment horizontal="center" vertical="center" wrapText="1"/>
    </xf>
    <xf numFmtId="0" fontId="6" fillId="6" borderId="45" xfId="0" applyNumberFormat="1" applyFont="1" applyFill="1" applyBorder="1" applyAlignment="1" applyProtection="1">
      <alignment horizontal="center" vertical="center" wrapText="1"/>
    </xf>
    <xf numFmtId="0" fontId="6" fillId="6" borderId="49" xfId="0" applyNumberFormat="1" applyFont="1" applyFill="1" applyBorder="1" applyAlignment="1" applyProtection="1">
      <alignment horizontal="center" vertical="center" wrapText="1"/>
    </xf>
    <xf numFmtId="0" fontId="6" fillId="6" borderId="51" xfId="0" applyNumberFormat="1" applyFont="1" applyFill="1" applyBorder="1" applyAlignment="1" applyProtection="1">
      <alignment horizontal="center" vertical="center" wrapText="1"/>
    </xf>
    <xf numFmtId="0" fontId="6" fillId="6" borderId="46" xfId="0" applyNumberFormat="1" applyFont="1" applyFill="1" applyBorder="1" applyAlignment="1" applyProtection="1">
      <alignment horizontal="center" vertical="center" wrapText="1"/>
    </xf>
    <xf numFmtId="0" fontId="6" fillId="6" borderId="47" xfId="0" applyNumberFormat="1" applyFont="1" applyFill="1" applyBorder="1" applyAlignment="1" applyProtection="1">
      <alignment horizontal="center" vertical="center" wrapText="1"/>
    </xf>
    <xf numFmtId="0" fontId="6" fillId="6" borderId="48" xfId="0" applyNumberFormat="1" applyFont="1" applyFill="1" applyBorder="1" applyAlignment="1" applyProtection="1">
      <alignment horizontal="center" vertical="center" wrapText="1"/>
    </xf>
    <xf numFmtId="0" fontId="6" fillId="6" borderId="50"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vertical="center" wrapText="1"/>
    </xf>
    <xf numFmtId="0" fontId="6" fillId="6" borderId="52" xfId="0" applyNumberFormat="1" applyFont="1" applyFill="1" applyBorder="1" applyAlignment="1" applyProtection="1">
      <alignment horizontal="center" vertical="center" wrapText="1"/>
    </xf>
    <xf numFmtId="0" fontId="6" fillId="0" borderId="43" xfId="0" applyNumberFormat="1" applyFont="1" applyFill="1" applyBorder="1" applyAlignment="1" applyProtection="1">
      <alignment vertical="center" wrapText="1"/>
    </xf>
    <xf numFmtId="0" fontId="11" fillId="0" borderId="0" xfId="0" applyFont="1" applyFill="1" applyBorder="1" applyAlignment="1" applyProtection="1">
      <alignment vertical="center" wrapText="1"/>
    </xf>
    <xf numFmtId="0" fontId="6" fillId="0" borderId="0" xfId="0" applyFont="1" applyFill="1" applyBorder="1" applyAlignment="1" applyProtection="1">
      <alignment horizontal="left" vertical="center" wrapText="1"/>
    </xf>
    <xf numFmtId="0" fontId="6" fillId="0" borderId="19"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17"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6" fillId="6" borderId="12" xfId="0" applyFont="1" applyFill="1" applyBorder="1" applyAlignment="1" applyProtection="1">
      <alignment horizontal="center" vertical="center" wrapText="1"/>
    </xf>
    <xf numFmtId="0" fontId="6" fillId="6" borderId="6" xfId="0" applyFont="1" applyFill="1" applyBorder="1" applyAlignment="1" applyProtection="1">
      <alignment horizontal="center" vertical="center" wrapText="1"/>
    </xf>
    <xf numFmtId="0" fontId="6" fillId="6" borderId="27" xfId="0" applyFont="1" applyFill="1" applyBorder="1" applyAlignment="1" applyProtection="1">
      <alignment horizontal="center" vertical="center" wrapText="1"/>
    </xf>
    <xf numFmtId="0" fontId="6" fillId="6" borderId="8"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6" fillId="6" borderId="45" xfId="0" applyFont="1" applyFill="1" applyBorder="1" applyAlignment="1" applyProtection="1">
      <alignment horizontal="center" vertical="center" wrapText="1"/>
    </xf>
    <xf numFmtId="0" fontId="6" fillId="6" borderId="49" xfId="0" applyFont="1" applyFill="1" applyBorder="1" applyAlignment="1" applyProtection="1">
      <alignment horizontal="center" vertical="center" wrapText="1"/>
    </xf>
    <xf numFmtId="0" fontId="6" fillId="6" borderId="51" xfId="0" applyFont="1" applyFill="1" applyBorder="1" applyAlignment="1" applyProtection="1">
      <alignment horizontal="center" vertical="center" wrapText="1"/>
    </xf>
    <xf numFmtId="0" fontId="6" fillId="6" borderId="46" xfId="0" applyFont="1" applyFill="1" applyBorder="1" applyAlignment="1" applyProtection="1">
      <alignment horizontal="center" vertical="center" wrapText="1"/>
    </xf>
    <xf numFmtId="0" fontId="6" fillId="6" borderId="52" xfId="0" applyFont="1" applyFill="1" applyBorder="1" applyAlignment="1" applyProtection="1">
      <alignment horizontal="center" vertical="center" wrapText="1"/>
    </xf>
    <xf numFmtId="0" fontId="6" fillId="6" borderId="11" xfId="0" applyFont="1" applyFill="1" applyBorder="1" applyAlignment="1" applyProtection="1">
      <alignment horizontal="center" vertical="center" wrapText="1"/>
    </xf>
    <xf numFmtId="0" fontId="6" fillId="6" borderId="3" xfId="0" applyFont="1" applyFill="1" applyBorder="1" applyAlignment="1" applyProtection="1">
      <alignment horizontal="center" vertical="center" wrapText="1"/>
    </xf>
    <xf numFmtId="0" fontId="6" fillId="6" borderId="47" xfId="0" applyFont="1" applyFill="1" applyBorder="1" applyAlignment="1" applyProtection="1">
      <alignment horizontal="center" vertical="center" wrapText="1"/>
    </xf>
    <xf numFmtId="0" fontId="6" fillId="6" borderId="48" xfId="0" applyFont="1" applyFill="1" applyBorder="1" applyAlignment="1" applyProtection="1">
      <alignment horizontal="center" vertical="center" wrapText="1"/>
    </xf>
    <xf numFmtId="0" fontId="6" fillId="6" borderId="5" xfId="0" applyFont="1" applyFill="1" applyBorder="1" applyAlignment="1" applyProtection="1">
      <alignment horizontal="center" vertical="center" wrapText="1"/>
    </xf>
    <xf numFmtId="0" fontId="6" fillId="6" borderId="0" xfId="0" applyFont="1" applyFill="1" applyBorder="1" applyAlignment="1" applyProtection="1">
      <alignment horizontal="center" vertical="center" wrapText="1"/>
    </xf>
    <xf numFmtId="0" fontId="6" fillId="6" borderId="10" xfId="0" applyFont="1" applyFill="1" applyBorder="1" applyAlignment="1" applyProtection="1">
      <alignment horizontal="center" vertical="center" wrapText="1"/>
    </xf>
    <xf numFmtId="0" fontId="6" fillId="6" borderId="15" xfId="0" applyFont="1" applyFill="1" applyBorder="1" applyAlignment="1" applyProtection="1">
      <alignment horizontal="center" vertical="center" wrapText="1"/>
    </xf>
    <xf numFmtId="0" fontId="6" fillId="6" borderId="50" xfId="0" applyFont="1" applyFill="1" applyBorder="1" applyAlignment="1" applyProtection="1">
      <alignment horizontal="center" vertical="center" wrapText="1"/>
    </xf>
    <xf numFmtId="0" fontId="15" fillId="0" borderId="0" xfId="0" applyFont="1" applyFill="1" applyAlignment="1">
      <alignment horizontal="left" vertical="center" wrapText="1"/>
    </xf>
    <xf numFmtId="0" fontId="11" fillId="0" borderId="0" xfId="0" applyNumberFormat="1" applyFont="1" applyFill="1" applyBorder="1" applyAlignment="1" applyProtection="1">
      <alignment horizontal="left"/>
    </xf>
  </cellXfs>
  <cellStyles count="3">
    <cellStyle name="Hiperłącze" xfId="2" builtinId="8" customBuiltin="1"/>
    <cellStyle name="Normal" xfId="1"/>
    <cellStyle name="Normalny"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C7C7C7"/>
      <rgbColor rgb="007030A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zoomScaleSheetLayoutView="1" workbookViewId="0"/>
  </sheetViews>
  <sheetFormatPr defaultColWidth="8.85546875" defaultRowHeight="12.75"/>
  <cols>
    <col min="1" max="1" width="12.42578125" style="3" customWidth="1"/>
    <col min="2" max="2" width="45" style="3" customWidth="1"/>
    <col min="3" max="3" width="8.85546875" style="3" bestFit="1"/>
    <col min="4" max="16384" width="8.85546875" style="3"/>
  </cols>
  <sheetData>
    <row r="1" spans="1:2" ht="15" customHeight="1">
      <c r="A1" s="2" t="s">
        <v>0</v>
      </c>
    </row>
    <row r="2" spans="1:2" ht="15" customHeight="1">
      <c r="A2" s="7" t="s">
        <v>1</v>
      </c>
    </row>
    <row r="3" spans="1:2" ht="15" customHeight="1">
      <c r="A3" s="8" t="s">
        <v>2</v>
      </c>
      <c r="B3" s="8" t="s">
        <v>3</v>
      </c>
    </row>
    <row r="4" spans="1:2" ht="15" customHeight="1">
      <c r="A4" s="8" t="s">
        <v>4</v>
      </c>
      <c r="B4" s="4" t="s">
        <v>5</v>
      </c>
    </row>
    <row r="5" spans="1:2" ht="15" customHeight="1">
      <c r="A5" s="8" t="s">
        <v>6</v>
      </c>
      <c r="B5" s="8" t="s">
        <v>7</v>
      </c>
    </row>
    <row r="6" spans="1:2" ht="15" customHeight="1">
      <c r="A6" s="8" t="s">
        <v>159</v>
      </c>
      <c r="B6" s="4" t="s">
        <v>8</v>
      </c>
    </row>
    <row r="7" spans="1:2" ht="15" customHeight="1">
      <c r="A7" s="1" t="s">
        <v>9</v>
      </c>
      <c r="B7" s="8" t="s">
        <v>10</v>
      </c>
    </row>
    <row r="8" spans="1:2" ht="15" customHeight="1">
      <c r="A8" s="8"/>
      <c r="B8" s="4" t="s">
        <v>11</v>
      </c>
    </row>
    <row r="9" spans="1:2" ht="15" customHeight="1">
      <c r="A9" s="8" t="s">
        <v>12</v>
      </c>
      <c r="B9" s="8" t="s">
        <v>13</v>
      </c>
    </row>
    <row r="10" spans="1:2" ht="15" customHeight="1">
      <c r="A10" s="8" t="s">
        <v>14</v>
      </c>
      <c r="B10" s="4" t="s">
        <v>15</v>
      </c>
    </row>
    <row r="11" spans="1:2" ht="15" customHeight="1">
      <c r="A11" s="8" t="s">
        <v>16</v>
      </c>
      <c r="B11" s="8" t="s">
        <v>17</v>
      </c>
    </row>
    <row r="12" spans="1:2" ht="15" customHeight="1">
      <c r="A12" s="8" t="s">
        <v>18</v>
      </c>
      <c r="B12" s="4" t="s">
        <v>19</v>
      </c>
    </row>
    <row r="13" spans="1:2" ht="30" customHeight="1">
      <c r="A13" s="8" t="s">
        <v>20</v>
      </c>
      <c r="B13" s="5" t="s">
        <v>21</v>
      </c>
    </row>
    <row r="14" spans="1:2" ht="30" customHeight="1">
      <c r="A14" s="4" t="s">
        <v>22</v>
      </c>
      <c r="B14" s="6" t="s">
        <v>23</v>
      </c>
    </row>
    <row r="15" spans="1:2" ht="15" customHeight="1">
      <c r="A15" s="8" t="s">
        <v>24</v>
      </c>
      <c r="B15" s="8" t="s">
        <v>25</v>
      </c>
    </row>
    <row r="16" spans="1:2" ht="15" customHeight="1">
      <c r="A16" s="8" t="s">
        <v>26</v>
      </c>
      <c r="B16" s="4" t="s">
        <v>27</v>
      </c>
    </row>
    <row r="17" ht="15" customHeight="1"/>
  </sheetData>
  <pageMargins left="0.7087" right="0.7087" top="0.748" bottom="0.748" header="0.315" footer="0.315"/>
  <pageSetup paperSize="9" firstPageNumber="4294967295" fitToWidth="0" fitToHeight="0" orientation="portrait" cellComments="asDisplayed" copies="0"/>
  <headerFooter alignWithMargins="0">
    <oddHeader>&amp;C&amp;A</oddHeader>
    <oddFooter>&amp;CStrona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zoomScaleSheetLayoutView="1" workbookViewId="0">
      <pane ySplit="9" topLeftCell="A10" activePane="bottomLeft" state="frozen"/>
      <selection pane="bottomLeft" sqref="A1:F1"/>
    </sheetView>
  </sheetViews>
  <sheetFormatPr defaultRowHeight="12.75"/>
  <cols>
    <col min="1" max="1" width="36.5703125" style="55" customWidth="1"/>
    <col min="2" max="6" width="13.7109375" style="55" customWidth="1"/>
    <col min="7" max="7" width="18.28515625" style="370" customWidth="1"/>
    <col min="8" max="16384" width="9.140625" style="55"/>
  </cols>
  <sheetData>
    <row r="1" spans="1:17" ht="25.5" customHeight="1">
      <c r="A1" s="413" t="s">
        <v>308</v>
      </c>
      <c r="B1" s="413"/>
      <c r="C1" s="413"/>
      <c r="D1" s="413"/>
      <c r="E1" s="413"/>
      <c r="F1" s="413"/>
      <c r="G1" s="475" t="s">
        <v>330</v>
      </c>
    </row>
    <row r="2" spans="1:17" ht="25.5" customHeight="1">
      <c r="A2" s="412" t="s">
        <v>309</v>
      </c>
      <c r="B2" s="412"/>
      <c r="C2" s="412"/>
      <c r="D2" s="412"/>
      <c r="E2" s="412"/>
      <c r="F2" s="412"/>
      <c r="G2" s="475"/>
    </row>
    <row r="3" spans="1:17" ht="15" customHeight="1">
      <c r="A3" s="34"/>
      <c r="B3" s="34"/>
      <c r="C3" s="34"/>
      <c r="D3" s="34"/>
      <c r="E3" s="34"/>
      <c r="F3" s="34"/>
    </row>
    <row r="4" spans="1:17" ht="15" customHeight="1">
      <c r="A4" s="493" t="s">
        <v>165</v>
      </c>
      <c r="B4" s="495" t="s">
        <v>117</v>
      </c>
      <c r="C4" s="476" t="s">
        <v>167</v>
      </c>
      <c r="D4" s="477"/>
      <c r="E4" s="477"/>
      <c r="F4" s="478"/>
    </row>
    <row r="5" spans="1:17" ht="15" customHeight="1">
      <c r="A5" s="494"/>
      <c r="B5" s="496"/>
      <c r="C5" s="487" t="s">
        <v>183</v>
      </c>
      <c r="D5" s="489" t="s">
        <v>184</v>
      </c>
      <c r="E5" s="487" t="s">
        <v>185</v>
      </c>
      <c r="F5" s="491" t="s">
        <v>186</v>
      </c>
    </row>
    <row r="6" spans="1:17" ht="15" customHeight="1">
      <c r="A6" s="494"/>
      <c r="B6" s="496"/>
      <c r="C6" s="488"/>
      <c r="D6" s="490"/>
      <c r="E6" s="488"/>
      <c r="F6" s="492"/>
    </row>
    <row r="7" spans="1:17" ht="15" customHeight="1">
      <c r="A7" s="494"/>
      <c r="B7" s="496"/>
      <c r="C7" s="488"/>
      <c r="D7" s="490"/>
      <c r="E7" s="488"/>
      <c r="F7" s="492"/>
    </row>
    <row r="8" spans="1:17" ht="15" customHeight="1">
      <c r="A8" s="494"/>
      <c r="B8" s="496"/>
      <c r="C8" s="488"/>
      <c r="D8" s="490"/>
      <c r="E8" s="488"/>
      <c r="F8" s="492"/>
    </row>
    <row r="9" spans="1:17" ht="10.5" customHeight="1">
      <c r="A9" s="494"/>
      <c r="B9" s="497"/>
      <c r="C9" s="488"/>
      <c r="D9" s="490"/>
      <c r="E9" s="488"/>
      <c r="F9" s="492"/>
    </row>
    <row r="10" spans="1:17" ht="20.100000000000001" customHeight="1">
      <c r="A10" s="484" t="s">
        <v>178</v>
      </c>
      <c r="B10" s="485"/>
      <c r="C10" s="485"/>
      <c r="D10" s="485"/>
      <c r="E10" s="485"/>
      <c r="F10" s="486"/>
    </row>
    <row r="11" spans="1:17" ht="15" customHeight="1">
      <c r="A11" s="37" t="s">
        <v>253</v>
      </c>
      <c r="B11" s="100">
        <v>28023.496999999999</v>
      </c>
      <c r="C11" s="100">
        <v>21159.404999999999</v>
      </c>
      <c r="D11" s="101">
        <v>2019.4670000000001</v>
      </c>
      <c r="E11" s="100">
        <v>441.16699999999997</v>
      </c>
      <c r="F11" s="117">
        <v>1029.5050000000001</v>
      </c>
      <c r="G11" s="371"/>
      <c r="H11" s="107"/>
      <c r="I11" s="107"/>
      <c r="J11" s="107"/>
      <c r="K11" s="107"/>
      <c r="L11" s="107"/>
      <c r="M11" s="107"/>
      <c r="N11" s="107"/>
      <c r="O11" s="107"/>
      <c r="P11" s="107"/>
      <c r="Q11" s="107"/>
    </row>
    <row r="12" spans="1:17" ht="15" customHeight="1">
      <c r="A12" s="39" t="s">
        <v>254</v>
      </c>
      <c r="B12" s="130"/>
      <c r="C12" s="130"/>
      <c r="D12" s="131"/>
      <c r="E12" s="130"/>
      <c r="F12" s="139"/>
      <c r="G12" s="371"/>
      <c r="H12" s="107"/>
      <c r="I12" s="107"/>
      <c r="J12" s="107"/>
      <c r="K12" s="107"/>
      <c r="L12" s="107"/>
      <c r="M12" s="107"/>
      <c r="N12" s="107"/>
      <c r="O12" s="107"/>
    </row>
    <row r="13" spans="1:17" ht="15" customHeight="1">
      <c r="A13" s="118" t="s">
        <v>107</v>
      </c>
      <c r="B13" s="105" t="s">
        <v>85</v>
      </c>
      <c r="C13" s="105" t="s">
        <v>85</v>
      </c>
      <c r="D13" s="106" t="s">
        <v>85</v>
      </c>
      <c r="E13" s="18">
        <v>0</v>
      </c>
      <c r="F13" s="187" t="s">
        <v>85</v>
      </c>
      <c r="G13" s="371"/>
      <c r="H13" s="107"/>
      <c r="I13" s="107"/>
      <c r="J13" s="107"/>
      <c r="K13" s="107"/>
      <c r="L13" s="107"/>
      <c r="M13" s="107"/>
      <c r="N13" s="107"/>
      <c r="O13" s="107"/>
    </row>
    <row r="14" spans="1:17" ht="15" customHeight="1">
      <c r="A14" s="41" t="s">
        <v>108</v>
      </c>
      <c r="B14" s="130"/>
      <c r="C14" s="130"/>
      <c r="D14" s="131"/>
      <c r="E14" s="130"/>
      <c r="F14" s="139"/>
      <c r="G14" s="371"/>
      <c r="H14" s="107"/>
      <c r="I14" s="107"/>
      <c r="J14" s="107"/>
      <c r="K14" s="107"/>
      <c r="L14" s="107"/>
      <c r="M14" s="107"/>
      <c r="N14" s="107"/>
      <c r="O14" s="107"/>
    </row>
    <row r="15" spans="1:17" ht="15" customHeight="1">
      <c r="A15" s="118" t="s">
        <v>109</v>
      </c>
      <c r="B15" s="105">
        <v>22183.064999999999</v>
      </c>
      <c r="C15" s="105">
        <v>17992.41</v>
      </c>
      <c r="D15" s="106">
        <v>1893.136</v>
      </c>
      <c r="E15" s="105">
        <v>376.05900000000003</v>
      </c>
      <c r="F15" s="120">
        <v>988.97</v>
      </c>
      <c r="G15" s="371"/>
      <c r="H15" s="107"/>
      <c r="I15" s="107"/>
      <c r="J15" s="107"/>
      <c r="K15" s="107"/>
      <c r="L15" s="107"/>
      <c r="M15" s="107"/>
      <c r="N15" s="107"/>
      <c r="O15" s="107"/>
    </row>
    <row r="16" spans="1:17" ht="15" customHeight="1">
      <c r="A16" s="41" t="s">
        <v>110</v>
      </c>
      <c r="B16" s="130"/>
      <c r="C16" s="130"/>
      <c r="D16" s="131"/>
      <c r="E16" s="130"/>
      <c r="F16" s="139"/>
      <c r="G16" s="371"/>
      <c r="H16" s="107"/>
      <c r="I16" s="107"/>
      <c r="J16" s="107"/>
      <c r="K16" s="107"/>
      <c r="L16" s="107"/>
      <c r="M16" s="107"/>
      <c r="N16" s="107"/>
      <c r="O16" s="107"/>
    </row>
    <row r="17" spans="1:15" ht="15" customHeight="1">
      <c r="A17" s="119" t="s">
        <v>111</v>
      </c>
      <c r="B17" s="130"/>
      <c r="C17" s="130"/>
      <c r="D17" s="131"/>
      <c r="E17" s="130"/>
      <c r="F17" s="139"/>
      <c r="G17" s="371"/>
      <c r="H17" s="107"/>
      <c r="I17" s="107"/>
      <c r="J17" s="107"/>
      <c r="K17" s="107"/>
      <c r="L17" s="107"/>
      <c r="M17" s="107"/>
      <c r="N17" s="107"/>
      <c r="O17" s="107"/>
    </row>
    <row r="18" spans="1:15" ht="15" customHeight="1">
      <c r="A18" s="44" t="s">
        <v>112</v>
      </c>
      <c r="B18" s="132"/>
      <c r="C18" s="132"/>
      <c r="D18" s="133"/>
      <c r="E18" s="132"/>
      <c r="F18" s="140"/>
      <c r="G18" s="371"/>
      <c r="H18" s="107"/>
      <c r="I18" s="107"/>
      <c r="J18" s="107"/>
      <c r="K18" s="107"/>
      <c r="L18" s="107"/>
      <c r="M18" s="107"/>
      <c r="N18" s="107"/>
      <c r="O18" s="107"/>
    </row>
    <row r="19" spans="1:15" ht="15" customHeight="1">
      <c r="A19" s="165" t="s">
        <v>45</v>
      </c>
      <c r="B19" s="130">
        <v>2636.355</v>
      </c>
      <c r="C19" s="130">
        <v>2187.0309999999999</v>
      </c>
      <c r="D19" s="131" t="s">
        <v>85</v>
      </c>
      <c r="E19" s="130">
        <v>22.283999999999999</v>
      </c>
      <c r="F19" s="139">
        <v>48.387</v>
      </c>
      <c r="G19" s="371"/>
      <c r="H19" s="107"/>
      <c r="I19" s="107"/>
      <c r="J19" s="107"/>
      <c r="K19" s="107"/>
      <c r="L19" s="107"/>
      <c r="M19" s="107"/>
      <c r="N19" s="107"/>
      <c r="O19" s="107"/>
    </row>
    <row r="20" spans="1:15" ht="15" customHeight="1">
      <c r="A20" s="119" t="s">
        <v>48</v>
      </c>
      <c r="B20" s="130">
        <v>257.59199999999998</v>
      </c>
      <c r="C20" s="130">
        <v>165.24199999999999</v>
      </c>
      <c r="D20" s="131">
        <v>68.266000000000005</v>
      </c>
      <c r="E20" s="130">
        <v>3.2519999999999998</v>
      </c>
      <c r="F20" s="139" t="s">
        <v>85</v>
      </c>
      <c r="G20" s="371"/>
      <c r="H20" s="107"/>
      <c r="I20" s="107"/>
      <c r="J20" s="107"/>
      <c r="K20" s="107"/>
      <c r="L20" s="107"/>
      <c r="M20" s="107"/>
      <c r="N20" s="107"/>
      <c r="O20" s="107"/>
    </row>
    <row r="21" spans="1:15" ht="15" customHeight="1">
      <c r="A21" s="119" t="s">
        <v>51</v>
      </c>
      <c r="B21" s="105">
        <v>2558.1660000000002</v>
      </c>
      <c r="C21" s="105">
        <v>1714.14</v>
      </c>
      <c r="D21" s="106">
        <v>623.53800000000001</v>
      </c>
      <c r="E21" s="105" t="s">
        <v>85</v>
      </c>
      <c r="F21" s="120">
        <v>86.278000000000006</v>
      </c>
      <c r="G21" s="371"/>
      <c r="H21" s="107"/>
      <c r="I21" s="107"/>
      <c r="J21" s="107"/>
      <c r="K21" s="107"/>
      <c r="L21" s="107"/>
      <c r="M21" s="107"/>
      <c r="N21" s="107"/>
      <c r="O21" s="107"/>
    </row>
    <row r="22" spans="1:15" ht="15" customHeight="1">
      <c r="A22" s="119" t="s">
        <v>54</v>
      </c>
      <c r="B22" s="130">
        <v>4872.3639999999996</v>
      </c>
      <c r="C22" s="130">
        <v>3987.5349999999999</v>
      </c>
      <c r="D22" s="131" t="s">
        <v>85</v>
      </c>
      <c r="E22" s="130" t="s">
        <v>85</v>
      </c>
      <c r="F22" s="139" t="s">
        <v>85</v>
      </c>
      <c r="G22" s="371"/>
      <c r="H22" s="107"/>
      <c r="I22" s="107"/>
      <c r="J22" s="107"/>
      <c r="K22" s="107"/>
      <c r="L22" s="107"/>
      <c r="M22" s="107"/>
      <c r="N22" s="107"/>
      <c r="O22" s="107"/>
    </row>
    <row r="23" spans="1:15" ht="15" customHeight="1">
      <c r="A23" s="119" t="s">
        <v>57</v>
      </c>
      <c r="B23" s="105">
        <v>6548.4579999999996</v>
      </c>
      <c r="C23" s="130">
        <v>5168.3980000000001</v>
      </c>
      <c r="D23" s="131" t="s">
        <v>85</v>
      </c>
      <c r="E23" s="130">
        <v>183.98400000000001</v>
      </c>
      <c r="F23" s="120">
        <v>479.79399999999998</v>
      </c>
      <c r="G23" s="371"/>
      <c r="H23" s="107"/>
      <c r="I23" s="107"/>
      <c r="J23" s="107"/>
      <c r="K23" s="107"/>
      <c r="L23" s="107"/>
      <c r="M23" s="107"/>
      <c r="N23" s="107"/>
      <c r="O23" s="107"/>
    </row>
    <row r="24" spans="1:15" ht="15" customHeight="1">
      <c r="A24" s="119" t="s">
        <v>60</v>
      </c>
      <c r="B24" s="130">
        <v>4489.5330000000004</v>
      </c>
      <c r="C24" s="130">
        <v>4106.9709999999995</v>
      </c>
      <c r="D24" s="131">
        <v>33.305999999999997</v>
      </c>
      <c r="E24" s="130">
        <v>58.198999999999998</v>
      </c>
      <c r="F24" s="139">
        <v>128.51499999999999</v>
      </c>
      <c r="G24" s="371"/>
      <c r="H24" s="107"/>
      <c r="I24" s="107"/>
      <c r="J24" s="107"/>
      <c r="K24" s="107"/>
      <c r="L24" s="107"/>
      <c r="M24" s="107"/>
      <c r="N24" s="107"/>
      <c r="O24" s="107"/>
    </row>
    <row r="25" spans="1:15" ht="15" customHeight="1">
      <c r="A25" s="119" t="s">
        <v>63</v>
      </c>
      <c r="B25" s="130">
        <v>820.59799999999996</v>
      </c>
      <c r="C25" s="130">
        <v>663.09199999999998</v>
      </c>
      <c r="D25" s="131">
        <v>73.418999999999997</v>
      </c>
      <c r="E25" s="130">
        <v>17.055</v>
      </c>
      <c r="F25" s="139">
        <v>43.773000000000003</v>
      </c>
      <c r="G25" s="371"/>
      <c r="H25" s="107"/>
      <c r="I25" s="107"/>
      <c r="J25" s="107"/>
      <c r="K25" s="107"/>
      <c r="L25" s="107"/>
      <c r="M25" s="107"/>
      <c r="N25" s="107"/>
      <c r="O25" s="107"/>
    </row>
    <row r="26" spans="1:15" ht="45" customHeight="1">
      <c r="A26" s="118" t="s">
        <v>194</v>
      </c>
      <c r="B26" s="185">
        <v>4499.1760000000004</v>
      </c>
      <c r="C26" s="185">
        <v>2164.3670000000002</v>
      </c>
      <c r="D26" s="186">
        <v>71.17</v>
      </c>
      <c r="E26" s="185" t="s">
        <v>85</v>
      </c>
      <c r="F26" s="188" t="s">
        <v>85</v>
      </c>
      <c r="G26" s="381"/>
      <c r="H26" s="156"/>
      <c r="I26" s="107"/>
      <c r="J26" s="107"/>
      <c r="K26" s="107"/>
      <c r="L26" s="107"/>
      <c r="M26" s="107"/>
      <c r="N26" s="107"/>
      <c r="O26" s="107"/>
    </row>
    <row r="27" spans="1:15" ht="25.5" customHeight="1">
      <c r="A27" s="41" t="s">
        <v>195</v>
      </c>
      <c r="B27" s="148"/>
      <c r="C27" s="148"/>
      <c r="D27" s="149"/>
      <c r="E27" s="148"/>
      <c r="F27" s="169"/>
      <c r="G27" s="371"/>
      <c r="H27" s="107"/>
      <c r="I27" s="107"/>
      <c r="J27" s="107"/>
      <c r="K27" s="107"/>
      <c r="L27" s="107"/>
      <c r="M27" s="107"/>
      <c r="N27" s="107"/>
      <c r="O27" s="107"/>
    </row>
    <row r="28" spans="1:15" ht="30" customHeight="1">
      <c r="A28" s="118" t="s">
        <v>196</v>
      </c>
      <c r="B28" s="185" t="s">
        <v>85</v>
      </c>
      <c r="C28" s="185" t="s">
        <v>85</v>
      </c>
      <c r="D28" s="186" t="s">
        <v>85</v>
      </c>
      <c r="E28" s="185" t="s">
        <v>85</v>
      </c>
      <c r="F28" s="188">
        <v>24.626000000000001</v>
      </c>
      <c r="G28" s="381"/>
      <c r="H28" s="156"/>
      <c r="I28" s="107"/>
      <c r="J28" s="107"/>
      <c r="K28" s="107"/>
      <c r="L28" s="107"/>
      <c r="M28" s="107"/>
      <c r="N28" s="107"/>
      <c r="O28" s="107"/>
    </row>
    <row r="29" spans="1:15" ht="31.5" customHeight="1">
      <c r="A29" s="41" t="s">
        <v>197</v>
      </c>
      <c r="B29" s="136"/>
      <c r="C29" s="136"/>
      <c r="D29" s="152"/>
      <c r="E29" s="136"/>
      <c r="F29" s="189"/>
      <c r="H29" s="107"/>
      <c r="L29" s="107"/>
      <c r="M29" s="107"/>
      <c r="N29" s="107"/>
      <c r="O29" s="107"/>
    </row>
    <row r="30" spans="1:15" ht="20.100000000000001" customHeight="1">
      <c r="A30" s="511" t="s">
        <v>198</v>
      </c>
      <c r="B30" s="514"/>
      <c r="C30" s="514"/>
      <c r="D30" s="514"/>
      <c r="E30" s="514"/>
      <c r="F30" s="486"/>
      <c r="H30" s="107"/>
      <c r="L30" s="107"/>
      <c r="M30" s="107"/>
      <c r="N30" s="107"/>
      <c r="O30" s="107"/>
    </row>
    <row r="31" spans="1:15" ht="15" customHeight="1">
      <c r="A31" s="37" t="s">
        <v>253</v>
      </c>
      <c r="B31" s="33">
        <v>100</v>
      </c>
      <c r="C31" s="33">
        <f>C11/B11*100</f>
        <v>75.505940604058082</v>
      </c>
      <c r="D31" s="114">
        <f>D11/B11*100</f>
        <v>7.2063347411638166</v>
      </c>
      <c r="E31" s="33">
        <f>E11/B11*100</f>
        <v>1.5742753304485875</v>
      </c>
      <c r="F31" s="48">
        <f>F11/B11*100</f>
        <v>3.6737206637701219</v>
      </c>
      <c r="H31" s="107"/>
      <c r="I31" s="107"/>
      <c r="J31" s="107"/>
      <c r="K31" s="107"/>
      <c r="L31" s="107"/>
      <c r="M31" s="107"/>
      <c r="N31" s="107"/>
      <c r="O31" s="107"/>
    </row>
    <row r="32" spans="1:15" ht="15" customHeight="1">
      <c r="A32" s="39" t="s">
        <v>254</v>
      </c>
      <c r="B32" s="33"/>
      <c r="C32" s="33"/>
      <c r="D32" s="114"/>
      <c r="E32" s="33"/>
      <c r="F32" s="48"/>
      <c r="H32" s="107"/>
      <c r="I32" s="107"/>
      <c r="J32" s="107"/>
      <c r="K32" s="107"/>
      <c r="L32" s="107"/>
      <c r="M32" s="107"/>
      <c r="N32" s="107"/>
      <c r="O32" s="107"/>
    </row>
    <row r="33" spans="1:15" ht="15" customHeight="1">
      <c r="A33" s="118" t="s">
        <v>107</v>
      </c>
      <c r="B33" s="109" t="s">
        <v>101</v>
      </c>
      <c r="C33" s="109" t="s">
        <v>101</v>
      </c>
      <c r="D33" s="112" t="s">
        <v>101</v>
      </c>
      <c r="E33" s="18">
        <v>0</v>
      </c>
      <c r="F33" s="121" t="s">
        <v>101</v>
      </c>
      <c r="H33" s="107"/>
      <c r="I33" s="107"/>
      <c r="J33" s="107"/>
      <c r="K33" s="107"/>
      <c r="L33" s="107"/>
      <c r="M33" s="107"/>
      <c r="N33" s="107"/>
      <c r="O33" s="107"/>
    </row>
    <row r="34" spans="1:15" ht="15" customHeight="1">
      <c r="A34" s="41" t="s">
        <v>108</v>
      </c>
      <c r="B34" s="109"/>
      <c r="C34" s="109"/>
      <c r="D34" s="112"/>
      <c r="E34" s="109"/>
      <c r="F34" s="121"/>
      <c r="H34" s="107"/>
      <c r="I34" s="107"/>
      <c r="J34" s="107"/>
      <c r="K34" s="107"/>
      <c r="L34" s="107"/>
      <c r="M34" s="107"/>
      <c r="N34" s="107"/>
      <c r="O34" s="107"/>
    </row>
    <row r="35" spans="1:15" ht="15" customHeight="1">
      <c r="A35" s="118" t="s">
        <v>109</v>
      </c>
      <c r="B35" s="109">
        <v>100</v>
      </c>
      <c r="C35" s="109">
        <f>C15/B15*100</f>
        <v>81.108764726605642</v>
      </c>
      <c r="D35" s="112">
        <f>D15/B15*100</f>
        <v>8.5341498120300319</v>
      </c>
      <c r="E35" s="109">
        <f>E15/B15*100</f>
        <v>1.6952526623349844</v>
      </c>
      <c r="F35" s="121">
        <f>F15/B15*100</f>
        <v>4.4582207192739149</v>
      </c>
      <c r="H35" s="107"/>
      <c r="I35" s="107"/>
      <c r="J35" s="107"/>
      <c r="K35" s="107"/>
      <c r="L35" s="107"/>
      <c r="M35" s="107"/>
      <c r="N35" s="107"/>
      <c r="O35" s="107"/>
    </row>
    <row r="36" spans="1:15" ht="15" customHeight="1">
      <c r="A36" s="41" t="s">
        <v>110</v>
      </c>
      <c r="B36" s="109"/>
      <c r="C36" s="109"/>
      <c r="D36" s="112"/>
      <c r="E36" s="109"/>
      <c r="F36" s="121"/>
      <c r="H36" s="107"/>
      <c r="I36" s="107"/>
      <c r="J36" s="107"/>
      <c r="K36" s="107"/>
      <c r="L36" s="107"/>
      <c r="M36" s="107"/>
      <c r="N36" s="107"/>
      <c r="O36" s="107"/>
    </row>
    <row r="37" spans="1:15" ht="15" customHeight="1">
      <c r="A37" s="119" t="s">
        <v>111</v>
      </c>
      <c r="B37" s="109"/>
      <c r="C37" s="109"/>
      <c r="D37" s="112"/>
      <c r="E37" s="109"/>
      <c r="F37" s="121"/>
      <c r="H37" s="107"/>
      <c r="I37" s="107"/>
      <c r="J37" s="107"/>
      <c r="K37" s="107"/>
      <c r="L37" s="107"/>
      <c r="M37" s="107"/>
      <c r="N37" s="107"/>
      <c r="O37" s="107"/>
    </row>
    <row r="38" spans="1:15" ht="15" customHeight="1">
      <c r="A38" s="44" t="s">
        <v>112</v>
      </c>
      <c r="B38" s="109"/>
      <c r="C38" s="134"/>
      <c r="D38" s="135"/>
      <c r="E38" s="134"/>
      <c r="F38" s="143"/>
      <c r="H38" s="107"/>
      <c r="I38" s="107"/>
      <c r="J38" s="107"/>
      <c r="K38" s="107"/>
      <c r="L38" s="107"/>
      <c r="M38" s="107"/>
      <c r="N38" s="107"/>
      <c r="O38" s="107"/>
    </row>
    <row r="39" spans="1:15" ht="15" customHeight="1">
      <c r="A39" s="165" t="s">
        <v>45</v>
      </c>
      <c r="B39" s="109">
        <v>100</v>
      </c>
      <c r="C39" s="109">
        <f t="shared" ref="C39:C46" si="0">C19/B19*100</f>
        <v>82.956620030306993</v>
      </c>
      <c r="D39" s="112" t="s">
        <v>101</v>
      </c>
      <c r="E39" s="109">
        <f>E19/B19*100</f>
        <v>0.84525794136222165</v>
      </c>
      <c r="F39" s="121">
        <f>F19/B19*100</f>
        <v>1.8353749779525141</v>
      </c>
      <c r="H39" s="107"/>
      <c r="I39" s="107"/>
      <c r="J39" s="107"/>
      <c r="K39" s="107"/>
      <c r="L39" s="107"/>
      <c r="M39" s="107"/>
      <c r="N39" s="107"/>
      <c r="O39" s="107"/>
    </row>
    <row r="40" spans="1:15" ht="15" customHeight="1">
      <c r="A40" s="119" t="s">
        <v>48</v>
      </c>
      <c r="B40" s="109">
        <v>100</v>
      </c>
      <c r="C40" s="109">
        <f t="shared" si="0"/>
        <v>64.148731327059849</v>
      </c>
      <c r="D40" s="112">
        <f>D20/B20*100</f>
        <v>26.501599428553686</v>
      </c>
      <c r="E40" s="109">
        <f>E20/B20*100</f>
        <v>1.2624615671294139</v>
      </c>
      <c r="F40" s="121" t="s">
        <v>101</v>
      </c>
      <c r="H40" s="107"/>
      <c r="I40" s="107"/>
      <c r="J40" s="107"/>
      <c r="K40" s="107"/>
      <c r="L40" s="107"/>
      <c r="M40" s="107"/>
      <c r="N40" s="107"/>
      <c r="O40" s="107"/>
    </row>
    <row r="41" spans="1:15" ht="15" customHeight="1">
      <c r="A41" s="119" t="s">
        <v>51</v>
      </c>
      <c r="B41" s="109">
        <v>100</v>
      </c>
      <c r="C41" s="109">
        <f t="shared" si="0"/>
        <v>67.006597695380208</v>
      </c>
      <c r="D41" s="112">
        <f>D21/B21*100</f>
        <v>24.374415108323696</v>
      </c>
      <c r="E41" s="109" t="s">
        <v>101</v>
      </c>
      <c r="F41" s="121">
        <f>F21/B21*100</f>
        <v>3.3726505629423578</v>
      </c>
      <c r="H41" s="107"/>
      <c r="I41" s="107"/>
      <c r="J41" s="107"/>
      <c r="K41" s="107"/>
      <c r="L41" s="107"/>
      <c r="M41" s="107"/>
      <c r="N41" s="107"/>
      <c r="O41" s="107"/>
    </row>
    <row r="42" spans="1:15" ht="15" customHeight="1">
      <c r="A42" s="119" t="s">
        <v>54</v>
      </c>
      <c r="B42" s="109">
        <v>100</v>
      </c>
      <c r="C42" s="109">
        <f t="shared" si="0"/>
        <v>81.839842015087555</v>
      </c>
      <c r="D42" s="112" t="s">
        <v>101</v>
      </c>
      <c r="E42" s="109" t="s">
        <v>101</v>
      </c>
      <c r="F42" s="121" t="s">
        <v>101</v>
      </c>
      <c r="H42" s="107"/>
      <c r="I42" s="107"/>
      <c r="J42" s="107"/>
      <c r="K42" s="107"/>
      <c r="L42" s="107"/>
      <c r="M42" s="107"/>
      <c r="N42" s="107"/>
      <c r="O42" s="107"/>
    </row>
    <row r="43" spans="1:15" ht="15" customHeight="1">
      <c r="A43" s="119" t="s">
        <v>57</v>
      </c>
      <c r="B43" s="109">
        <v>100</v>
      </c>
      <c r="C43" s="109">
        <f t="shared" si="0"/>
        <v>78.925420305055027</v>
      </c>
      <c r="D43" s="112" t="s">
        <v>101</v>
      </c>
      <c r="E43" s="109">
        <f>E23/B23*100</f>
        <v>2.8095774608312372</v>
      </c>
      <c r="F43" s="121">
        <f>F23/B23*100</f>
        <v>7.3268241164561179</v>
      </c>
      <c r="H43" s="107"/>
      <c r="I43" s="107"/>
      <c r="J43" s="107"/>
      <c r="K43" s="107"/>
      <c r="L43" s="107"/>
      <c r="M43" s="107"/>
      <c r="N43" s="107"/>
      <c r="O43" s="107"/>
    </row>
    <row r="44" spans="1:15" ht="15" customHeight="1">
      <c r="A44" s="119" t="s">
        <v>60</v>
      </c>
      <c r="B44" s="109">
        <v>100</v>
      </c>
      <c r="C44" s="109">
        <f t="shared" si="0"/>
        <v>91.478801915477604</v>
      </c>
      <c r="D44" s="112">
        <f>D24/B24*100</f>
        <v>0.74185889712805309</v>
      </c>
      <c r="E44" s="109">
        <f>E24/B24*100</f>
        <v>1.2963263662389828</v>
      </c>
      <c r="F44" s="121">
        <f>F24/B24*100</f>
        <v>2.8625471736147166</v>
      </c>
      <c r="H44" s="107"/>
      <c r="I44" s="107"/>
      <c r="J44" s="107"/>
      <c r="K44" s="107"/>
      <c r="L44" s="107"/>
      <c r="M44" s="107"/>
      <c r="N44" s="107"/>
      <c r="O44" s="107"/>
    </row>
    <row r="45" spans="1:15" ht="15" customHeight="1">
      <c r="A45" s="119" t="s">
        <v>63</v>
      </c>
      <c r="B45" s="109">
        <v>100</v>
      </c>
      <c r="C45" s="109">
        <f t="shared" si="0"/>
        <v>80.80594883243684</v>
      </c>
      <c r="D45" s="112">
        <f>D25/B25*100</f>
        <v>8.9470118133361289</v>
      </c>
      <c r="E45" s="109">
        <f>E25/B25*100</f>
        <v>2.0783623650069827</v>
      </c>
      <c r="F45" s="121">
        <f>F25/B25*100</f>
        <v>5.3342806099941757</v>
      </c>
      <c r="H45" s="107"/>
      <c r="I45" s="107"/>
      <c r="J45" s="107"/>
      <c r="K45" s="107"/>
      <c r="L45" s="107"/>
      <c r="M45" s="107"/>
      <c r="N45" s="107"/>
      <c r="O45" s="107"/>
    </row>
    <row r="46" spans="1:15" ht="39.75">
      <c r="A46" s="118" t="s">
        <v>194</v>
      </c>
      <c r="B46" s="154">
        <v>100</v>
      </c>
      <c r="C46" s="154">
        <f t="shared" si="0"/>
        <v>48.105853160667642</v>
      </c>
      <c r="D46" s="155">
        <f>D26/B26*100</f>
        <v>1.5818452089893793</v>
      </c>
      <c r="E46" s="154" t="s">
        <v>101</v>
      </c>
      <c r="F46" s="170" t="s">
        <v>101</v>
      </c>
      <c r="H46" s="156"/>
      <c r="I46" s="156"/>
      <c r="J46" s="156"/>
      <c r="K46" s="156"/>
      <c r="L46" s="107"/>
      <c r="M46" s="107"/>
      <c r="N46" s="107"/>
      <c r="O46" s="107"/>
    </row>
    <row r="47" spans="1:15" ht="25.5">
      <c r="A47" s="41" t="s">
        <v>195</v>
      </c>
      <c r="B47" s="154"/>
      <c r="C47" s="154"/>
      <c r="D47" s="155"/>
      <c r="E47" s="154"/>
      <c r="F47" s="170"/>
      <c r="H47" s="107"/>
      <c r="I47" s="107"/>
      <c r="J47" s="107"/>
      <c r="K47" s="107"/>
      <c r="L47" s="107"/>
      <c r="M47" s="107"/>
      <c r="N47" s="107"/>
      <c r="O47" s="107"/>
    </row>
    <row r="48" spans="1:15" ht="27">
      <c r="A48" s="118" t="s">
        <v>196</v>
      </c>
      <c r="B48" s="154" t="s">
        <v>101</v>
      </c>
      <c r="C48" s="154" t="s">
        <v>101</v>
      </c>
      <c r="D48" s="155" t="s">
        <v>101</v>
      </c>
      <c r="E48" s="154" t="s">
        <v>101</v>
      </c>
      <c r="F48" s="170" t="s">
        <v>101</v>
      </c>
      <c r="H48" s="156"/>
      <c r="I48" s="156"/>
      <c r="J48" s="156"/>
      <c r="K48" s="156"/>
      <c r="L48" s="107"/>
      <c r="M48" s="107"/>
      <c r="N48" s="107"/>
      <c r="O48" s="107"/>
    </row>
    <row r="49" spans="1:6" ht="31.5" customHeight="1">
      <c r="A49" s="171" t="s">
        <v>197</v>
      </c>
      <c r="B49" s="144"/>
      <c r="C49" s="190"/>
      <c r="D49" s="191"/>
      <c r="E49" s="190"/>
      <c r="F49" s="192"/>
    </row>
    <row r="50" spans="1:6" ht="12.95" customHeight="1">
      <c r="A50" s="34"/>
      <c r="B50" s="116"/>
      <c r="C50" s="116"/>
      <c r="D50" s="116"/>
      <c r="E50" s="116"/>
      <c r="F50" s="116"/>
    </row>
    <row r="51" spans="1:6" ht="12.95" customHeight="1">
      <c r="A51" s="413" t="s">
        <v>188</v>
      </c>
      <c r="B51" s="413"/>
      <c r="C51" s="413"/>
      <c r="D51" s="413"/>
      <c r="E51" s="413"/>
      <c r="F51" s="413"/>
    </row>
    <row r="52" spans="1:6" ht="12.95" customHeight="1">
      <c r="A52" s="480" t="s">
        <v>105</v>
      </c>
      <c r="B52" s="480"/>
      <c r="C52" s="480"/>
      <c r="D52" s="480"/>
      <c r="E52" s="480"/>
      <c r="F52" s="480"/>
    </row>
  </sheetData>
  <mergeCells count="14">
    <mergeCell ref="G1:G2"/>
    <mergeCell ref="C4:F4"/>
    <mergeCell ref="A2:F2"/>
    <mergeCell ref="A1:F1"/>
    <mergeCell ref="A52:F52"/>
    <mergeCell ref="A51:F51"/>
    <mergeCell ref="A30:F30"/>
    <mergeCell ref="A10:F10"/>
    <mergeCell ref="C5:C9"/>
    <mergeCell ref="D5:D9"/>
    <mergeCell ref="E5:E9"/>
    <mergeCell ref="F5:F9"/>
    <mergeCell ref="A4:A9"/>
    <mergeCell ref="B4:B9"/>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90" firstPageNumber="4294967295" fitToWidth="0" fitToHeight="0" orientation="landscape" cellComments="asDisplayed" copies="0"/>
  <headerFooter alignWithMargins="0">
    <oddHeader>&amp;C&amp;A</oddHeader>
    <oddFooter>&amp;RStrona &amp;P z &amp;N</oddFooter>
  </headerFooter>
  <colBreaks count="1" manualBreakCount="1">
    <brk id="2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zoomScaleSheetLayoutView="1" workbookViewId="0">
      <selection sqref="A1:F1"/>
    </sheetView>
  </sheetViews>
  <sheetFormatPr defaultRowHeight="12.75"/>
  <cols>
    <col min="1" max="1" width="33.5703125" style="55" customWidth="1"/>
    <col min="2" max="6" width="15.7109375" style="55" customWidth="1"/>
    <col min="7" max="7" width="16" style="370" customWidth="1"/>
    <col min="8" max="16384" width="9.140625" style="55"/>
  </cols>
  <sheetData>
    <row r="1" spans="1:13" ht="26.25" customHeight="1">
      <c r="A1" s="413" t="s">
        <v>310</v>
      </c>
      <c r="B1" s="413"/>
      <c r="C1" s="413"/>
      <c r="D1" s="413"/>
      <c r="E1" s="413"/>
      <c r="F1" s="413"/>
      <c r="G1" s="475" t="s">
        <v>330</v>
      </c>
    </row>
    <row r="2" spans="1:13" ht="15" customHeight="1">
      <c r="A2" s="412" t="s">
        <v>311</v>
      </c>
      <c r="B2" s="412"/>
      <c r="C2" s="412"/>
      <c r="D2" s="412"/>
      <c r="E2" s="412"/>
      <c r="F2" s="412"/>
      <c r="G2" s="475"/>
    </row>
    <row r="3" spans="1:13" ht="15" customHeight="1">
      <c r="A3" s="34"/>
      <c r="B3" s="34"/>
      <c r="C3" s="34"/>
      <c r="D3" s="34"/>
      <c r="E3" s="34"/>
      <c r="F3" s="34"/>
      <c r="G3" s="367"/>
    </row>
    <row r="4" spans="1:13" ht="15" customHeight="1">
      <c r="A4" s="493" t="s">
        <v>200</v>
      </c>
      <c r="B4" s="495" t="s">
        <v>166</v>
      </c>
      <c r="C4" s="476" t="s">
        <v>167</v>
      </c>
      <c r="D4" s="477"/>
      <c r="E4" s="477"/>
      <c r="F4" s="478"/>
    </row>
    <row r="5" spans="1:13" ht="15" customHeight="1">
      <c r="A5" s="494"/>
      <c r="B5" s="496"/>
      <c r="C5" s="487" t="s">
        <v>183</v>
      </c>
      <c r="D5" s="489" t="s">
        <v>184</v>
      </c>
      <c r="E5" s="487" t="s">
        <v>185</v>
      </c>
      <c r="F5" s="491" t="s">
        <v>186</v>
      </c>
    </row>
    <row r="6" spans="1:13" ht="15" customHeight="1">
      <c r="A6" s="494"/>
      <c r="B6" s="496"/>
      <c r="C6" s="488"/>
      <c r="D6" s="490"/>
      <c r="E6" s="488"/>
      <c r="F6" s="492"/>
    </row>
    <row r="7" spans="1:13" ht="15" customHeight="1">
      <c r="A7" s="494"/>
      <c r="B7" s="496"/>
      <c r="C7" s="488"/>
      <c r="D7" s="490"/>
      <c r="E7" s="488"/>
      <c r="F7" s="492"/>
    </row>
    <row r="8" spans="1:13" ht="15" customHeight="1">
      <c r="A8" s="494"/>
      <c r="B8" s="496"/>
      <c r="C8" s="488"/>
      <c r="D8" s="490"/>
      <c r="E8" s="488"/>
      <c r="F8" s="492"/>
    </row>
    <row r="9" spans="1:13" ht="15" customHeight="1">
      <c r="A9" s="494"/>
      <c r="B9" s="497"/>
      <c r="C9" s="488"/>
      <c r="D9" s="490"/>
      <c r="E9" s="488"/>
      <c r="F9" s="492"/>
    </row>
    <row r="10" spans="1:13" ht="20.100000000000001" customHeight="1">
      <c r="A10" s="484" t="s">
        <v>178</v>
      </c>
      <c r="B10" s="485"/>
      <c r="C10" s="485"/>
      <c r="D10" s="485"/>
      <c r="E10" s="485"/>
      <c r="F10" s="486"/>
    </row>
    <row r="11" spans="1:13" ht="15" customHeight="1">
      <c r="A11" s="37" t="s">
        <v>253</v>
      </c>
      <c r="B11" s="28">
        <v>13142.242</v>
      </c>
      <c r="C11" s="28">
        <v>11262.035</v>
      </c>
      <c r="D11" s="28">
        <v>537.56500000000005</v>
      </c>
      <c r="E11" s="28">
        <v>278.79500000000002</v>
      </c>
      <c r="F11" s="38">
        <v>506.31</v>
      </c>
      <c r="G11" s="376"/>
      <c r="H11" s="104"/>
      <c r="I11" s="104"/>
      <c r="J11" s="104"/>
      <c r="K11" s="104"/>
      <c r="L11" s="104"/>
      <c r="M11" s="104"/>
    </row>
    <row r="12" spans="1:13" ht="15" customHeight="1">
      <c r="A12" s="39" t="s">
        <v>254</v>
      </c>
      <c r="B12" s="28"/>
      <c r="C12" s="28"/>
      <c r="D12" s="29"/>
      <c r="E12" s="28"/>
      <c r="F12" s="38"/>
      <c r="I12" s="104"/>
      <c r="J12" s="104"/>
      <c r="K12" s="104"/>
      <c r="L12" s="104"/>
      <c r="M12" s="104"/>
    </row>
    <row r="13" spans="1:13" ht="15" customHeight="1">
      <c r="A13" s="180">
        <v>46</v>
      </c>
      <c r="B13" s="130">
        <v>2832.672</v>
      </c>
      <c r="C13" s="130">
        <v>2.3996010000000001</v>
      </c>
      <c r="D13" s="130">
        <v>275.33999999999997</v>
      </c>
      <c r="E13" s="130">
        <v>39.454000000000001</v>
      </c>
      <c r="F13" s="139">
        <v>76.382000000000005</v>
      </c>
      <c r="I13" s="104"/>
      <c r="J13" s="104"/>
      <c r="K13" s="104"/>
      <c r="L13" s="104"/>
      <c r="M13" s="104"/>
    </row>
    <row r="14" spans="1:13" ht="15" customHeight="1">
      <c r="A14" s="180" t="s">
        <v>68</v>
      </c>
      <c r="B14" s="130">
        <v>1089.885</v>
      </c>
      <c r="C14" s="130">
        <v>531.11099999999999</v>
      </c>
      <c r="D14" s="130">
        <v>153.791</v>
      </c>
      <c r="E14" s="130" t="s">
        <v>85</v>
      </c>
      <c r="F14" s="139">
        <v>76.001999999999995</v>
      </c>
      <c r="I14" s="104"/>
      <c r="J14" s="104"/>
      <c r="K14" s="104"/>
      <c r="L14" s="104"/>
      <c r="M14" s="104"/>
    </row>
    <row r="15" spans="1:13" ht="15" customHeight="1">
      <c r="A15" s="180" t="s">
        <v>71</v>
      </c>
      <c r="B15" s="130">
        <v>5351.0050000000001</v>
      </c>
      <c r="C15" s="130">
        <v>5044.1220000000003</v>
      </c>
      <c r="D15" s="130">
        <v>94.584000000000003</v>
      </c>
      <c r="E15" s="130">
        <v>50.915999999999997</v>
      </c>
      <c r="F15" s="139">
        <v>144.67500000000001</v>
      </c>
      <c r="I15" s="104"/>
      <c r="J15" s="104"/>
      <c r="K15" s="104"/>
      <c r="L15" s="104"/>
      <c r="M15" s="104"/>
    </row>
    <row r="16" spans="1:13" ht="15" customHeight="1">
      <c r="A16" s="180" t="s">
        <v>74</v>
      </c>
      <c r="B16" s="130">
        <v>2221.3820000000001</v>
      </c>
      <c r="C16" s="130">
        <v>2210.1370000000002</v>
      </c>
      <c r="D16" s="108">
        <v>6.2069999999999999</v>
      </c>
      <c r="E16" s="130" t="s">
        <v>85</v>
      </c>
      <c r="F16" s="139" t="s">
        <v>85</v>
      </c>
      <c r="I16" s="104"/>
      <c r="J16" s="104"/>
      <c r="K16" s="104"/>
      <c r="L16" s="104"/>
      <c r="M16" s="104"/>
    </row>
    <row r="17" spans="1:13" ht="15" customHeight="1">
      <c r="A17" s="180" t="s">
        <v>77</v>
      </c>
      <c r="B17" s="130">
        <v>1647.298</v>
      </c>
      <c r="C17" s="130">
        <v>1077.0640000000001</v>
      </c>
      <c r="D17" s="130">
        <v>7.6440000000000001</v>
      </c>
      <c r="E17" s="130" t="s">
        <v>85</v>
      </c>
      <c r="F17" s="139" t="s">
        <v>85</v>
      </c>
      <c r="I17" s="104"/>
      <c r="J17" s="104"/>
      <c r="K17" s="104"/>
      <c r="L17" s="104"/>
      <c r="M17" s="104"/>
    </row>
    <row r="18" spans="1:13" ht="20.100000000000001" customHeight="1">
      <c r="A18" s="484" t="s">
        <v>202</v>
      </c>
      <c r="B18" s="485"/>
      <c r="C18" s="485"/>
      <c r="D18" s="485"/>
      <c r="E18" s="485"/>
      <c r="F18" s="486"/>
    </row>
    <row r="19" spans="1:13" ht="15" customHeight="1">
      <c r="A19" s="37" t="s">
        <v>253</v>
      </c>
      <c r="B19" s="193">
        <v>100</v>
      </c>
      <c r="C19" s="193">
        <f>C11/B11*100</f>
        <v>85.693407563184422</v>
      </c>
      <c r="D19" s="193">
        <f>D11/B11*100</f>
        <v>4.0903599248895288</v>
      </c>
      <c r="E19" s="193">
        <f>E11/B11*100</f>
        <v>2.1213655934809297</v>
      </c>
      <c r="F19" s="197">
        <f>F11/B11*100</f>
        <v>3.8525390112280693</v>
      </c>
      <c r="I19" s="104"/>
    </row>
    <row r="20" spans="1:13" ht="15" customHeight="1">
      <c r="A20" s="39" t="s">
        <v>254</v>
      </c>
      <c r="B20" s="193"/>
      <c r="C20" s="193"/>
      <c r="D20" s="194"/>
      <c r="E20" s="193"/>
      <c r="F20" s="197"/>
      <c r="I20" s="104"/>
    </row>
    <row r="21" spans="1:13" ht="15" customHeight="1">
      <c r="A21" s="180">
        <v>46</v>
      </c>
      <c r="B21" s="195">
        <v>100</v>
      </c>
      <c r="C21" s="195">
        <f>C13/B13*100</f>
        <v>8.4711572677669711E-2</v>
      </c>
      <c r="D21" s="195">
        <f>D13/B13*100</f>
        <v>9.7201511505744396</v>
      </c>
      <c r="E21" s="195">
        <f>E13/B13*100</f>
        <v>1.3928192180386574</v>
      </c>
      <c r="F21" s="198">
        <f>F13/B13*100</f>
        <v>2.6964646806972361</v>
      </c>
      <c r="I21" s="104"/>
    </row>
    <row r="22" spans="1:13" ht="15" customHeight="1">
      <c r="A22" s="180" t="s">
        <v>68</v>
      </c>
      <c r="B22" s="195">
        <v>100</v>
      </c>
      <c r="C22" s="195">
        <f>C14/B14*100</f>
        <v>48.730921152231652</v>
      </c>
      <c r="D22" s="195">
        <f>D14/B14*100</f>
        <v>14.110754804405969</v>
      </c>
      <c r="E22" s="195" t="s">
        <v>85</v>
      </c>
      <c r="F22" s="198">
        <f>F14/B14*100</f>
        <v>6.9733962757538643</v>
      </c>
      <c r="I22" s="104"/>
    </row>
    <row r="23" spans="1:13" ht="15" customHeight="1">
      <c r="A23" s="180" t="s">
        <v>71</v>
      </c>
      <c r="B23" s="195">
        <v>100</v>
      </c>
      <c r="C23" s="195">
        <f>C15/B15*100</f>
        <v>94.264946491360035</v>
      </c>
      <c r="D23" s="195">
        <f>D15/B15*100</f>
        <v>1.767593190438058</v>
      </c>
      <c r="E23" s="195">
        <f>E15/B15*100</f>
        <v>0.9515221906912813</v>
      </c>
      <c r="F23" s="198">
        <f>F15/B15*100</f>
        <v>2.703697716597163</v>
      </c>
      <c r="I23" s="104"/>
      <c r="M23" s="104"/>
    </row>
    <row r="24" spans="1:13" ht="15" customHeight="1">
      <c r="A24" s="180" t="s">
        <v>74</v>
      </c>
      <c r="B24" s="195">
        <v>100</v>
      </c>
      <c r="C24" s="195">
        <f>C16/B16*100</f>
        <v>99.493783599579018</v>
      </c>
      <c r="D24" s="195">
        <f>D16/B16*100</f>
        <v>0.27942064894736701</v>
      </c>
      <c r="E24" s="195" t="s">
        <v>101</v>
      </c>
      <c r="F24" s="198" t="s">
        <v>101</v>
      </c>
      <c r="I24" s="104"/>
    </row>
    <row r="25" spans="1:13" ht="15" customHeight="1">
      <c r="A25" s="182" t="s">
        <v>77</v>
      </c>
      <c r="B25" s="199">
        <v>100</v>
      </c>
      <c r="C25" s="199">
        <f>C17/B17*100</f>
        <v>65.383676784649779</v>
      </c>
      <c r="D25" s="199">
        <f>D17/B17*100</f>
        <v>0.46403261583514338</v>
      </c>
      <c r="E25" s="199" t="s">
        <v>101</v>
      </c>
      <c r="F25" s="200" t="s">
        <v>101</v>
      </c>
      <c r="I25" s="104"/>
    </row>
    <row r="26" spans="1:13" ht="12.95" customHeight="1">
      <c r="A26" s="175"/>
      <c r="B26" s="196"/>
      <c r="C26" s="196"/>
      <c r="D26" s="196"/>
      <c r="E26" s="196"/>
      <c r="F26" s="196"/>
      <c r="G26" s="382"/>
    </row>
    <row r="27" spans="1:13" ht="12.95" customHeight="1">
      <c r="A27" s="413" t="s">
        <v>188</v>
      </c>
      <c r="B27" s="413"/>
      <c r="C27" s="413"/>
      <c r="D27" s="413"/>
      <c r="E27" s="413"/>
      <c r="F27" s="413"/>
      <c r="G27" s="367"/>
    </row>
    <row r="28" spans="1:13" ht="12.95" customHeight="1">
      <c r="A28" s="480" t="s">
        <v>105</v>
      </c>
      <c r="B28" s="480"/>
      <c r="C28" s="480"/>
      <c r="D28" s="480"/>
      <c r="E28" s="480"/>
      <c r="F28" s="480"/>
      <c r="G28" s="367"/>
    </row>
  </sheetData>
  <mergeCells count="14">
    <mergeCell ref="G1:G2"/>
    <mergeCell ref="C4:F4"/>
    <mergeCell ref="A2:F2"/>
    <mergeCell ref="A1:F1"/>
    <mergeCell ref="A28:F28"/>
    <mergeCell ref="A27:F27"/>
    <mergeCell ref="A18:F18"/>
    <mergeCell ref="A10:F10"/>
    <mergeCell ref="C5:C9"/>
    <mergeCell ref="D5:D9"/>
    <mergeCell ref="E5:E9"/>
    <mergeCell ref="F5:F9"/>
    <mergeCell ref="A4:A9"/>
    <mergeCell ref="B4:B9"/>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copies="0"/>
  <headerFooter alignWithMargins="0">
    <oddHeader>&amp;C&amp;A</oddHeader>
    <oddFooter>&amp;RStrona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showGridLines="0" zoomScaleSheetLayoutView="1" workbookViewId="0">
      <pane ySplit="14" topLeftCell="A15" activePane="bottomLeft" state="frozen"/>
      <selection pane="bottomLeft" sqref="A1:J1"/>
    </sheetView>
  </sheetViews>
  <sheetFormatPr defaultRowHeight="12.75"/>
  <cols>
    <col min="1" max="1" width="24.42578125" style="55" customWidth="1"/>
    <col min="2" max="4" width="13.7109375" style="55" customWidth="1"/>
    <col min="5" max="5" width="14.5703125" style="55" customWidth="1"/>
    <col min="6" max="10" width="13.7109375" style="55" customWidth="1"/>
    <col min="11" max="11" width="16.140625" style="370" customWidth="1"/>
    <col min="12" max="16384" width="9.140625" style="55"/>
  </cols>
  <sheetData>
    <row r="1" spans="1:11" ht="15" customHeight="1">
      <c r="A1" s="479" t="s">
        <v>312</v>
      </c>
      <c r="B1" s="479"/>
      <c r="C1" s="479"/>
      <c r="D1" s="479"/>
      <c r="E1" s="479"/>
      <c r="F1" s="479"/>
      <c r="G1" s="479"/>
      <c r="H1" s="479"/>
      <c r="I1" s="479"/>
      <c r="J1" s="479"/>
      <c r="K1" s="475" t="s">
        <v>330</v>
      </c>
    </row>
    <row r="2" spans="1:11" ht="15" customHeight="1">
      <c r="A2" s="412" t="s">
        <v>313</v>
      </c>
      <c r="B2" s="412"/>
      <c r="C2" s="412"/>
      <c r="D2" s="412"/>
      <c r="E2" s="412"/>
      <c r="F2" s="412"/>
      <c r="G2" s="412"/>
      <c r="H2" s="412"/>
      <c r="I2" s="412"/>
      <c r="J2" s="412"/>
      <c r="K2" s="475"/>
    </row>
    <row r="3" spans="1:11" ht="15" customHeight="1">
      <c r="A3" s="34"/>
      <c r="B3" s="34"/>
      <c r="C3" s="34"/>
      <c r="D3" s="34"/>
      <c r="E3" s="34"/>
      <c r="F3" s="34"/>
      <c r="G3" s="34"/>
      <c r="H3" s="34"/>
      <c r="I3" s="34"/>
      <c r="J3" s="34"/>
    </row>
    <row r="4" spans="1:11" ht="15" customHeight="1">
      <c r="A4" s="515" t="s">
        <v>165</v>
      </c>
      <c r="B4" s="495" t="s">
        <v>166</v>
      </c>
      <c r="C4" s="495" t="s">
        <v>167</v>
      </c>
      <c r="D4" s="495"/>
      <c r="E4" s="495"/>
      <c r="F4" s="495"/>
      <c r="G4" s="495"/>
      <c r="H4" s="495"/>
      <c r="I4" s="495"/>
      <c r="J4" s="507"/>
    </row>
    <row r="5" spans="1:11" ht="15" customHeight="1">
      <c r="A5" s="516"/>
      <c r="B5" s="496"/>
      <c r="C5" s="496" t="s">
        <v>189</v>
      </c>
      <c r="D5" s="496" t="s">
        <v>169</v>
      </c>
      <c r="E5" s="496" t="s">
        <v>170</v>
      </c>
      <c r="F5" s="489" t="s">
        <v>171</v>
      </c>
      <c r="G5" s="498"/>
      <c r="H5" s="499"/>
      <c r="I5" s="496" t="s">
        <v>190</v>
      </c>
      <c r="J5" s="505" t="s">
        <v>173</v>
      </c>
    </row>
    <row r="6" spans="1:11" ht="15" customHeight="1">
      <c r="A6" s="516"/>
      <c r="B6" s="496"/>
      <c r="C6" s="496"/>
      <c r="D6" s="496"/>
      <c r="E6" s="496"/>
      <c r="F6" s="490"/>
      <c r="G6" s="500"/>
      <c r="H6" s="501"/>
      <c r="I6" s="496"/>
      <c r="J6" s="505"/>
    </row>
    <row r="7" spans="1:11" ht="15" customHeight="1">
      <c r="A7" s="516"/>
      <c r="B7" s="496"/>
      <c r="C7" s="496"/>
      <c r="D7" s="496"/>
      <c r="E7" s="496"/>
      <c r="F7" s="502"/>
      <c r="G7" s="503"/>
      <c r="H7" s="504"/>
      <c r="I7" s="496"/>
      <c r="J7" s="505"/>
    </row>
    <row r="8" spans="1:11" ht="15" customHeight="1">
      <c r="A8" s="516"/>
      <c r="B8" s="496"/>
      <c r="C8" s="496"/>
      <c r="D8" s="496"/>
      <c r="E8" s="496"/>
      <c r="F8" s="510" t="s">
        <v>203</v>
      </c>
      <c r="G8" s="489" t="s">
        <v>191</v>
      </c>
      <c r="H8" s="499"/>
      <c r="I8" s="496"/>
      <c r="J8" s="505"/>
    </row>
    <row r="9" spans="1:11" ht="15" customHeight="1">
      <c r="A9" s="516"/>
      <c r="B9" s="496"/>
      <c r="C9" s="496"/>
      <c r="D9" s="496"/>
      <c r="E9" s="496"/>
      <c r="F9" s="510"/>
      <c r="G9" s="490"/>
      <c r="H9" s="501"/>
      <c r="I9" s="496"/>
      <c r="J9" s="505"/>
    </row>
    <row r="10" spans="1:11" ht="15" customHeight="1">
      <c r="A10" s="516"/>
      <c r="B10" s="496"/>
      <c r="C10" s="496"/>
      <c r="D10" s="496"/>
      <c r="E10" s="496"/>
      <c r="F10" s="510"/>
      <c r="G10" s="490"/>
      <c r="H10" s="501"/>
      <c r="I10" s="496"/>
      <c r="J10" s="505"/>
    </row>
    <row r="11" spans="1:11" ht="15" customHeight="1">
      <c r="A11" s="516"/>
      <c r="B11" s="496"/>
      <c r="C11" s="496"/>
      <c r="D11" s="496"/>
      <c r="E11" s="496"/>
      <c r="F11" s="510"/>
      <c r="G11" s="502"/>
      <c r="H11" s="504"/>
      <c r="I11" s="496"/>
      <c r="J11" s="505"/>
    </row>
    <row r="12" spans="1:11" ht="15" customHeight="1">
      <c r="A12" s="516"/>
      <c r="B12" s="496"/>
      <c r="C12" s="496"/>
      <c r="D12" s="496"/>
      <c r="E12" s="496"/>
      <c r="F12" s="510"/>
      <c r="G12" s="487" t="s">
        <v>192</v>
      </c>
      <c r="H12" s="487" t="s">
        <v>193</v>
      </c>
      <c r="I12" s="496"/>
      <c r="J12" s="505"/>
    </row>
    <row r="13" spans="1:11" ht="15" customHeight="1">
      <c r="A13" s="516"/>
      <c r="B13" s="496"/>
      <c r="C13" s="496"/>
      <c r="D13" s="496"/>
      <c r="E13" s="496"/>
      <c r="F13" s="510"/>
      <c r="G13" s="488"/>
      <c r="H13" s="488"/>
      <c r="I13" s="496"/>
      <c r="J13" s="505"/>
    </row>
    <row r="14" spans="1:11" ht="15" customHeight="1">
      <c r="A14" s="516"/>
      <c r="B14" s="497"/>
      <c r="C14" s="497"/>
      <c r="D14" s="497"/>
      <c r="E14" s="497"/>
      <c r="F14" s="487"/>
      <c r="G14" s="488"/>
      <c r="H14" s="488"/>
      <c r="I14" s="497"/>
      <c r="J14" s="506"/>
    </row>
    <row r="15" spans="1:11" ht="20.100000000000001" customHeight="1">
      <c r="A15" s="484" t="s">
        <v>276</v>
      </c>
      <c r="B15" s="485"/>
      <c r="C15" s="485"/>
      <c r="D15" s="485"/>
      <c r="E15" s="485"/>
      <c r="F15" s="485"/>
      <c r="G15" s="485"/>
      <c r="H15" s="485"/>
      <c r="I15" s="485"/>
      <c r="J15" s="486"/>
    </row>
    <row r="16" spans="1:11" ht="15" customHeight="1">
      <c r="A16" s="203" t="s">
        <v>255</v>
      </c>
      <c r="B16" s="28">
        <v>28023.496999999999</v>
      </c>
      <c r="C16" s="28">
        <v>6431.3040000000001</v>
      </c>
      <c r="D16" s="28">
        <v>159.19</v>
      </c>
      <c r="E16" s="28">
        <v>478.45800000000003</v>
      </c>
      <c r="F16" s="28">
        <v>6470.43</v>
      </c>
      <c r="G16" s="28">
        <v>13250.825000000001</v>
      </c>
      <c r="H16" s="28">
        <v>4828.3609999999999</v>
      </c>
      <c r="I16" s="29">
        <v>74.075000000000003</v>
      </c>
      <c r="J16" s="159">
        <v>494.25799999999998</v>
      </c>
    </row>
    <row r="17" spans="1:20" ht="15" customHeight="1">
      <c r="A17" s="204" t="s">
        <v>256</v>
      </c>
      <c r="B17" s="28"/>
      <c r="C17" s="157"/>
      <c r="D17" s="28"/>
      <c r="E17" s="201"/>
      <c r="F17" s="28"/>
      <c r="G17" s="157"/>
      <c r="H17" s="28"/>
      <c r="I17" s="29"/>
      <c r="J17" s="159"/>
    </row>
    <row r="18" spans="1:20" ht="15" customHeight="1">
      <c r="A18" s="205" t="s">
        <v>119</v>
      </c>
      <c r="B18" s="19">
        <v>2459.5680000000002</v>
      </c>
      <c r="C18" s="20">
        <v>588.83299999999997</v>
      </c>
      <c r="D18" s="18" t="s">
        <v>85</v>
      </c>
      <c r="E18" s="20">
        <v>12.755000000000001</v>
      </c>
      <c r="F18" s="19">
        <v>331.51799999999997</v>
      </c>
      <c r="G18" s="20">
        <v>1394.3209999999999</v>
      </c>
      <c r="H18" s="21">
        <v>342.35500000000002</v>
      </c>
      <c r="I18" s="20">
        <v>4.657</v>
      </c>
      <c r="J18" s="206">
        <v>32.057000000000002</v>
      </c>
    </row>
    <row r="19" spans="1:20" ht="15" customHeight="1">
      <c r="A19" s="205" t="s">
        <v>120</v>
      </c>
      <c r="B19" s="19">
        <v>894.83399999999995</v>
      </c>
      <c r="C19" s="20">
        <v>224.36099999999999</v>
      </c>
      <c r="D19" s="19">
        <v>6.2329999999999997</v>
      </c>
      <c r="E19" s="20">
        <v>11.154</v>
      </c>
      <c r="F19" s="19">
        <v>165.702</v>
      </c>
      <c r="G19" s="20">
        <v>475.625</v>
      </c>
      <c r="H19" s="21">
        <v>262.57799999999997</v>
      </c>
      <c r="I19" s="20">
        <v>2.226</v>
      </c>
      <c r="J19" s="206">
        <v>8.2530000000000001</v>
      </c>
    </row>
    <row r="20" spans="1:20" ht="15" customHeight="1">
      <c r="A20" s="205" t="s">
        <v>121</v>
      </c>
      <c r="B20" s="19">
        <v>610.62099999999998</v>
      </c>
      <c r="C20" s="20">
        <v>106.161</v>
      </c>
      <c r="D20" s="19">
        <v>8</v>
      </c>
      <c r="E20" s="20">
        <v>6.4530000000000003</v>
      </c>
      <c r="F20" s="19">
        <v>101.123</v>
      </c>
      <c r="G20" s="20">
        <v>378.29300000000001</v>
      </c>
      <c r="H20" s="21">
        <v>67.91</v>
      </c>
      <c r="I20" s="20">
        <v>0.95599999999999996</v>
      </c>
      <c r="J20" s="206">
        <v>7.4290000000000003</v>
      </c>
    </row>
    <row r="21" spans="1:20" ht="15" customHeight="1">
      <c r="A21" s="205" t="s">
        <v>122</v>
      </c>
      <c r="B21" s="19">
        <v>630.42700000000002</v>
      </c>
      <c r="C21" s="20">
        <v>80.680000000000007</v>
      </c>
      <c r="D21" s="19">
        <v>1.0189999999999999</v>
      </c>
      <c r="E21" s="20">
        <v>2.7839999999999998</v>
      </c>
      <c r="F21" s="19">
        <v>58.723999999999997</v>
      </c>
      <c r="G21" s="20">
        <v>480.93200000000002</v>
      </c>
      <c r="H21" s="21">
        <v>107.72199999999999</v>
      </c>
      <c r="I21" s="20" t="s">
        <v>85</v>
      </c>
      <c r="J21" s="206">
        <v>3.077</v>
      </c>
    </row>
    <row r="22" spans="1:20" ht="15" customHeight="1">
      <c r="A22" s="205" t="s">
        <v>123</v>
      </c>
      <c r="B22" s="19">
        <v>4610.3370000000004</v>
      </c>
      <c r="C22" s="20">
        <v>182.73099999999999</v>
      </c>
      <c r="D22" s="19">
        <v>4.6360000000000001</v>
      </c>
      <c r="E22" s="20">
        <v>15.996</v>
      </c>
      <c r="F22" s="19" t="s">
        <v>85</v>
      </c>
      <c r="G22" s="20" t="s">
        <v>85</v>
      </c>
      <c r="H22" s="21">
        <v>639.95699999999999</v>
      </c>
      <c r="I22" s="20" t="s">
        <v>85</v>
      </c>
      <c r="J22" s="206" t="s">
        <v>85</v>
      </c>
      <c r="S22" s="104"/>
    </row>
    <row r="23" spans="1:20" ht="15" customHeight="1">
      <c r="A23" s="205" t="s">
        <v>124</v>
      </c>
      <c r="B23" s="19">
        <v>2254.2179999999998</v>
      </c>
      <c r="C23" s="20">
        <v>951.37900000000002</v>
      </c>
      <c r="D23" s="19">
        <v>5.5359999999999996</v>
      </c>
      <c r="E23" s="20">
        <v>44.604999999999997</v>
      </c>
      <c r="F23" s="19">
        <v>294.66199999999998</v>
      </c>
      <c r="G23" s="20">
        <v>925.09900000000005</v>
      </c>
      <c r="H23" s="21">
        <v>360.846</v>
      </c>
      <c r="I23" s="20">
        <v>2.9689999999999999</v>
      </c>
      <c r="J23" s="206">
        <v>18.533000000000001</v>
      </c>
    </row>
    <row r="24" spans="1:20" ht="15" customHeight="1">
      <c r="A24" s="205" t="s">
        <v>125</v>
      </c>
      <c r="B24" s="19">
        <v>5149.3059999999996</v>
      </c>
      <c r="C24" s="20">
        <v>1464.4570000000001</v>
      </c>
      <c r="D24" s="19">
        <v>27.004999999999999</v>
      </c>
      <c r="E24" s="20">
        <v>144.226</v>
      </c>
      <c r="F24" s="19">
        <v>480.88099999999997</v>
      </c>
      <c r="G24" s="20">
        <v>2871.1460000000002</v>
      </c>
      <c r="H24" s="21">
        <v>1157.019</v>
      </c>
      <c r="I24" s="20">
        <v>5.8029999999999999</v>
      </c>
      <c r="J24" s="206">
        <v>91.491</v>
      </c>
      <c r="T24" s="104"/>
    </row>
    <row r="25" spans="1:20" ht="15" customHeight="1">
      <c r="A25" s="205" t="s">
        <v>126</v>
      </c>
      <c r="B25" s="19">
        <v>404.82299999999998</v>
      </c>
      <c r="C25" s="20">
        <v>143.66900000000001</v>
      </c>
      <c r="D25" s="19" t="s">
        <v>85</v>
      </c>
      <c r="E25" s="20" t="s">
        <v>85</v>
      </c>
      <c r="F25" s="19">
        <v>119.919</v>
      </c>
      <c r="G25" s="20">
        <v>117.553</v>
      </c>
      <c r="H25" s="21">
        <v>64.656000000000006</v>
      </c>
      <c r="I25" s="20">
        <v>0.92500000000000004</v>
      </c>
      <c r="J25" s="206">
        <v>1.744</v>
      </c>
      <c r="Q25" s="104"/>
    </row>
    <row r="26" spans="1:20" ht="15" customHeight="1">
      <c r="A26" s="205" t="s">
        <v>127</v>
      </c>
      <c r="B26" s="19">
        <v>1427.633</v>
      </c>
      <c r="C26" s="20">
        <v>557.60599999999999</v>
      </c>
      <c r="D26" s="19">
        <v>18.105</v>
      </c>
      <c r="E26" s="20">
        <v>12.824</v>
      </c>
      <c r="F26" s="19">
        <v>154.57400000000001</v>
      </c>
      <c r="G26" s="20">
        <v>668.63900000000001</v>
      </c>
      <c r="H26" s="21">
        <v>274.98200000000003</v>
      </c>
      <c r="I26" s="20">
        <v>4.8540000000000001</v>
      </c>
      <c r="J26" s="206">
        <v>6.915</v>
      </c>
    </row>
    <row r="27" spans="1:20" ht="15" customHeight="1">
      <c r="A27" s="205" t="s">
        <v>128</v>
      </c>
      <c r="B27" s="19">
        <v>335.34699999999998</v>
      </c>
      <c r="C27" s="20">
        <v>57.851999999999997</v>
      </c>
      <c r="D27" s="19">
        <v>0.309</v>
      </c>
      <c r="E27" s="20" t="s">
        <v>85</v>
      </c>
      <c r="F27" s="19" t="s">
        <v>85</v>
      </c>
      <c r="G27" s="20" t="s">
        <v>85</v>
      </c>
      <c r="H27" s="21">
        <v>52.485999999999997</v>
      </c>
      <c r="I27" s="20">
        <v>0.66</v>
      </c>
      <c r="J27" s="206">
        <v>8.4139999999999997</v>
      </c>
    </row>
    <row r="28" spans="1:20" ht="15" customHeight="1">
      <c r="A28" s="205" t="s">
        <v>129</v>
      </c>
      <c r="B28" s="19">
        <v>1972.453</v>
      </c>
      <c r="C28" s="20">
        <v>381.50700000000001</v>
      </c>
      <c r="D28" s="19">
        <v>13.156000000000001</v>
      </c>
      <c r="E28" s="20">
        <v>91.879000000000005</v>
      </c>
      <c r="F28" s="19">
        <v>619.63</v>
      </c>
      <c r="G28" s="20">
        <v>733.54899999999998</v>
      </c>
      <c r="H28" s="21">
        <v>169.721</v>
      </c>
      <c r="I28" s="20">
        <v>4.6950000000000003</v>
      </c>
      <c r="J28" s="206" t="s">
        <v>85</v>
      </c>
      <c r="Q28" s="104"/>
    </row>
    <row r="29" spans="1:20" ht="15" customHeight="1">
      <c r="A29" s="205" t="s">
        <v>130</v>
      </c>
      <c r="B29" s="19">
        <v>3170.9229999999998</v>
      </c>
      <c r="C29" s="20">
        <v>951.48800000000006</v>
      </c>
      <c r="D29" s="19">
        <v>9.9030000000000005</v>
      </c>
      <c r="E29" s="20">
        <v>52.444000000000003</v>
      </c>
      <c r="F29" s="19">
        <v>347.87400000000002</v>
      </c>
      <c r="G29" s="20">
        <v>1667.09</v>
      </c>
      <c r="H29" s="21">
        <v>502.30799999999999</v>
      </c>
      <c r="I29" s="20" t="s">
        <v>85</v>
      </c>
      <c r="J29" s="206">
        <v>15.252000000000001</v>
      </c>
      <c r="R29" s="104"/>
    </row>
    <row r="30" spans="1:20" ht="15" customHeight="1">
      <c r="A30" s="205" t="s">
        <v>131</v>
      </c>
      <c r="B30" s="19">
        <v>470.30900000000003</v>
      </c>
      <c r="C30" s="20">
        <v>121.983</v>
      </c>
      <c r="D30" s="19">
        <v>2.0750000000000002</v>
      </c>
      <c r="E30" s="20">
        <v>7.0279999999999996</v>
      </c>
      <c r="F30" s="19">
        <v>64.659000000000006</v>
      </c>
      <c r="G30" s="20">
        <v>271.15699999999998</v>
      </c>
      <c r="H30" s="21">
        <v>58.207000000000001</v>
      </c>
      <c r="I30" s="20">
        <v>0.99399999999999999</v>
      </c>
      <c r="J30" s="206">
        <v>1.8240000000000001</v>
      </c>
      <c r="P30" s="104"/>
    </row>
    <row r="31" spans="1:20" ht="15" customHeight="1">
      <c r="A31" s="205" t="s">
        <v>132</v>
      </c>
      <c r="B31" s="19">
        <v>267.62299999999999</v>
      </c>
      <c r="C31" s="20">
        <v>63.64</v>
      </c>
      <c r="D31" s="19">
        <v>814</v>
      </c>
      <c r="E31" s="20">
        <v>3.2970000000000002</v>
      </c>
      <c r="F31" s="19">
        <v>12.15</v>
      </c>
      <c r="G31" s="20">
        <v>179.965</v>
      </c>
      <c r="H31" s="21">
        <v>65.346999999999994</v>
      </c>
      <c r="I31" s="20">
        <v>0.25</v>
      </c>
      <c r="J31" s="206">
        <v>1.5720000000000001</v>
      </c>
      <c r="O31" s="104"/>
    </row>
    <row r="32" spans="1:20" ht="15" customHeight="1">
      <c r="A32" s="205" t="s">
        <v>133</v>
      </c>
      <c r="B32" s="19">
        <v>2724.6990000000001</v>
      </c>
      <c r="C32" s="20">
        <v>437.416</v>
      </c>
      <c r="D32" s="19" t="s">
        <v>85</v>
      </c>
      <c r="E32" s="20">
        <v>50.898000000000003</v>
      </c>
      <c r="F32" s="19">
        <v>330.26499999999999</v>
      </c>
      <c r="G32" s="20">
        <v>1518.991</v>
      </c>
      <c r="H32" s="21">
        <v>614.596</v>
      </c>
      <c r="I32" s="20" t="s">
        <v>85</v>
      </c>
      <c r="J32" s="206">
        <v>44.530999999999999</v>
      </c>
      <c r="K32" s="371"/>
      <c r="O32" s="104"/>
    </row>
    <row r="33" spans="1:18" ht="15" customHeight="1">
      <c r="A33" s="205" t="s">
        <v>134</v>
      </c>
      <c r="B33" s="19">
        <v>640.37599999999998</v>
      </c>
      <c r="C33" s="20">
        <v>117.54300000000001</v>
      </c>
      <c r="D33" s="18">
        <v>2.7360000000000002</v>
      </c>
      <c r="E33" s="20">
        <v>6.9630000000000001</v>
      </c>
      <c r="F33" s="19">
        <v>253.15799999999999</v>
      </c>
      <c r="G33" s="20">
        <v>234.422</v>
      </c>
      <c r="H33" s="21">
        <v>87.671999999999997</v>
      </c>
      <c r="I33" s="20">
        <v>1.456</v>
      </c>
      <c r="J33" s="206">
        <v>5.4290000000000003</v>
      </c>
      <c r="R33" s="104"/>
    </row>
    <row r="34" spans="1:18" ht="20.100000000000001" customHeight="1">
      <c r="A34" s="484" t="s">
        <v>204</v>
      </c>
      <c r="B34" s="485"/>
      <c r="C34" s="485"/>
      <c r="D34" s="485"/>
      <c r="E34" s="485"/>
      <c r="F34" s="485"/>
      <c r="G34" s="485"/>
      <c r="H34" s="485"/>
      <c r="I34" s="485"/>
      <c r="J34" s="486"/>
    </row>
    <row r="35" spans="1:18" ht="15" customHeight="1">
      <c r="A35" s="203" t="s">
        <v>255</v>
      </c>
      <c r="B35" s="202">
        <v>100</v>
      </c>
      <c r="C35" s="33">
        <f>C16/B16*100</f>
        <v>22.949683974130711</v>
      </c>
      <c r="D35" s="33">
        <f>D16/B16*100</f>
        <v>0.56805901133609416</v>
      </c>
      <c r="E35" s="33">
        <f>E16/B16*100</f>
        <v>1.7073458034163262</v>
      </c>
      <c r="F35" s="33">
        <f>F16/B16*100</f>
        <v>23.089302523521603</v>
      </c>
      <c r="G35" s="33">
        <f>G16/B16*100</f>
        <v>47.284694697453361</v>
      </c>
      <c r="H35" s="33">
        <f>H16/B16*100</f>
        <v>17.229687643908253</v>
      </c>
      <c r="I35" s="33">
        <f>I16/B16*100</f>
        <v>0.26433174988831698</v>
      </c>
      <c r="J35" s="166">
        <f>J16/B16*100</f>
        <v>1.7637270609017854</v>
      </c>
    </row>
    <row r="36" spans="1:18" ht="15" customHeight="1">
      <c r="A36" s="204" t="s">
        <v>256</v>
      </c>
      <c r="B36" s="111"/>
      <c r="C36" s="202"/>
      <c r="D36" s="202"/>
      <c r="E36" s="202"/>
      <c r="F36" s="202"/>
      <c r="G36" s="202"/>
      <c r="H36" s="202"/>
      <c r="I36" s="202"/>
      <c r="J36" s="207"/>
    </row>
    <row r="37" spans="1:18" ht="15" customHeight="1">
      <c r="A37" s="323" t="s">
        <v>119</v>
      </c>
      <c r="B37" s="111">
        <v>100</v>
      </c>
      <c r="C37" s="109">
        <f t="shared" ref="C37:C52" si="0">C18/B18*100</f>
        <v>23.9405049992519</v>
      </c>
      <c r="D37" s="109" t="s">
        <v>101</v>
      </c>
      <c r="E37" s="109">
        <f t="shared" ref="E37:E43" si="1">E18/B18*100</f>
        <v>0.51858700389661927</v>
      </c>
      <c r="F37" s="109">
        <f>F18/B18*100</f>
        <v>13.47870845611912</v>
      </c>
      <c r="G37" s="109">
        <f>G18/B18*100</f>
        <v>56.689670706400463</v>
      </c>
      <c r="H37" s="109">
        <f t="shared" ref="H37:H52" si="2">H18/B18*100</f>
        <v>13.919314286086012</v>
      </c>
      <c r="I37" s="109">
        <f>I18/B18*100</f>
        <v>0.18934219342583739</v>
      </c>
      <c r="J37" s="167">
        <f>J18/B18*100</f>
        <v>1.3033589638505623</v>
      </c>
    </row>
    <row r="38" spans="1:18" ht="15" customHeight="1">
      <c r="A38" s="323" t="s">
        <v>120</v>
      </c>
      <c r="B38" s="111">
        <v>100</v>
      </c>
      <c r="C38" s="109">
        <f t="shared" si="0"/>
        <v>25.072918552491302</v>
      </c>
      <c r="D38" s="109">
        <f t="shared" ref="D38:D43" si="3">D19/B19*100</f>
        <v>0.69655377421957598</v>
      </c>
      <c r="E38" s="109">
        <f t="shared" si="1"/>
        <v>1.2464881754604764</v>
      </c>
      <c r="F38" s="109">
        <f>F19/B19*100</f>
        <v>18.517624497951577</v>
      </c>
      <c r="G38" s="109">
        <f>G19/B19*100</f>
        <v>53.15231651904152</v>
      </c>
      <c r="H38" s="109">
        <f t="shared" si="2"/>
        <v>29.34376655334956</v>
      </c>
      <c r="I38" s="109">
        <f>I19/B19*100</f>
        <v>0.24876122275192944</v>
      </c>
      <c r="J38" s="167">
        <f>J19/B19*100</f>
        <v>0.92229396737271951</v>
      </c>
      <c r="K38" s="383"/>
    </row>
    <row r="39" spans="1:18" ht="15" customHeight="1">
      <c r="A39" s="323" t="s">
        <v>121</v>
      </c>
      <c r="B39" s="111">
        <v>100</v>
      </c>
      <c r="C39" s="109">
        <f t="shared" si="0"/>
        <v>17.385743366179675</v>
      </c>
      <c r="D39" s="109">
        <f t="shared" si="3"/>
        <v>1.3101416426883452</v>
      </c>
      <c r="E39" s="109">
        <f t="shared" si="1"/>
        <v>1.0567930025334864</v>
      </c>
      <c r="F39" s="109">
        <f>F20/B20*100</f>
        <v>16.560681666696691</v>
      </c>
      <c r="G39" s="109">
        <f>G20/B20*100</f>
        <v>61.952176554687775</v>
      </c>
      <c r="H39" s="109">
        <f t="shared" si="2"/>
        <v>11.121464869370691</v>
      </c>
      <c r="I39" s="109">
        <f>I20/B20*100</f>
        <v>0.15656192630125726</v>
      </c>
      <c r="J39" s="167">
        <f>J20/B20*100</f>
        <v>1.2166302829414646</v>
      </c>
    </row>
    <row r="40" spans="1:18" ht="15" customHeight="1">
      <c r="A40" s="323" t="s">
        <v>122</v>
      </c>
      <c r="B40" s="111">
        <v>100</v>
      </c>
      <c r="C40" s="109">
        <f t="shared" si="0"/>
        <v>12.797675226473487</v>
      </c>
      <c r="D40" s="109">
        <f t="shared" si="3"/>
        <v>0.16163647813307486</v>
      </c>
      <c r="E40" s="109">
        <f t="shared" si="1"/>
        <v>0.44160545154316039</v>
      </c>
      <c r="F40" s="109">
        <f>F21/B21*100</f>
        <v>9.314956370840715</v>
      </c>
      <c r="G40" s="109">
        <f>G21/B21*100</f>
        <v>76.28670726348966</v>
      </c>
      <c r="H40" s="109">
        <f t="shared" si="2"/>
        <v>17.087148868941206</v>
      </c>
      <c r="I40" s="109" t="s">
        <v>101</v>
      </c>
      <c r="J40" s="167">
        <f>J21/B21*100</f>
        <v>0.4880818873557129</v>
      </c>
    </row>
    <row r="41" spans="1:18" ht="15" customHeight="1">
      <c r="A41" s="323" t="s">
        <v>123</v>
      </c>
      <c r="B41" s="111">
        <v>100</v>
      </c>
      <c r="C41" s="109">
        <f t="shared" si="0"/>
        <v>3.9635063553922407</v>
      </c>
      <c r="D41" s="109">
        <f t="shared" si="3"/>
        <v>0.10055664043648002</v>
      </c>
      <c r="E41" s="109">
        <f t="shared" si="1"/>
        <v>0.34695945220490387</v>
      </c>
      <c r="F41" s="109" t="s">
        <v>101</v>
      </c>
      <c r="G41" s="109" t="s">
        <v>101</v>
      </c>
      <c r="H41" s="109">
        <f t="shared" si="2"/>
        <v>13.880915863634263</v>
      </c>
      <c r="I41" s="109" t="s">
        <v>101</v>
      </c>
      <c r="J41" s="167" t="s">
        <v>101</v>
      </c>
    </row>
    <row r="42" spans="1:18" ht="15" customHeight="1">
      <c r="A42" s="323" t="s">
        <v>124</v>
      </c>
      <c r="B42" s="111">
        <v>100</v>
      </c>
      <c r="C42" s="109">
        <f t="shared" si="0"/>
        <v>42.204391944346114</v>
      </c>
      <c r="D42" s="109">
        <f t="shared" si="3"/>
        <v>0.2455840562004207</v>
      </c>
      <c r="E42" s="109">
        <f t="shared" si="1"/>
        <v>1.978734975942877</v>
      </c>
      <c r="F42" s="109">
        <f>F23/B23*100</f>
        <v>13.071584026034749</v>
      </c>
      <c r="G42" s="109">
        <f>G23/B23*100</f>
        <v>41.038577457903372</v>
      </c>
      <c r="H42" s="109">
        <f t="shared" si="2"/>
        <v>16.007591102546428</v>
      </c>
      <c r="I42" s="109">
        <f t="shared" ref="I42:I47" si="4">I23/B23*100</f>
        <v>0.13170864574766061</v>
      </c>
      <c r="J42" s="167">
        <f>J23/B23*100</f>
        <v>0.82214763612037522</v>
      </c>
    </row>
    <row r="43" spans="1:18" ht="15" customHeight="1">
      <c r="A43" s="323" t="s">
        <v>125</v>
      </c>
      <c r="B43" s="111">
        <v>100</v>
      </c>
      <c r="C43" s="109">
        <f t="shared" si="0"/>
        <v>28.439890734790286</v>
      </c>
      <c r="D43" s="109">
        <f t="shared" si="3"/>
        <v>0.52443960409422163</v>
      </c>
      <c r="E43" s="109">
        <f t="shared" si="1"/>
        <v>2.800882293652776</v>
      </c>
      <c r="F43" s="109">
        <f>F24/B24*100</f>
        <v>9.3387536106807403</v>
      </c>
      <c r="G43" s="109">
        <f>G24/B24*100</f>
        <v>55.75792155292384</v>
      </c>
      <c r="H43" s="109">
        <f t="shared" si="2"/>
        <v>22.469416266968796</v>
      </c>
      <c r="I43" s="109">
        <f t="shared" si="4"/>
        <v>0.11269479809512195</v>
      </c>
      <c r="J43" s="167">
        <f>J24/B24*100</f>
        <v>1.7767637036913326</v>
      </c>
    </row>
    <row r="44" spans="1:18" ht="15" customHeight="1">
      <c r="A44" s="323" t="s">
        <v>126</v>
      </c>
      <c r="B44" s="111">
        <v>100</v>
      </c>
      <c r="C44" s="109">
        <f t="shared" si="0"/>
        <v>35.489337315320526</v>
      </c>
      <c r="D44" s="109" t="s">
        <v>101</v>
      </c>
      <c r="E44" s="109" t="s">
        <v>101</v>
      </c>
      <c r="F44" s="109">
        <f>F25/B25*100</f>
        <v>29.622575792383337</v>
      </c>
      <c r="G44" s="109">
        <f>G25/B25*100</f>
        <v>29.03812283392989</v>
      </c>
      <c r="H44" s="109">
        <f t="shared" si="2"/>
        <v>15.971424548506386</v>
      </c>
      <c r="I44" s="109">
        <f t="shared" si="4"/>
        <v>0.22849492247229039</v>
      </c>
      <c r="J44" s="167">
        <f>J25/B25*100</f>
        <v>0.4308055619369453</v>
      </c>
    </row>
    <row r="45" spans="1:18" ht="15" customHeight="1">
      <c r="A45" s="323" t="s">
        <v>127</v>
      </c>
      <c r="B45" s="111">
        <v>100</v>
      </c>
      <c r="C45" s="109">
        <f t="shared" si="0"/>
        <v>39.058077250946141</v>
      </c>
      <c r="D45" s="109">
        <f t="shared" ref="D45:D50" si="5">D26/B26*100</f>
        <v>1.2681830694583272</v>
      </c>
      <c r="E45" s="109">
        <f>E26/B26*100</f>
        <v>0.89827007361135536</v>
      </c>
      <c r="F45" s="109">
        <f>F26/B26*100</f>
        <v>10.827292448409361</v>
      </c>
      <c r="G45" s="109">
        <f>G26/B26*100</f>
        <v>46.835496237478395</v>
      </c>
      <c r="H45" s="109">
        <f t="shared" si="2"/>
        <v>19.261392808936193</v>
      </c>
      <c r="I45" s="109">
        <f t="shared" si="4"/>
        <v>0.34000334819943218</v>
      </c>
      <c r="J45" s="167">
        <f>J26/B26*100</f>
        <v>0.48436818145839999</v>
      </c>
    </row>
    <row r="46" spans="1:18" ht="15" customHeight="1">
      <c r="A46" s="323" t="s">
        <v>128</v>
      </c>
      <c r="B46" s="111">
        <v>100</v>
      </c>
      <c r="C46" s="109">
        <f t="shared" si="0"/>
        <v>17.251384386918627</v>
      </c>
      <c r="D46" s="109">
        <f t="shared" si="5"/>
        <v>9.2143361950457289E-2</v>
      </c>
      <c r="E46" s="109" t="s">
        <v>101</v>
      </c>
      <c r="F46" s="109" t="s">
        <v>101</v>
      </c>
      <c r="G46" s="109" t="s">
        <v>101</v>
      </c>
      <c r="H46" s="109">
        <f t="shared" si="2"/>
        <v>15.651250793953725</v>
      </c>
      <c r="I46" s="109">
        <f t="shared" si="4"/>
        <v>0.19681106436020007</v>
      </c>
      <c r="J46" s="167">
        <f>J27/B27*100</f>
        <v>2.5090428720101867</v>
      </c>
    </row>
    <row r="47" spans="1:18" ht="15" customHeight="1">
      <c r="A47" s="323" t="s">
        <v>129</v>
      </c>
      <c r="B47" s="111">
        <v>100</v>
      </c>
      <c r="C47" s="109">
        <f t="shared" si="0"/>
        <v>19.34175364381306</v>
      </c>
      <c r="D47" s="109">
        <f t="shared" si="5"/>
        <v>0.66698674188941387</v>
      </c>
      <c r="E47" s="109">
        <f t="shared" ref="E47:E52" si="6">E28/B28*100</f>
        <v>4.6581084568301501</v>
      </c>
      <c r="F47" s="109">
        <f t="shared" ref="F47:F52" si="7">F28/B28*100</f>
        <v>31.414183253035688</v>
      </c>
      <c r="G47" s="109">
        <f t="shared" ref="G47:G52" si="8">G28/B28*100</f>
        <v>37.189682086214475</v>
      </c>
      <c r="H47" s="109">
        <f t="shared" si="2"/>
        <v>8.6045649756927034</v>
      </c>
      <c r="I47" s="109">
        <f t="shared" si="4"/>
        <v>0.23802848534287005</v>
      </c>
      <c r="J47" s="167" t="s">
        <v>101</v>
      </c>
    </row>
    <row r="48" spans="1:18" ht="15" customHeight="1">
      <c r="A48" s="323" t="s">
        <v>130</v>
      </c>
      <c r="B48" s="111">
        <v>100</v>
      </c>
      <c r="C48" s="109">
        <f t="shared" si="0"/>
        <v>30.006657367586666</v>
      </c>
      <c r="D48" s="109">
        <f t="shared" si="5"/>
        <v>0.31230654292141441</v>
      </c>
      <c r="E48" s="109">
        <f t="shared" si="6"/>
        <v>1.6539032956650164</v>
      </c>
      <c r="F48" s="109">
        <f t="shared" si="7"/>
        <v>10.970748895510866</v>
      </c>
      <c r="G48" s="109">
        <f t="shared" si="8"/>
        <v>52.574281999279073</v>
      </c>
      <c r="H48" s="109">
        <f t="shared" si="2"/>
        <v>15.841065834774293</v>
      </c>
      <c r="I48" s="109" t="s">
        <v>101</v>
      </c>
      <c r="J48" s="167">
        <f>J29/B29*100</f>
        <v>0.4809955965502789</v>
      </c>
    </row>
    <row r="49" spans="1:10" ht="15" customHeight="1">
      <c r="A49" s="323" t="s">
        <v>131</v>
      </c>
      <c r="B49" s="111">
        <v>100</v>
      </c>
      <c r="C49" s="109">
        <f t="shared" si="0"/>
        <v>25.936777735488796</v>
      </c>
      <c r="D49" s="109">
        <f t="shared" si="5"/>
        <v>0.4411992966326394</v>
      </c>
      <c r="E49" s="109">
        <f t="shared" si="6"/>
        <v>1.4943367020405731</v>
      </c>
      <c r="F49" s="109">
        <f t="shared" si="7"/>
        <v>13.748195335407148</v>
      </c>
      <c r="G49" s="109">
        <f t="shared" si="8"/>
        <v>57.655073579285101</v>
      </c>
      <c r="H49" s="109">
        <f t="shared" si="2"/>
        <v>12.376331305588453</v>
      </c>
      <c r="I49" s="109">
        <f>I30/B30*100</f>
        <v>0.21135041004956312</v>
      </c>
      <c r="J49" s="167">
        <f>J30/B30*100</f>
        <v>0.3878301287026189</v>
      </c>
    </row>
    <row r="50" spans="1:10" ht="15" customHeight="1">
      <c r="A50" s="323" t="s">
        <v>132</v>
      </c>
      <c r="B50" s="111">
        <v>100</v>
      </c>
      <c r="C50" s="109">
        <f t="shared" si="0"/>
        <v>23.779719979224506</v>
      </c>
      <c r="D50" s="109">
        <f t="shared" si="5"/>
        <v>304.15920903659253</v>
      </c>
      <c r="E50" s="109">
        <f t="shared" si="6"/>
        <v>1.2319568945867883</v>
      </c>
      <c r="F50" s="109">
        <f t="shared" si="7"/>
        <v>4.5399685378312027</v>
      </c>
      <c r="G50" s="109">
        <f t="shared" si="8"/>
        <v>67.24571505438621</v>
      </c>
      <c r="H50" s="109">
        <f t="shared" si="2"/>
        <v>24.417557534292641</v>
      </c>
      <c r="I50" s="109">
        <f>I31/B31*100</f>
        <v>9.3414990490353969E-2</v>
      </c>
      <c r="J50" s="167">
        <f>J31/B31*100</f>
        <v>0.58739346020334582</v>
      </c>
    </row>
    <row r="51" spans="1:10" ht="15" customHeight="1">
      <c r="A51" s="323" t="s">
        <v>133</v>
      </c>
      <c r="B51" s="111">
        <v>100</v>
      </c>
      <c r="C51" s="109">
        <f t="shared" si="0"/>
        <v>16.053736577875206</v>
      </c>
      <c r="D51" s="109" t="s">
        <v>101</v>
      </c>
      <c r="E51" s="109">
        <f t="shared" si="6"/>
        <v>1.8680228531665333</v>
      </c>
      <c r="F51" s="109">
        <f t="shared" si="7"/>
        <v>12.121155401018607</v>
      </c>
      <c r="G51" s="109">
        <f t="shared" si="8"/>
        <v>55.748946947901402</v>
      </c>
      <c r="H51" s="109">
        <f t="shared" si="2"/>
        <v>22.556473210435353</v>
      </c>
      <c r="I51" s="109" t="s">
        <v>101</v>
      </c>
      <c r="J51" s="167">
        <f>J32/B32*100</f>
        <v>1.6343456653377126</v>
      </c>
    </row>
    <row r="52" spans="1:10" ht="15" customHeight="1">
      <c r="A52" s="324" t="s">
        <v>134</v>
      </c>
      <c r="B52" s="145">
        <v>100</v>
      </c>
      <c r="C52" s="183">
        <f t="shared" si="0"/>
        <v>18.355310005371848</v>
      </c>
      <c r="D52" s="183">
        <f>D33/B33*100</f>
        <v>0.42724899121765963</v>
      </c>
      <c r="E52" s="183">
        <f t="shared" si="6"/>
        <v>1.0873299436581008</v>
      </c>
      <c r="F52" s="183">
        <f t="shared" si="7"/>
        <v>39.532712031681392</v>
      </c>
      <c r="G52" s="183">
        <f t="shared" si="8"/>
        <v>36.606930928079755</v>
      </c>
      <c r="H52" s="183">
        <f t="shared" si="2"/>
        <v>13.690706709807987</v>
      </c>
      <c r="I52" s="183">
        <f>I33/B33*100</f>
        <v>0.22736642222694167</v>
      </c>
      <c r="J52" s="210">
        <f>J33/B33*100</f>
        <v>0.84778317738328746</v>
      </c>
    </row>
    <row r="53" spans="1:10" ht="15" customHeight="1">
      <c r="A53" s="98"/>
      <c r="B53" s="176"/>
      <c r="C53" s="176"/>
      <c r="D53" s="176"/>
      <c r="E53" s="176"/>
      <c r="F53" s="176"/>
      <c r="G53" s="176"/>
      <c r="H53" s="176"/>
      <c r="I53" s="176"/>
      <c r="J53" s="176"/>
    </row>
    <row r="54" spans="1:10" ht="28.5" customHeight="1">
      <c r="A54" s="413" t="s">
        <v>199</v>
      </c>
      <c r="B54" s="413"/>
      <c r="C54" s="413"/>
      <c r="D54" s="413"/>
      <c r="E54" s="413"/>
      <c r="F54" s="413"/>
      <c r="G54" s="413"/>
      <c r="H54" s="413"/>
      <c r="I54" s="413"/>
      <c r="J54" s="413"/>
    </row>
    <row r="55" spans="1:10" ht="25.5" customHeight="1">
      <c r="A55" s="480" t="s">
        <v>102</v>
      </c>
      <c r="B55" s="480"/>
      <c r="C55" s="480"/>
      <c r="D55" s="480"/>
      <c r="E55" s="480"/>
      <c r="F55" s="480"/>
      <c r="G55" s="480"/>
      <c r="H55" s="480"/>
      <c r="I55" s="480"/>
      <c r="J55" s="480"/>
    </row>
  </sheetData>
  <mergeCells count="20">
    <mergeCell ref="A55:J55"/>
    <mergeCell ref="A54:J54"/>
    <mergeCell ref="A34:J34"/>
    <mergeCell ref="A15:J15"/>
    <mergeCell ref="G12:G14"/>
    <mergeCell ref="H12:H14"/>
    <mergeCell ref="F8:F14"/>
    <mergeCell ref="G8:H11"/>
    <mergeCell ref="C5:C14"/>
    <mergeCell ref="D5:D14"/>
    <mergeCell ref="K1:K2"/>
    <mergeCell ref="A2:J2"/>
    <mergeCell ref="A1:J1"/>
    <mergeCell ref="E5:E14"/>
    <mergeCell ref="F5:H7"/>
    <mergeCell ref="I5:I14"/>
    <mergeCell ref="J5:J14"/>
    <mergeCell ref="A4:A14"/>
    <mergeCell ref="B4:B14"/>
    <mergeCell ref="C4:J4"/>
  </mergeCells>
  <hyperlinks>
    <hyperlink ref="K1" location="'Spis tablic  List of tables 1.1'!A1" display="'Spis tablic  List of tables 1.1'!A1"/>
    <hyperlink ref="K1:K2" location="'Spis tablic'!A1" display="'Spis tablic'!A1"/>
  </hyperlinks>
  <pageMargins left="0.7087" right="0.7087" top="0.748" bottom="0.748" header="0.315" footer="0.315"/>
  <pageSetup paperSize="9" scale="88" firstPageNumber="4294967295" fitToWidth="0" fitToHeight="2" orientation="landscape" cellComments="asDisplayed" copies="0"/>
  <headerFooter alignWithMargins="0">
    <oddHeader>&amp;C&amp;A</oddHeader>
    <oddFooter>&amp;RStrona &amp;P z &amp;N</oddFooter>
  </headerFooter>
  <colBreaks count="1" manualBreakCount="1">
    <brk id="32"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5"/>
  <sheetViews>
    <sheetView showGridLines="0" zoomScaleSheetLayoutView="1" workbookViewId="0">
      <pane ySplit="14" topLeftCell="A15" activePane="bottomLeft" state="frozen"/>
      <selection pane="bottomLeft" sqref="A1:I1"/>
    </sheetView>
  </sheetViews>
  <sheetFormatPr defaultRowHeight="12.75"/>
  <cols>
    <col min="1" max="1" width="25.7109375" style="55" customWidth="1"/>
    <col min="2" max="4" width="13.7109375" style="55" customWidth="1"/>
    <col min="5" max="5" width="14.28515625" style="55" customWidth="1"/>
    <col min="6" max="6" width="13.7109375" style="55" customWidth="1"/>
    <col min="7" max="8" width="15.140625" style="55" customWidth="1"/>
    <col min="9" max="9" width="13.7109375" style="55" customWidth="1"/>
    <col min="10" max="10" width="17" style="370" customWidth="1"/>
    <col min="11" max="16384" width="9.140625" style="55"/>
  </cols>
  <sheetData>
    <row r="1" spans="1:256" ht="15" customHeight="1">
      <c r="A1" s="479" t="s">
        <v>314</v>
      </c>
      <c r="B1" s="479"/>
      <c r="C1" s="479"/>
      <c r="D1" s="479"/>
      <c r="E1" s="479"/>
      <c r="F1" s="479"/>
      <c r="G1" s="479"/>
      <c r="H1" s="479"/>
      <c r="I1" s="479"/>
      <c r="J1" s="475" t="s">
        <v>330</v>
      </c>
    </row>
    <row r="2" spans="1:256" ht="15" customHeight="1">
      <c r="A2" s="412" t="s">
        <v>315</v>
      </c>
      <c r="B2" s="412"/>
      <c r="C2" s="412"/>
      <c r="D2" s="412"/>
      <c r="E2" s="412"/>
      <c r="F2" s="412"/>
      <c r="G2" s="412"/>
      <c r="H2" s="412"/>
      <c r="I2" s="412"/>
      <c r="J2" s="475"/>
    </row>
    <row r="3" spans="1:256" ht="15" customHeight="1">
      <c r="A3" s="34"/>
      <c r="B3" s="34"/>
      <c r="C3" s="34"/>
      <c r="D3" s="34"/>
      <c r="E3" s="34"/>
      <c r="F3" s="34"/>
      <c r="G3" s="34"/>
      <c r="H3" s="34"/>
      <c r="I3" s="34"/>
    </row>
    <row r="4" spans="1:256" ht="15" customHeight="1">
      <c r="A4" s="515" t="s">
        <v>165</v>
      </c>
      <c r="B4" s="495" t="s">
        <v>166</v>
      </c>
      <c r="C4" s="495" t="s">
        <v>167</v>
      </c>
      <c r="D4" s="495"/>
      <c r="E4" s="495"/>
      <c r="F4" s="495"/>
      <c r="G4" s="495"/>
      <c r="H4" s="495"/>
      <c r="I4" s="507"/>
    </row>
    <row r="5" spans="1:256" ht="15" customHeight="1">
      <c r="A5" s="516"/>
      <c r="B5" s="496"/>
      <c r="C5" s="496" t="s">
        <v>189</v>
      </c>
      <c r="D5" s="496" t="s">
        <v>201</v>
      </c>
      <c r="E5" s="496" t="s">
        <v>170</v>
      </c>
      <c r="F5" s="489" t="s">
        <v>171</v>
      </c>
      <c r="G5" s="499"/>
      <c r="H5" s="496" t="s">
        <v>136</v>
      </c>
      <c r="I5" s="505" t="s">
        <v>173</v>
      </c>
    </row>
    <row r="6" spans="1:256" ht="15" customHeight="1">
      <c r="A6" s="516"/>
      <c r="B6" s="496"/>
      <c r="C6" s="496"/>
      <c r="D6" s="496"/>
      <c r="E6" s="496"/>
      <c r="F6" s="490"/>
      <c r="G6" s="501"/>
      <c r="H6" s="496"/>
      <c r="I6" s="505"/>
    </row>
    <row r="7" spans="1:256" ht="15" customHeight="1">
      <c r="A7" s="516"/>
      <c r="B7" s="496"/>
      <c r="C7" s="496"/>
      <c r="D7" s="496"/>
      <c r="E7" s="496"/>
      <c r="F7" s="490"/>
      <c r="G7" s="501"/>
      <c r="H7" s="496"/>
      <c r="I7" s="505"/>
    </row>
    <row r="8" spans="1:256" ht="15" customHeight="1">
      <c r="A8" s="516"/>
      <c r="B8" s="496"/>
      <c r="C8" s="496"/>
      <c r="D8" s="496"/>
      <c r="E8" s="496"/>
      <c r="F8" s="502"/>
      <c r="G8" s="504"/>
      <c r="H8" s="496"/>
      <c r="I8" s="505"/>
    </row>
    <row r="9" spans="1:256" ht="15" customHeight="1">
      <c r="A9" s="516"/>
      <c r="B9" s="496"/>
      <c r="C9" s="496"/>
      <c r="D9" s="496"/>
      <c r="E9" s="496"/>
      <c r="F9" s="510" t="s">
        <v>203</v>
      </c>
      <c r="G9" s="487" t="s">
        <v>137</v>
      </c>
      <c r="H9" s="496"/>
      <c r="I9" s="505"/>
    </row>
    <row r="10" spans="1:256" ht="15" customHeight="1">
      <c r="A10" s="516"/>
      <c r="B10" s="496"/>
      <c r="C10" s="496"/>
      <c r="D10" s="496"/>
      <c r="E10" s="496"/>
      <c r="F10" s="510"/>
      <c r="G10" s="488"/>
      <c r="H10" s="496"/>
      <c r="I10" s="505"/>
    </row>
    <row r="11" spans="1:256" ht="15" customHeight="1">
      <c r="A11" s="516"/>
      <c r="B11" s="496"/>
      <c r="C11" s="496"/>
      <c r="D11" s="496"/>
      <c r="E11" s="496"/>
      <c r="F11" s="510"/>
      <c r="G11" s="488"/>
      <c r="H11" s="496"/>
      <c r="I11" s="505"/>
    </row>
    <row r="12" spans="1:256" ht="15" customHeight="1">
      <c r="A12" s="516"/>
      <c r="B12" s="496"/>
      <c r="C12" s="496"/>
      <c r="D12" s="496"/>
      <c r="E12" s="496"/>
      <c r="F12" s="510"/>
      <c r="G12" s="488"/>
      <c r="H12" s="496"/>
      <c r="I12" s="505"/>
    </row>
    <row r="13" spans="1:256" ht="15" customHeight="1">
      <c r="A13" s="516"/>
      <c r="B13" s="496"/>
      <c r="C13" s="496"/>
      <c r="D13" s="496"/>
      <c r="E13" s="496"/>
      <c r="F13" s="510"/>
      <c r="G13" s="488"/>
      <c r="H13" s="496"/>
      <c r="I13" s="505"/>
    </row>
    <row r="14" spans="1:256" ht="15" customHeight="1">
      <c r="A14" s="516"/>
      <c r="B14" s="497"/>
      <c r="C14" s="497"/>
      <c r="D14" s="497"/>
      <c r="E14" s="497"/>
      <c r="F14" s="487"/>
      <c r="G14" s="488"/>
      <c r="H14" s="497"/>
      <c r="I14" s="506"/>
    </row>
    <row r="15" spans="1:256" ht="20.100000000000001" customHeight="1">
      <c r="A15" s="484" t="s">
        <v>178</v>
      </c>
      <c r="B15" s="485"/>
      <c r="C15" s="485"/>
      <c r="D15" s="485"/>
      <c r="E15" s="485"/>
      <c r="F15" s="485"/>
      <c r="G15" s="485"/>
      <c r="H15" s="485"/>
      <c r="I15" s="486"/>
    </row>
    <row r="16" spans="1:256" ht="15" customHeight="1">
      <c r="A16" s="203" t="s">
        <v>255</v>
      </c>
      <c r="B16" s="100">
        <v>13142.242</v>
      </c>
      <c r="C16" s="100">
        <v>5710.1660000000002</v>
      </c>
      <c r="D16" s="100">
        <v>332.16</v>
      </c>
      <c r="E16" s="100">
        <v>1818.7339999999999</v>
      </c>
      <c r="F16" s="100">
        <v>714.90200000000004</v>
      </c>
      <c r="G16" s="100">
        <v>2123.625</v>
      </c>
      <c r="H16" s="100">
        <v>39.369</v>
      </c>
      <c r="I16" s="117">
        <v>898.98199999999997</v>
      </c>
      <c r="J16" s="38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c r="BO16" s="54"/>
      <c r="BP16" s="54"/>
      <c r="BQ16" s="54"/>
      <c r="BR16" s="54"/>
      <c r="BS16" s="54"/>
      <c r="BT16" s="54"/>
      <c r="BU16" s="54"/>
      <c r="BV16" s="54"/>
      <c r="BW16" s="54"/>
      <c r="BX16" s="54"/>
      <c r="BY16" s="54"/>
      <c r="BZ16" s="54"/>
      <c r="CA16" s="54"/>
      <c r="CB16" s="54"/>
      <c r="CC16" s="54"/>
      <c r="CD16" s="54"/>
      <c r="CE16" s="54"/>
      <c r="CF16" s="54"/>
      <c r="CG16" s="54"/>
      <c r="CH16" s="54"/>
      <c r="CI16" s="54"/>
      <c r="CJ16" s="54"/>
      <c r="CK16" s="54"/>
      <c r="CL16" s="54"/>
      <c r="CM16" s="54"/>
      <c r="CN16" s="54"/>
      <c r="CO16" s="54"/>
      <c r="CP16" s="54"/>
      <c r="CQ16" s="54"/>
      <c r="CR16" s="54"/>
      <c r="CS16" s="54"/>
      <c r="CT16" s="54"/>
      <c r="CU16" s="54"/>
      <c r="CV16" s="54"/>
      <c r="CW16" s="54"/>
      <c r="CX16" s="54"/>
      <c r="CY16" s="54"/>
      <c r="CZ16" s="54"/>
      <c r="DA16" s="54"/>
      <c r="DB16" s="54"/>
      <c r="DC16" s="54"/>
      <c r="DD16" s="54"/>
      <c r="DE16" s="54"/>
      <c r="DF16" s="54"/>
      <c r="DG16" s="54"/>
      <c r="DH16" s="54"/>
      <c r="DI16" s="54"/>
      <c r="DJ16" s="54"/>
      <c r="DK16" s="54"/>
      <c r="DL16" s="54"/>
      <c r="DM16" s="54"/>
      <c r="DN16" s="54"/>
      <c r="DO16" s="54"/>
      <c r="DP16" s="54"/>
      <c r="DQ16" s="54"/>
      <c r="DR16" s="54"/>
      <c r="DS16" s="54"/>
      <c r="DT16" s="54"/>
      <c r="DU16" s="54"/>
      <c r="DV16" s="54"/>
      <c r="DW16" s="54"/>
      <c r="DX16" s="54"/>
      <c r="DY16" s="54"/>
      <c r="DZ16" s="54"/>
      <c r="EA16" s="54"/>
      <c r="EB16" s="54"/>
      <c r="EC16" s="54"/>
      <c r="ED16" s="54"/>
      <c r="EE16" s="54"/>
      <c r="EF16" s="54"/>
      <c r="EG16" s="54"/>
      <c r="EH16" s="54"/>
      <c r="EI16" s="54"/>
      <c r="EJ16" s="54"/>
      <c r="EK16" s="54"/>
      <c r="EL16" s="54"/>
      <c r="EM16" s="54"/>
      <c r="EN16" s="54"/>
      <c r="EO16" s="54"/>
      <c r="EP16" s="54"/>
      <c r="EQ16" s="54"/>
      <c r="ER16" s="54"/>
      <c r="ES16" s="54"/>
      <c r="ET16" s="54"/>
      <c r="EU16" s="54"/>
      <c r="EV16" s="54"/>
      <c r="EW16" s="54"/>
      <c r="EX16" s="54"/>
      <c r="EY16" s="54"/>
      <c r="EZ16" s="54"/>
      <c r="FA16" s="54"/>
      <c r="FB16" s="54"/>
      <c r="FC16" s="54"/>
      <c r="FD16" s="54"/>
      <c r="FE16" s="54"/>
      <c r="FF16" s="54"/>
      <c r="FG16" s="54"/>
      <c r="FH16" s="54"/>
      <c r="FI16" s="54"/>
      <c r="FJ16" s="54"/>
      <c r="FK16" s="54"/>
      <c r="FL16" s="54"/>
      <c r="FM16" s="54"/>
      <c r="FN16" s="54"/>
      <c r="FO16" s="54"/>
      <c r="FP16" s="54"/>
      <c r="FQ16" s="54"/>
      <c r="FR16" s="54"/>
      <c r="FS16" s="54"/>
      <c r="FT16" s="54"/>
      <c r="FU16" s="54"/>
      <c r="FV16" s="54"/>
      <c r="FW16" s="54"/>
      <c r="FX16" s="54"/>
      <c r="FY16" s="54"/>
      <c r="FZ16" s="54"/>
      <c r="GA16" s="54"/>
      <c r="GB16" s="54"/>
      <c r="GC16" s="54"/>
      <c r="GD16" s="54"/>
      <c r="GE16" s="54"/>
      <c r="GF16" s="54"/>
      <c r="GG16" s="54"/>
      <c r="GH16" s="54"/>
      <c r="GI16" s="54"/>
      <c r="GJ16" s="54"/>
      <c r="GK16" s="54"/>
      <c r="GL16" s="54"/>
      <c r="GM16" s="54"/>
      <c r="GN16" s="54"/>
      <c r="GO16" s="54"/>
      <c r="GP16" s="54"/>
      <c r="GQ16" s="54"/>
      <c r="GR16" s="54"/>
      <c r="GS16" s="54"/>
      <c r="GT16" s="54"/>
      <c r="GU16" s="54"/>
      <c r="GV16" s="54"/>
      <c r="GW16" s="54"/>
      <c r="GX16" s="54"/>
      <c r="GY16" s="54"/>
      <c r="GZ16" s="54"/>
      <c r="HA16" s="54"/>
      <c r="HB16" s="54"/>
      <c r="HC16" s="54"/>
      <c r="HD16" s="54"/>
      <c r="HE16" s="54"/>
      <c r="HF16" s="54"/>
      <c r="HG16" s="54"/>
      <c r="HH16" s="54"/>
      <c r="HI16" s="54"/>
      <c r="HJ16" s="54"/>
      <c r="HK16" s="54"/>
      <c r="HL16" s="54"/>
      <c r="HM16" s="54"/>
      <c r="HN16" s="54"/>
      <c r="HO16" s="54"/>
      <c r="HP16" s="54"/>
      <c r="HQ16" s="54"/>
      <c r="HR16" s="54"/>
      <c r="HS16" s="54"/>
      <c r="HT16" s="54"/>
      <c r="HU16" s="54"/>
      <c r="HV16" s="54"/>
      <c r="HW16" s="54"/>
      <c r="HX16" s="54"/>
      <c r="HY16" s="54"/>
      <c r="HZ16" s="54"/>
      <c r="IA16" s="54"/>
      <c r="IB16" s="54"/>
      <c r="IC16" s="54"/>
      <c r="ID16" s="54"/>
      <c r="IE16" s="54"/>
      <c r="IF16" s="54"/>
      <c r="IG16" s="54"/>
      <c r="IH16" s="54"/>
      <c r="II16" s="54"/>
      <c r="IJ16" s="54"/>
      <c r="IK16" s="54"/>
      <c r="IL16" s="54"/>
      <c r="IM16" s="54"/>
      <c r="IN16" s="54"/>
      <c r="IO16" s="54"/>
      <c r="IP16" s="54"/>
      <c r="IQ16" s="54"/>
      <c r="IR16" s="54"/>
      <c r="IS16" s="54"/>
      <c r="IT16" s="54"/>
      <c r="IU16" s="54"/>
      <c r="IV16" s="54"/>
    </row>
    <row r="17" spans="1:256" ht="15" customHeight="1">
      <c r="A17" s="204" t="s">
        <v>256</v>
      </c>
      <c r="B17" s="100"/>
      <c r="C17" s="100"/>
      <c r="D17" s="100"/>
      <c r="E17" s="100"/>
      <c r="F17" s="100"/>
      <c r="G17" s="100"/>
      <c r="H17" s="100"/>
      <c r="I17" s="117"/>
      <c r="J17" s="38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4"/>
      <c r="BN17" s="54"/>
      <c r="BO17" s="54"/>
      <c r="BP17" s="54"/>
      <c r="BQ17" s="54"/>
      <c r="BR17" s="54"/>
      <c r="BS17" s="54"/>
      <c r="BT17" s="54"/>
      <c r="BU17" s="54"/>
      <c r="BV17" s="54"/>
      <c r="BW17" s="54"/>
      <c r="BX17" s="54"/>
      <c r="BY17" s="54"/>
      <c r="BZ17" s="54"/>
      <c r="CA17" s="54"/>
      <c r="CB17" s="54"/>
      <c r="CC17" s="54"/>
      <c r="CD17" s="54"/>
      <c r="CE17" s="54"/>
      <c r="CF17" s="54"/>
      <c r="CG17" s="54"/>
      <c r="CH17" s="54"/>
      <c r="CI17" s="54"/>
      <c r="CJ17" s="54"/>
      <c r="CK17" s="54"/>
      <c r="CL17" s="54"/>
      <c r="CM17" s="54"/>
      <c r="CN17" s="54"/>
      <c r="CO17" s="54"/>
      <c r="CP17" s="54"/>
      <c r="CQ17" s="54"/>
      <c r="CR17" s="54"/>
      <c r="CS17" s="54"/>
      <c r="CT17" s="54"/>
      <c r="CU17" s="54"/>
      <c r="CV17" s="54"/>
      <c r="CW17" s="54"/>
      <c r="CX17" s="54"/>
      <c r="CY17" s="54"/>
      <c r="CZ17" s="54"/>
      <c r="DA17" s="54"/>
      <c r="DB17" s="54"/>
      <c r="DC17" s="54"/>
      <c r="DD17" s="54"/>
      <c r="DE17" s="54"/>
      <c r="DF17" s="54"/>
      <c r="DG17" s="54"/>
      <c r="DH17" s="54"/>
      <c r="DI17" s="54"/>
      <c r="DJ17" s="54"/>
      <c r="DK17" s="54"/>
      <c r="DL17" s="54"/>
      <c r="DM17" s="54"/>
      <c r="DN17" s="54"/>
      <c r="DO17" s="54"/>
      <c r="DP17" s="54"/>
      <c r="DQ17" s="54"/>
      <c r="DR17" s="54"/>
      <c r="DS17" s="54"/>
      <c r="DT17" s="54"/>
      <c r="DU17" s="54"/>
      <c r="DV17" s="54"/>
      <c r="DW17" s="54"/>
      <c r="DX17" s="54"/>
      <c r="DY17" s="54"/>
      <c r="DZ17" s="54"/>
      <c r="EA17" s="54"/>
      <c r="EB17" s="54"/>
      <c r="EC17" s="54"/>
      <c r="ED17" s="54"/>
      <c r="EE17" s="54"/>
      <c r="EF17" s="54"/>
      <c r="EG17" s="54"/>
      <c r="EH17" s="54"/>
      <c r="EI17" s="54"/>
      <c r="EJ17" s="54"/>
      <c r="EK17" s="54"/>
      <c r="EL17" s="54"/>
      <c r="EM17" s="54"/>
      <c r="EN17" s="54"/>
      <c r="EO17" s="54"/>
      <c r="EP17" s="54"/>
      <c r="EQ17" s="54"/>
      <c r="ER17" s="54"/>
      <c r="ES17" s="54"/>
      <c r="ET17" s="54"/>
      <c r="EU17" s="54"/>
      <c r="EV17" s="54"/>
      <c r="EW17" s="54"/>
      <c r="EX17" s="54"/>
      <c r="EY17" s="54"/>
      <c r="EZ17" s="54"/>
      <c r="FA17" s="54"/>
      <c r="FB17" s="54"/>
      <c r="FC17" s="54"/>
      <c r="FD17" s="54"/>
      <c r="FE17" s="54"/>
      <c r="FF17" s="54"/>
      <c r="FG17" s="54"/>
      <c r="FH17" s="54"/>
      <c r="FI17" s="54"/>
      <c r="FJ17" s="54"/>
      <c r="FK17" s="54"/>
      <c r="FL17" s="54"/>
      <c r="FM17" s="54"/>
      <c r="FN17" s="54"/>
      <c r="FO17" s="54"/>
      <c r="FP17" s="54"/>
      <c r="FQ17" s="54"/>
      <c r="FR17" s="54"/>
      <c r="FS17" s="54"/>
      <c r="FT17" s="54"/>
      <c r="FU17" s="54"/>
      <c r="FV17" s="54"/>
      <c r="FW17" s="54"/>
      <c r="FX17" s="54"/>
      <c r="FY17" s="54"/>
      <c r="FZ17" s="54"/>
      <c r="GA17" s="54"/>
      <c r="GB17" s="54"/>
      <c r="GC17" s="54"/>
      <c r="GD17" s="54"/>
      <c r="GE17" s="54"/>
      <c r="GF17" s="54"/>
      <c r="GG17" s="54"/>
      <c r="GH17" s="54"/>
      <c r="GI17" s="54"/>
      <c r="GJ17" s="54"/>
      <c r="GK17" s="54"/>
      <c r="GL17" s="54"/>
      <c r="GM17" s="54"/>
      <c r="GN17" s="54"/>
      <c r="GO17" s="54"/>
      <c r="GP17" s="54"/>
      <c r="GQ17" s="54"/>
      <c r="GR17" s="54"/>
      <c r="GS17" s="54"/>
      <c r="GT17" s="54"/>
      <c r="GU17" s="54"/>
      <c r="GV17" s="54"/>
      <c r="GW17" s="54"/>
      <c r="GX17" s="54"/>
      <c r="GY17" s="54"/>
      <c r="GZ17" s="54"/>
      <c r="HA17" s="54"/>
      <c r="HB17" s="54"/>
      <c r="HC17" s="54"/>
      <c r="HD17" s="54"/>
      <c r="HE17" s="54"/>
      <c r="HF17" s="54"/>
      <c r="HG17" s="54"/>
      <c r="HH17" s="54"/>
      <c r="HI17" s="54"/>
      <c r="HJ17" s="54"/>
      <c r="HK17" s="54"/>
      <c r="HL17" s="54"/>
      <c r="HM17" s="54"/>
      <c r="HN17" s="54"/>
      <c r="HO17" s="54"/>
      <c r="HP17" s="54"/>
      <c r="HQ17" s="54"/>
      <c r="HR17" s="54"/>
      <c r="HS17" s="54"/>
      <c r="HT17" s="54"/>
      <c r="HU17" s="54"/>
      <c r="HV17" s="54"/>
      <c r="HW17" s="54"/>
      <c r="HX17" s="54"/>
      <c r="HY17" s="54"/>
      <c r="HZ17" s="54"/>
      <c r="IA17" s="54"/>
      <c r="IB17" s="54"/>
      <c r="IC17" s="54"/>
      <c r="ID17" s="54"/>
      <c r="IE17" s="54"/>
      <c r="IF17" s="54"/>
      <c r="IG17" s="54"/>
      <c r="IH17" s="54"/>
      <c r="II17" s="54"/>
      <c r="IJ17" s="54"/>
      <c r="IK17" s="54"/>
      <c r="IL17" s="54"/>
      <c r="IM17" s="54"/>
      <c r="IN17" s="54"/>
      <c r="IO17" s="54"/>
      <c r="IP17" s="54"/>
      <c r="IQ17" s="54"/>
      <c r="IR17" s="54"/>
      <c r="IS17" s="54"/>
      <c r="IT17" s="54"/>
      <c r="IU17" s="54"/>
      <c r="IV17" s="54"/>
    </row>
    <row r="18" spans="1:256" ht="15" customHeight="1">
      <c r="A18" s="208" t="s">
        <v>119</v>
      </c>
      <c r="B18" s="105">
        <v>393.512</v>
      </c>
      <c r="C18" s="105">
        <v>249.94800000000001</v>
      </c>
      <c r="D18" s="105">
        <v>3.8340000000000001</v>
      </c>
      <c r="E18" s="105">
        <v>27.021000000000001</v>
      </c>
      <c r="F18" s="105">
        <v>22.018000000000001</v>
      </c>
      <c r="G18" s="105">
        <v>68.340999999999994</v>
      </c>
      <c r="H18" s="105">
        <v>4.4640000000000004</v>
      </c>
      <c r="I18" s="120">
        <v>3.2789999999999999</v>
      </c>
      <c r="K18" s="54"/>
      <c r="L18" s="54"/>
      <c r="M18" s="54"/>
      <c r="N18" s="54"/>
      <c r="O18" s="54"/>
      <c r="P18" s="54"/>
      <c r="Q18" s="54"/>
      <c r="R18" s="54"/>
    </row>
    <row r="19" spans="1:256" ht="15" customHeight="1">
      <c r="A19" s="208" t="s">
        <v>120</v>
      </c>
      <c r="B19" s="105">
        <v>115.02500000000001</v>
      </c>
      <c r="C19" s="105">
        <v>76.200999999999993</v>
      </c>
      <c r="D19" s="105" t="s">
        <v>85</v>
      </c>
      <c r="E19" s="105">
        <v>3.8969999999999998</v>
      </c>
      <c r="F19" s="105">
        <v>2.4830000000000001</v>
      </c>
      <c r="G19" s="105">
        <v>27.498999999999999</v>
      </c>
      <c r="H19" s="105">
        <v>0.193</v>
      </c>
      <c r="I19" s="120">
        <v>1.5189999999999999</v>
      </c>
      <c r="K19" s="54"/>
      <c r="L19" s="54"/>
      <c r="M19" s="54"/>
      <c r="N19" s="54"/>
      <c r="O19" s="54"/>
      <c r="P19" s="54"/>
      <c r="Q19" s="54"/>
      <c r="R19" s="54"/>
    </row>
    <row r="20" spans="1:256" ht="15" customHeight="1">
      <c r="A20" s="208" t="s">
        <v>121</v>
      </c>
      <c r="B20" s="105">
        <v>33.582000000000001</v>
      </c>
      <c r="C20" s="105">
        <v>21.366</v>
      </c>
      <c r="D20" s="105" t="s">
        <v>85</v>
      </c>
      <c r="E20" s="105">
        <v>4.4619999999999997</v>
      </c>
      <c r="F20" s="105">
        <v>0</v>
      </c>
      <c r="G20" s="105">
        <v>0.878</v>
      </c>
      <c r="H20" s="105">
        <v>4.3999999999999997E-2</v>
      </c>
      <c r="I20" s="120">
        <v>5.5E-2</v>
      </c>
      <c r="K20" s="54"/>
      <c r="L20" s="54"/>
      <c r="M20" s="54"/>
      <c r="N20" s="54"/>
      <c r="O20" s="54"/>
      <c r="P20" s="54"/>
      <c r="Q20" s="54"/>
      <c r="R20" s="54"/>
    </row>
    <row r="21" spans="1:256" ht="15" customHeight="1">
      <c r="A21" s="208" t="s">
        <v>122</v>
      </c>
      <c r="B21" s="105">
        <v>72.176000000000002</v>
      </c>
      <c r="C21" s="105">
        <v>26.524999999999999</v>
      </c>
      <c r="D21" s="105" t="s">
        <v>85</v>
      </c>
      <c r="E21" s="105">
        <v>3.0680000000000001</v>
      </c>
      <c r="F21" s="105" t="s">
        <v>85</v>
      </c>
      <c r="G21" s="105" t="s">
        <v>85</v>
      </c>
      <c r="H21" s="105">
        <v>0.34699999999999998</v>
      </c>
      <c r="I21" s="120">
        <v>7.9000000000000001E-2</v>
      </c>
      <c r="K21" s="54"/>
      <c r="L21" s="54"/>
      <c r="M21" s="54"/>
      <c r="N21" s="103"/>
      <c r="O21" s="54"/>
      <c r="P21" s="54"/>
      <c r="Q21" s="54"/>
      <c r="R21" s="54"/>
    </row>
    <row r="22" spans="1:256" ht="15" customHeight="1">
      <c r="A22" s="208" t="s">
        <v>123</v>
      </c>
      <c r="B22" s="105">
        <v>195.667</v>
      </c>
      <c r="C22" s="105">
        <v>102.101</v>
      </c>
      <c r="D22" s="105">
        <v>0.44400000000000001</v>
      </c>
      <c r="E22" s="105">
        <v>5.6020000000000003</v>
      </c>
      <c r="F22" s="105">
        <v>47.292999999999999</v>
      </c>
      <c r="G22" s="105">
        <v>24.501000000000001</v>
      </c>
      <c r="H22" s="105">
        <v>1.3089999999999999</v>
      </c>
      <c r="I22" s="120">
        <v>2.2679999999999998</v>
      </c>
      <c r="K22" s="54"/>
      <c r="L22" s="54"/>
      <c r="M22" s="54"/>
      <c r="N22" s="103"/>
      <c r="O22" s="54"/>
      <c r="P22" s="54"/>
      <c r="Q22" s="54"/>
      <c r="R22" s="54"/>
    </row>
    <row r="23" spans="1:256" ht="15" customHeight="1">
      <c r="A23" s="208" t="s">
        <v>124</v>
      </c>
      <c r="B23" s="105">
        <v>1394.232</v>
      </c>
      <c r="C23" s="105">
        <v>586.75800000000004</v>
      </c>
      <c r="D23" s="105">
        <v>4.9989999999999997</v>
      </c>
      <c r="E23" s="105">
        <v>24.385999999999999</v>
      </c>
      <c r="F23" s="105">
        <v>220.33500000000001</v>
      </c>
      <c r="G23" s="105">
        <v>372.22800000000001</v>
      </c>
      <c r="H23" s="105">
        <v>4.9480000000000004</v>
      </c>
      <c r="I23" s="120" t="s">
        <v>85</v>
      </c>
      <c r="K23" s="54"/>
      <c r="L23" s="54"/>
      <c r="M23" s="54"/>
      <c r="N23" s="54"/>
      <c r="O23" s="54"/>
      <c r="P23" s="54"/>
      <c r="Q23" s="54"/>
      <c r="R23" s="54"/>
    </row>
    <row r="24" spans="1:256" ht="15" customHeight="1">
      <c r="A24" s="208" t="s">
        <v>125</v>
      </c>
      <c r="B24" s="105">
        <v>9023.83</v>
      </c>
      <c r="C24" s="105">
        <v>3517.2959999999998</v>
      </c>
      <c r="D24" s="105">
        <v>272.56599999999997</v>
      </c>
      <c r="E24" s="105">
        <v>1615.829</v>
      </c>
      <c r="F24" s="105">
        <v>318.90499999999997</v>
      </c>
      <c r="G24" s="105">
        <v>1220.0350000000001</v>
      </c>
      <c r="H24" s="105">
        <v>19.657</v>
      </c>
      <c r="I24" s="120">
        <v>709.14099999999996</v>
      </c>
      <c r="K24" s="54"/>
      <c r="L24" s="54"/>
      <c r="M24" s="54"/>
      <c r="N24" s="54"/>
      <c r="O24" s="54"/>
      <c r="P24" s="54"/>
      <c r="Q24" s="54"/>
      <c r="R24" s="54"/>
    </row>
    <row r="25" spans="1:256" ht="15" customHeight="1">
      <c r="A25" s="208" t="s">
        <v>126</v>
      </c>
      <c r="B25" s="105">
        <v>3.839</v>
      </c>
      <c r="C25" s="105">
        <v>3.552</v>
      </c>
      <c r="D25" s="211">
        <v>0</v>
      </c>
      <c r="E25" s="105">
        <v>0.25700000000000001</v>
      </c>
      <c r="F25" s="211">
        <v>0</v>
      </c>
      <c r="G25" s="211">
        <v>0</v>
      </c>
      <c r="H25" s="211">
        <v>0</v>
      </c>
      <c r="I25" s="214">
        <v>0</v>
      </c>
      <c r="K25" s="54"/>
      <c r="L25" s="54"/>
      <c r="M25" s="54"/>
      <c r="N25" s="54"/>
      <c r="O25" s="54"/>
      <c r="P25" s="54"/>
      <c r="Q25" s="54"/>
      <c r="R25" s="54"/>
    </row>
    <row r="26" spans="1:256" ht="15" customHeight="1">
      <c r="A26" s="208" t="s">
        <v>127</v>
      </c>
      <c r="B26" s="105">
        <v>157.559</v>
      </c>
      <c r="C26" s="212" t="s">
        <v>85</v>
      </c>
      <c r="D26" s="105">
        <v>7.9000000000000001E-2</v>
      </c>
      <c r="E26" s="105">
        <v>3.2629999999999999</v>
      </c>
      <c r="F26" s="105" t="s">
        <v>85</v>
      </c>
      <c r="G26" s="105" t="s">
        <v>85</v>
      </c>
      <c r="H26" s="105">
        <v>0.29099999999999998</v>
      </c>
      <c r="I26" s="120">
        <v>5.5E-2</v>
      </c>
      <c r="K26" s="54"/>
      <c r="L26" s="54"/>
      <c r="M26" s="54"/>
      <c r="N26" s="54"/>
      <c r="O26" s="54"/>
      <c r="P26" s="54"/>
      <c r="Q26" s="54"/>
      <c r="R26" s="54"/>
    </row>
    <row r="27" spans="1:256" ht="15" customHeight="1">
      <c r="A27" s="208" t="s">
        <v>128</v>
      </c>
      <c r="B27" s="105">
        <v>1.706</v>
      </c>
      <c r="C27" s="212">
        <v>0</v>
      </c>
      <c r="D27" s="211">
        <v>0</v>
      </c>
      <c r="E27" s="105">
        <v>7.9000000000000001E-2</v>
      </c>
      <c r="F27" s="105">
        <v>0</v>
      </c>
      <c r="G27" s="105">
        <v>1.151</v>
      </c>
      <c r="H27" s="105">
        <v>0.23100000000000001</v>
      </c>
      <c r="I27" s="120" t="s">
        <v>85</v>
      </c>
      <c r="K27" s="54"/>
      <c r="L27" s="54"/>
      <c r="M27" s="54"/>
      <c r="N27" s="103"/>
      <c r="O27" s="54"/>
      <c r="P27" s="54"/>
      <c r="Q27" s="54"/>
      <c r="R27" s="54"/>
    </row>
    <row r="28" spans="1:256" ht="15" customHeight="1">
      <c r="A28" s="208" t="s">
        <v>129</v>
      </c>
      <c r="B28" s="105">
        <v>523.59400000000005</v>
      </c>
      <c r="C28" s="105">
        <v>439.209</v>
      </c>
      <c r="D28" s="105">
        <v>1.9930000000000001</v>
      </c>
      <c r="E28" s="105">
        <v>11.266</v>
      </c>
      <c r="F28" s="105">
        <v>13.757999999999999</v>
      </c>
      <c r="G28" s="105">
        <v>50.088999999999999</v>
      </c>
      <c r="H28" s="105">
        <v>3.3650000000000002</v>
      </c>
      <c r="I28" s="120">
        <v>0.92</v>
      </c>
      <c r="K28" s="54"/>
      <c r="L28" s="54"/>
      <c r="M28" s="54"/>
      <c r="N28" s="54"/>
      <c r="O28" s="54"/>
      <c r="P28" s="54"/>
      <c r="Q28" s="54"/>
      <c r="R28" s="54"/>
    </row>
    <row r="29" spans="1:256" ht="15" customHeight="1">
      <c r="A29" s="208" t="s">
        <v>130</v>
      </c>
      <c r="B29" s="105">
        <v>581.44899999999996</v>
      </c>
      <c r="C29" s="105">
        <v>245.63499999999999</v>
      </c>
      <c r="D29" s="105">
        <v>10.005000000000001</v>
      </c>
      <c r="E29" s="105">
        <v>102.583</v>
      </c>
      <c r="F29" s="105">
        <v>26.661999999999999</v>
      </c>
      <c r="G29" s="105">
        <v>116.79600000000001</v>
      </c>
      <c r="H29" s="105">
        <v>2.72</v>
      </c>
      <c r="I29" s="120" t="s">
        <v>85</v>
      </c>
      <c r="K29" s="54"/>
      <c r="L29" s="54"/>
      <c r="M29" s="54"/>
      <c r="N29" s="54"/>
      <c r="O29" s="103"/>
      <c r="P29" s="54"/>
      <c r="Q29" s="54"/>
      <c r="R29" s="54"/>
    </row>
    <row r="30" spans="1:256" ht="15" customHeight="1">
      <c r="A30" s="208" t="s">
        <v>131</v>
      </c>
      <c r="B30" s="105">
        <v>18.030999999999999</v>
      </c>
      <c r="C30" s="105" t="s">
        <v>85</v>
      </c>
      <c r="D30" s="105">
        <v>2.1999999999999999E-2</v>
      </c>
      <c r="E30" s="105">
        <v>0.59199999999999997</v>
      </c>
      <c r="F30" s="105" t="s">
        <v>85</v>
      </c>
      <c r="G30" s="105" t="s">
        <v>85</v>
      </c>
      <c r="H30" s="105">
        <v>9.8000000000000004E-2</v>
      </c>
      <c r="I30" s="120">
        <v>0.12</v>
      </c>
      <c r="K30" s="54"/>
      <c r="L30" s="54"/>
      <c r="M30" s="54"/>
      <c r="N30" s="54"/>
      <c r="O30" s="54"/>
      <c r="P30" s="54"/>
      <c r="Q30" s="54"/>
      <c r="R30" s="54"/>
    </row>
    <row r="31" spans="1:256" ht="15" customHeight="1">
      <c r="A31" s="208" t="s">
        <v>132</v>
      </c>
      <c r="B31" s="105">
        <v>37.631</v>
      </c>
      <c r="C31" s="105">
        <v>36.526000000000003</v>
      </c>
      <c r="D31" s="213">
        <v>0</v>
      </c>
      <c r="E31" s="105">
        <v>0.32200000000000001</v>
      </c>
      <c r="F31" s="211">
        <v>0</v>
      </c>
      <c r="G31" s="105">
        <v>0.23200000000000001</v>
      </c>
      <c r="H31" s="105">
        <v>0.222</v>
      </c>
      <c r="I31" s="120">
        <v>6.6000000000000003E-2</v>
      </c>
      <c r="K31" s="54"/>
      <c r="L31" s="54"/>
      <c r="M31" s="54"/>
      <c r="N31" s="54"/>
      <c r="O31" s="54"/>
      <c r="P31" s="54"/>
      <c r="Q31" s="54"/>
      <c r="R31" s="54"/>
    </row>
    <row r="32" spans="1:256" ht="15" customHeight="1">
      <c r="A32" s="208" t="s">
        <v>133</v>
      </c>
      <c r="B32" s="105">
        <v>448.32</v>
      </c>
      <c r="C32" s="105">
        <v>256.40699999999998</v>
      </c>
      <c r="D32" s="105" t="s">
        <v>85</v>
      </c>
      <c r="E32" s="105">
        <v>11.583</v>
      </c>
      <c r="F32" s="105">
        <v>29.190999999999999</v>
      </c>
      <c r="G32" s="105">
        <v>84.319000000000003</v>
      </c>
      <c r="H32" s="105">
        <v>1.18</v>
      </c>
      <c r="I32" s="120">
        <v>12.663</v>
      </c>
      <c r="K32" s="54"/>
      <c r="L32" s="54"/>
      <c r="M32" s="54"/>
      <c r="N32" s="54"/>
      <c r="O32" s="54"/>
      <c r="P32" s="54"/>
      <c r="Q32" s="54"/>
      <c r="R32" s="54"/>
    </row>
    <row r="33" spans="1:18" ht="15" customHeight="1">
      <c r="A33" s="208" t="s">
        <v>134</v>
      </c>
      <c r="B33" s="105">
        <v>142.08799999999999</v>
      </c>
      <c r="C33" s="105">
        <v>27.484000000000002</v>
      </c>
      <c r="D33" s="105">
        <v>0.20300000000000001</v>
      </c>
      <c r="E33" s="105">
        <v>4.5220000000000002</v>
      </c>
      <c r="F33" s="105">
        <v>26.643999999999998</v>
      </c>
      <c r="G33" s="105">
        <v>76.043999999999997</v>
      </c>
      <c r="H33" s="105">
        <v>0.3</v>
      </c>
      <c r="I33" s="120">
        <v>0.106</v>
      </c>
      <c r="K33" s="54"/>
      <c r="L33" s="54"/>
      <c r="M33" s="54"/>
      <c r="N33" s="54"/>
      <c r="O33" s="54"/>
      <c r="P33" s="54"/>
      <c r="Q33" s="54"/>
      <c r="R33" s="54"/>
    </row>
    <row r="34" spans="1:18" ht="20.100000000000001" customHeight="1">
      <c r="A34" s="511" t="s">
        <v>204</v>
      </c>
      <c r="B34" s="512"/>
      <c r="C34" s="512"/>
      <c r="D34" s="512"/>
      <c r="E34" s="512"/>
      <c r="F34" s="512"/>
      <c r="G34" s="512"/>
      <c r="H34" s="512"/>
      <c r="I34" s="513"/>
    </row>
    <row r="35" spans="1:18" ht="15" customHeight="1">
      <c r="A35" s="203" t="s">
        <v>255</v>
      </c>
      <c r="B35" s="33">
        <v>100</v>
      </c>
      <c r="C35" s="33">
        <f>C16/B16*100</f>
        <v>43.448948817104423</v>
      </c>
      <c r="D35" s="33">
        <f>D16/B16*100</f>
        <v>2.5274226421945358</v>
      </c>
      <c r="E35" s="33">
        <f>E16/B16*100</f>
        <v>13.838841196197727</v>
      </c>
      <c r="F35" s="33">
        <f>F16/B16*100</f>
        <v>5.4397263419742234</v>
      </c>
      <c r="G35" s="33">
        <f>G16/B16*100</f>
        <v>16.158772605161282</v>
      </c>
      <c r="H35" s="33">
        <f>H16/B16*100</f>
        <v>0.2995607598764351</v>
      </c>
      <c r="I35" s="48">
        <f>I16/B16*100</f>
        <v>6.8404005952713396</v>
      </c>
      <c r="J35" s="376"/>
      <c r="K35" s="104"/>
      <c r="L35" s="104"/>
      <c r="P35" s="104"/>
    </row>
    <row r="36" spans="1:18" ht="15" customHeight="1">
      <c r="A36" s="204" t="s">
        <v>256</v>
      </c>
      <c r="B36" s="33"/>
      <c r="C36" s="33"/>
      <c r="D36" s="33"/>
      <c r="E36" s="33"/>
      <c r="F36" s="33"/>
      <c r="G36" s="33"/>
      <c r="H36" s="33"/>
      <c r="I36" s="48"/>
      <c r="J36" s="376"/>
    </row>
    <row r="37" spans="1:18" ht="15" customHeight="1">
      <c r="A37" s="208" t="s">
        <v>119</v>
      </c>
      <c r="B37" s="109">
        <v>100</v>
      </c>
      <c r="C37" s="109">
        <f>C18/B18*100</f>
        <v>63.517249791620081</v>
      </c>
      <c r="D37" s="109">
        <f>D18/B18*100</f>
        <v>0.97430319786944231</v>
      </c>
      <c r="E37" s="109">
        <f t="shared" ref="E37:E52" si="0">E18/B18*100</f>
        <v>6.8666266848279092</v>
      </c>
      <c r="F37" s="109">
        <f t="shared" ref="F37:F52" si="1">F18/B18*100</f>
        <v>5.595255036695197</v>
      </c>
      <c r="G37" s="109">
        <f t="shared" ref="G37:G52" si="2">G18/B18*100</f>
        <v>17.366941795929982</v>
      </c>
      <c r="H37" s="109">
        <f t="shared" ref="H37:H51" si="3">H18/B18*100</f>
        <v>1.1343999674724026</v>
      </c>
      <c r="I37" s="121">
        <f t="shared" ref="I37:I52" si="4">I18/B18*100</f>
        <v>0.83326556750492986</v>
      </c>
      <c r="K37" s="104"/>
      <c r="R37" s="104"/>
    </row>
    <row r="38" spans="1:18" ht="15" customHeight="1">
      <c r="A38" s="208" t="s">
        <v>120</v>
      </c>
      <c r="B38" s="109">
        <v>100</v>
      </c>
      <c r="C38" s="109">
        <f t="shared" ref="C38:C52" si="5">C19/B19*100</f>
        <v>66.247337535318394</v>
      </c>
      <c r="D38" s="109" t="s">
        <v>101</v>
      </c>
      <c r="E38" s="109">
        <f t="shared" si="0"/>
        <v>3.3879591393175397</v>
      </c>
      <c r="F38" s="109">
        <f t="shared" si="1"/>
        <v>2.1586611606172572</v>
      </c>
      <c r="G38" s="109">
        <f t="shared" si="2"/>
        <v>23.906976744186046</v>
      </c>
      <c r="H38" s="109">
        <f t="shared" si="3"/>
        <v>0.16778961095414041</v>
      </c>
      <c r="I38" s="121">
        <f t="shared" si="4"/>
        <v>1.3205824820691152</v>
      </c>
      <c r="K38" s="104"/>
    </row>
    <row r="39" spans="1:18" ht="15" customHeight="1">
      <c r="A39" s="208" t="s">
        <v>121</v>
      </c>
      <c r="B39" s="109">
        <v>100</v>
      </c>
      <c r="C39" s="109">
        <f t="shared" si="5"/>
        <v>63.623369662319092</v>
      </c>
      <c r="D39" s="109" t="s">
        <v>101</v>
      </c>
      <c r="E39" s="109">
        <f t="shared" si="0"/>
        <v>13.286879876124114</v>
      </c>
      <c r="F39" s="212">
        <v>0</v>
      </c>
      <c r="G39" s="109">
        <f t="shared" si="2"/>
        <v>2.6144958608778515</v>
      </c>
      <c r="H39" s="109">
        <f t="shared" si="3"/>
        <v>0.13102257161574654</v>
      </c>
      <c r="I39" s="121">
        <f t="shared" si="4"/>
        <v>0.16377821451968316</v>
      </c>
      <c r="K39" s="104"/>
    </row>
    <row r="40" spans="1:18" ht="15" customHeight="1">
      <c r="A40" s="208" t="s">
        <v>122</v>
      </c>
      <c r="B40" s="109">
        <v>100</v>
      </c>
      <c r="C40" s="109">
        <f t="shared" si="5"/>
        <v>36.750443360673906</v>
      </c>
      <c r="D40" s="109" t="s">
        <v>101</v>
      </c>
      <c r="E40" s="109">
        <f t="shared" si="0"/>
        <v>4.2507204610951002</v>
      </c>
      <c r="F40" s="109" t="s">
        <v>101</v>
      </c>
      <c r="G40" s="109" t="s">
        <v>101</v>
      </c>
      <c r="H40" s="109">
        <f t="shared" si="3"/>
        <v>0.48076923076923073</v>
      </c>
      <c r="I40" s="121">
        <f t="shared" si="4"/>
        <v>0.10945466637109287</v>
      </c>
      <c r="K40" s="104"/>
      <c r="O40" s="104"/>
    </row>
    <row r="41" spans="1:18" ht="15" customHeight="1">
      <c r="A41" s="208" t="s">
        <v>123</v>
      </c>
      <c r="B41" s="109">
        <v>100</v>
      </c>
      <c r="C41" s="109">
        <f t="shared" si="5"/>
        <v>52.181001395227597</v>
      </c>
      <c r="D41" s="109">
        <f t="shared" ref="D41:D50" si="6">D22/B22*100</f>
        <v>0.22691613813264375</v>
      </c>
      <c r="E41" s="109">
        <f t="shared" si="0"/>
        <v>2.8630274905834914</v>
      </c>
      <c r="F41" s="109">
        <f t="shared" si="1"/>
        <v>24.170146217808828</v>
      </c>
      <c r="G41" s="109">
        <f t="shared" si="2"/>
        <v>12.521784460333119</v>
      </c>
      <c r="H41" s="109">
        <f t="shared" si="3"/>
        <v>0.66899374958475366</v>
      </c>
      <c r="I41" s="121">
        <f t="shared" si="4"/>
        <v>1.1591121650559368</v>
      </c>
      <c r="K41" s="104"/>
      <c r="P41" s="104"/>
    </row>
    <row r="42" spans="1:18" ht="15" customHeight="1">
      <c r="A42" s="208" t="s">
        <v>124</v>
      </c>
      <c r="B42" s="109">
        <v>100</v>
      </c>
      <c r="C42" s="109">
        <f t="shared" si="5"/>
        <v>42.084674573528659</v>
      </c>
      <c r="D42" s="109">
        <f t="shared" si="6"/>
        <v>0.35854864900533051</v>
      </c>
      <c r="E42" s="109">
        <f t="shared" si="0"/>
        <v>1.7490632835855151</v>
      </c>
      <c r="F42" s="109">
        <f t="shared" si="1"/>
        <v>15.803323980514003</v>
      </c>
      <c r="G42" s="109">
        <f t="shared" si="2"/>
        <v>26.697708846160467</v>
      </c>
      <c r="H42" s="109">
        <f t="shared" si="3"/>
        <v>0.35489072119991516</v>
      </c>
      <c r="I42" s="121" t="s">
        <v>101</v>
      </c>
      <c r="K42" s="104"/>
      <c r="O42" s="104"/>
    </row>
    <row r="43" spans="1:18" ht="15" customHeight="1">
      <c r="A43" s="208" t="s">
        <v>125</v>
      </c>
      <c r="B43" s="109">
        <v>100</v>
      </c>
      <c r="C43" s="109">
        <f t="shared" si="5"/>
        <v>38.977861949970247</v>
      </c>
      <c r="D43" s="109">
        <f t="shared" si="6"/>
        <v>3.0205134626871293</v>
      </c>
      <c r="E43" s="109">
        <f t="shared" si="0"/>
        <v>17.906243801135439</v>
      </c>
      <c r="F43" s="109">
        <f t="shared" si="1"/>
        <v>3.5340315586618978</v>
      </c>
      <c r="G43" s="109">
        <f t="shared" si="2"/>
        <v>13.520146102043146</v>
      </c>
      <c r="H43" s="109">
        <f t="shared" si="3"/>
        <v>0.21783433420177462</v>
      </c>
      <c r="I43" s="121">
        <f t="shared" si="4"/>
        <v>7.8585367853782699</v>
      </c>
      <c r="K43" s="104"/>
      <c r="O43" s="104"/>
    </row>
    <row r="44" spans="1:18" ht="15" customHeight="1">
      <c r="A44" s="208" t="s">
        <v>126</v>
      </c>
      <c r="B44" s="109">
        <v>100</v>
      </c>
      <c r="C44" s="109">
        <f t="shared" si="5"/>
        <v>92.524094816358428</v>
      </c>
      <c r="D44" s="212">
        <f t="shared" si="6"/>
        <v>0</v>
      </c>
      <c r="E44" s="109">
        <f t="shared" si="0"/>
        <v>6.6944516801250327</v>
      </c>
      <c r="F44" s="212">
        <v>0</v>
      </c>
      <c r="G44" s="109">
        <f t="shared" si="2"/>
        <v>0</v>
      </c>
      <c r="H44" s="212">
        <v>0</v>
      </c>
      <c r="I44" s="215">
        <v>0</v>
      </c>
      <c r="K44" s="104"/>
    </row>
    <row r="45" spans="1:18" ht="15" customHeight="1">
      <c r="A45" s="208" t="s">
        <v>127</v>
      </c>
      <c r="B45" s="109">
        <v>100</v>
      </c>
      <c r="C45" s="109" t="s">
        <v>101</v>
      </c>
      <c r="D45" s="109">
        <f t="shared" si="6"/>
        <v>5.0139947575194056E-2</v>
      </c>
      <c r="E45" s="109">
        <f t="shared" si="0"/>
        <v>2.070970239719724</v>
      </c>
      <c r="F45" s="109" t="s">
        <v>101</v>
      </c>
      <c r="G45" s="109" t="s">
        <v>101</v>
      </c>
      <c r="H45" s="109">
        <f t="shared" si="3"/>
        <v>0.18469271828330974</v>
      </c>
      <c r="I45" s="215">
        <v>0</v>
      </c>
      <c r="K45" s="104"/>
    </row>
    <row r="46" spans="1:18" ht="15" customHeight="1">
      <c r="A46" s="208" t="s">
        <v>128</v>
      </c>
      <c r="B46" s="109">
        <v>100</v>
      </c>
      <c r="C46" s="212">
        <v>0</v>
      </c>
      <c r="D46" s="212">
        <f t="shared" si="6"/>
        <v>0</v>
      </c>
      <c r="E46" s="109">
        <f t="shared" si="0"/>
        <v>4.6307151230949595</v>
      </c>
      <c r="F46" s="212">
        <v>0</v>
      </c>
      <c r="G46" s="109">
        <f t="shared" si="2"/>
        <v>67.46776084407972</v>
      </c>
      <c r="H46" s="109">
        <f t="shared" si="3"/>
        <v>13.540445486518172</v>
      </c>
      <c r="I46" s="121" t="s">
        <v>101</v>
      </c>
      <c r="K46" s="104"/>
    </row>
    <row r="47" spans="1:18" ht="15" customHeight="1">
      <c r="A47" s="208" t="s">
        <v>129</v>
      </c>
      <c r="B47" s="109">
        <v>100</v>
      </c>
      <c r="C47" s="109">
        <f t="shared" si="5"/>
        <v>83.883505158577051</v>
      </c>
      <c r="D47" s="109">
        <f t="shared" si="6"/>
        <v>0.38063843359549571</v>
      </c>
      <c r="E47" s="109">
        <f t="shared" si="0"/>
        <v>2.1516671314033391</v>
      </c>
      <c r="F47" s="109">
        <f t="shared" si="1"/>
        <v>2.6276084141529501</v>
      </c>
      <c r="G47" s="109">
        <f t="shared" si="2"/>
        <v>9.5663815857324561</v>
      </c>
      <c r="H47" s="109">
        <f t="shared" si="3"/>
        <v>0.64267352185089976</v>
      </c>
      <c r="I47" s="121">
        <f t="shared" si="4"/>
        <v>0.17570865976309888</v>
      </c>
      <c r="K47" s="104"/>
    </row>
    <row r="48" spans="1:18" ht="15" customHeight="1">
      <c r="A48" s="208" t="s">
        <v>130</v>
      </c>
      <c r="B48" s="109">
        <v>100</v>
      </c>
      <c r="C48" s="109">
        <f t="shared" si="5"/>
        <v>42.245321601722594</v>
      </c>
      <c r="D48" s="109">
        <f t="shared" si="6"/>
        <v>1.7207012136920008</v>
      </c>
      <c r="E48" s="109">
        <f t="shared" si="0"/>
        <v>17.642647936448423</v>
      </c>
      <c r="F48" s="109">
        <f t="shared" si="1"/>
        <v>4.5854408555178523</v>
      </c>
      <c r="G48" s="109">
        <f t="shared" si="2"/>
        <v>20.087058366253967</v>
      </c>
      <c r="H48" s="109">
        <f t="shared" si="3"/>
        <v>0.46779683170837</v>
      </c>
      <c r="I48" s="121" t="s">
        <v>101</v>
      </c>
      <c r="K48" s="104"/>
    </row>
    <row r="49" spans="1:11" ht="15" customHeight="1">
      <c r="A49" s="208" t="s">
        <v>131</v>
      </c>
      <c r="B49" s="109">
        <v>100</v>
      </c>
      <c r="C49" s="109" t="s">
        <v>101</v>
      </c>
      <c r="D49" s="109">
        <f t="shared" si="6"/>
        <v>0.12201209028894681</v>
      </c>
      <c r="E49" s="109">
        <f t="shared" si="0"/>
        <v>3.2832344295934774</v>
      </c>
      <c r="F49" s="109" t="s">
        <v>101</v>
      </c>
      <c r="G49" s="109" t="s">
        <v>101</v>
      </c>
      <c r="H49" s="109">
        <f t="shared" si="3"/>
        <v>0.54350840219621765</v>
      </c>
      <c r="I49" s="121">
        <f t="shared" si="4"/>
        <v>0.66552049248516443</v>
      </c>
      <c r="K49" s="104"/>
    </row>
    <row r="50" spans="1:11" ht="15" customHeight="1">
      <c r="A50" s="208" t="s">
        <v>132</v>
      </c>
      <c r="B50" s="109">
        <v>100</v>
      </c>
      <c r="C50" s="109">
        <f t="shared" si="5"/>
        <v>97.063591188116192</v>
      </c>
      <c r="D50" s="212">
        <f t="shared" si="6"/>
        <v>0</v>
      </c>
      <c r="E50" s="109">
        <f t="shared" si="0"/>
        <v>0.85567749993356534</v>
      </c>
      <c r="F50" s="212">
        <v>0</v>
      </c>
      <c r="G50" s="109">
        <f t="shared" si="2"/>
        <v>0.61651298131859367</v>
      </c>
      <c r="H50" s="109">
        <f t="shared" si="3"/>
        <v>0.5899391459169302</v>
      </c>
      <c r="I50" s="121">
        <f t="shared" si="4"/>
        <v>0.17538731365097926</v>
      </c>
      <c r="K50" s="104"/>
    </row>
    <row r="51" spans="1:11" ht="15" customHeight="1">
      <c r="A51" s="208" t="s">
        <v>133</v>
      </c>
      <c r="B51" s="109">
        <v>100</v>
      </c>
      <c r="C51" s="109">
        <f t="shared" si="5"/>
        <v>57.192853319057811</v>
      </c>
      <c r="D51" s="109" t="s">
        <v>101</v>
      </c>
      <c r="E51" s="109">
        <f t="shared" si="0"/>
        <v>2.5836456102783725</v>
      </c>
      <c r="F51" s="109">
        <f t="shared" si="1"/>
        <v>6.5111973590292651</v>
      </c>
      <c r="G51" s="109">
        <f t="shared" si="2"/>
        <v>18.807771234832263</v>
      </c>
      <c r="H51" s="109">
        <f t="shared" si="3"/>
        <v>0.2632048536759457</v>
      </c>
      <c r="I51" s="121">
        <f t="shared" si="4"/>
        <v>2.8245449678800858</v>
      </c>
      <c r="K51" s="104"/>
    </row>
    <row r="52" spans="1:11" ht="15" customHeight="1">
      <c r="A52" s="209" t="s">
        <v>134</v>
      </c>
      <c r="B52" s="183">
        <v>100</v>
      </c>
      <c r="C52" s="183">
        <f t="shared" si="5"/>
        <v>19.34294240189179</v>
      </c>
      <c r="D52" s="183">
        <f>D33/B33*100</f>
        <v>0.1428692078148753</v>
      </c>
      <c r="E52" s="183">
        <f t="shared" si="0"/>
        <v>3.1825347671865325</v>
      </c>
      <c r="F52" s="183">
        <f t="shared" si="1"/>
        <v>18.751759473002647</v>
      </c>
      <c r="G52" s="183">
        <f t="shared" si="2"/>
        <v>53.518946005292499</v>
      </c>
      <c r="H52" s="183">
        <f>H33/B33*100</f>
        <v>0.21113676031754969</v>
      </c>
      <c r="I52" s="184">
        <f t="shared" si="4"/>
        <v>7.4601655312200893E-2</v>
      </c>
      <c r="K52" s="104"/>
    </row>
    <row r="53" spans="1:11" ht="11.25" customHeight="1">
      <c r="A53" s="98"/>
      <c r="B53" s="196"/>
      <c r="C53" s="196"/>
      <c r="D53" s="196"/>
      <c r="E53" s="196"/>
      <c r="F53" s="196"/>
      <c r="G53" s="196"/>
      <c r="H53" s="196"/>
      <c r="I53" s="196"/>
    </row>
    <row r="54" spans="1:11" ht="30.75" customHeight="1">
      <c r="A54" s="413" t="s">
        <v>199</v>
      </c>
      <c r="B54" s="413"/>
      <c r="C54" s="413"/>
      <c r="D54" s="413"/>
      <c r="E54" s="413"/>
      <c r="F54" s="413"/>
      <c r="G54" s="413"/>
      <c r="H54" s="413"/>
      <c r="I54" s="413"/>
      <c r="J54" s="375"/>
    </row>
    <row r="55" spans="1:11" ht="27.75" customHeight="1">
      <c r="A55" s="480" t="s">
        <v>102</v>
      </c>
      <c r="B55" s="480"/>
      <c r="C55" s="480"/>
      <c r="D55" s="480"/>
      <c r="E55" s="480"/>
      <c r="F55" s="480"/>
      <c r="G55" s="480"/>
      <c r="H55" s="480"/>
      <c r="I55" s="480"/>
      <c r="J55" s="367"/>
    </row>
  </sheetData>
  <mergeCells count="18">
    <mergeCell ref="A55:I55"/>
    <mergeCell ref="A54:I54"/>
    <mergeCell ref="A34:I34"/>
    <mergeCell ref="A15:I15"/>
    <mergeCell ref="F9:F14"/>
    <mergeCell ref="G9:G14"/>
    <mergeCell ref="C5:C14"/>
    <mergeCell ref="D5:D14"/>
    <mergeCell ref="E5:E14"/>
    <mergeCell ref="F5:G8"/>
    <mergeCell ref="J1:J2"/>
    <mergeCell ref="A1:I1"/>
    <mergeCell ref="H5:H14"/>
    <mergeCell ref="I5:I14"/>
    <mergeCell ref="A4:A14"/>
    <mergeCell ref="B4:B14"/>
    <mergeCell ref="C4:I4"/>
    <mergeCell ref="A2:I2"/>
  </mergeCells>
  <hyperlinks>
    <hyperlink ref="J1" location="'Spis tablic  List of tables 1.1'!A1" display="'Spis tablic  List of tables 1.1'!A1"/>
    <hyperlink ref="J1:J2" location="'Spis tablic'!A1" display="'Spis tablic'!A1"/>
  </hyperlinks>
  <pageMargins left="0.7087" right="0.7087" top="0.748" bottom="0.748" header="0.315" footer="0.315"/>
  <pageSetup paperSize="9" scale="91" firstPageNumber="4294967295" fitToWidth="0" fitToHeight="3" orientation="landscape" cellComments="asDisplayed" copies="0"/>
  <headerFooter alignWithMargins="0">
    <oddHeader>&amp;C&amp;A</oddHeader>
    <oddFooter>&amp;RStrona &amp;P z &amp;N</oddFooter>
  </headerFooter>
  <colBreaks count="1" manualBreakCount="1">
    <brk id="32"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0"/>
  <sheetViews>
    <sheetView showGridLines="0" zoomScaleSheetLayoutView="1" workbookViewId="0">
      <pane ySplit="9" topLeftCell="A10" activePane="bottomLeft" state="frozen"/>
      <selection pane="bottomLeft" sqref="A1:F1"/>
    </sheetView>
  </sheetViews>
  <sheetFormatPr defaultRowHeight="12.75"/>
  <cols>
    <col min="1" max="1" width="30" style="55" customWidth="1"/>
    <col min="2" max="6" width="13.7109375" style="55" customWidth="1"/>
    <col min="7" max="7" width="16" style="370" customWidth="1"/>
    <col min="8" max="16384" width="9.140625" style="55"/>
  </cols>
  <sheetData>
    <row r="1" spans="1:256" ht="27.75" customHeight="1">
      <c r="A1" s="413" t="s">
        <v>316</v>
      </c>
      <c r="B1" s="413"/>
      <c r="C1" s="413"/>
      <c r="D1" s="413"/>
      <c r="E1" s="413"/>
      <c r="F1" s="413"/>
      <c r="G1" s="475" t="s">
        <v>330</v>
      </c>
    </row>
    <row r="2" spans="1:256" ht="15.75" customHeight="1">
      <c r="A2" s="412" t="s">
        <v>317</v>
      </c>
      <c r="B2" s="412"/>
      <c r="C2" s="412"/>
      <c r="D2" s="412"/>
      <c r="E2" s="412"/>
      <c r="F2" s="412"/>
      <c r="G2" s="475"/>
    </row>
    <row r="3" spans="1:256" ht="15.75" customHeight="1">
      <c r="A3" s="34"/>
      <c r="B3" s="34"/>
      <c r="C3" s="34"/>
      <c r="D3" s="34"/>
      <c r="E3" s="34"/>
      <c r="F3" s="34"/>
    </row>
    <row r="4" spans="1:256" ht="15" customHeight="1">
      <c r="A4" s="523" t="s">
        <v>165</v>
      </c>
      <c r="B4" s="526" t="s">
        <v>166</v>
      </c>
      <c r="C4" s="517" t="s">
        <v>167</v>
      </c>
      <c r="D4" s="518"/>
      <c r="E4" s="518"/>
      <c r="F4" s="519"/>
    </row>
    <row r="5" spans="1:256" ht="15" customHeight="1">
      <c r="A5" s="524"/>
      <c r="B5" s="488"/>
      <c r="C5" s="487" t="s">
        <v>183</v>
      </c>
      <c r="D5" s="489" t="s">
        <v>184</v>
      </c>
      <c r="E5" s="487" t="s">
        <v>185</v>
      </c>
      <c r="F5" s="491" t="s">
        <v>205</v>
      </c>
    </row>
    <row r="6" spans="1:256" ht="15" customHeight="1">
      <c r="A6" s="524"/>
      <c r="B6" s="488"/>
      <c r="C6" s="488"/>
      <c r="D6" s="490"/>
      <c r="E6" s="488"/>
      <c r="F6" s="492"/>
    </row>
    <row r="7" spans="1:256" ht="15" customHeight="1">
      <c r="A7" s="524"/>
      <c r="B7" s="488"/>
      <c r="C7" s="488"/>
      <c r="D7" s="490"/>
      <c r="E7" s="488"/>
      <c r="F7" s="492"/>
    </row>
    <row r="8" spans="1:256" ht="15" customHeight="1">
      <c r="A8" s="524"/>
      <c r="B8" s="488"/>
      <c r="C8" s="488"/>
      <c r="D8" s="490"/>
      <c r="E8" s="488"/>
      <c r="F8" s="492"/>
    </row>
    <row r="9" spans="1:256" ht="15" customHeight="1">
      <c r="A9" s="525"/>
      <c r="B9" s="520"/>
      <c r="C9" s="520"/>
      <c r="D9" s="521"/>
      <c r="E9" s="520"/>
      <c r="F9" s="522"/>
    </row>
    <row r="10" spans="1:256" ht="20.100000000000001" customHeight="1">
      <c r="A10" s="484" t="s">
        <v>178</v>
      </c>
      <c r="B10" s="485"/>
      <c r="C10" s="485"/>
      <c r="D10" s="485"/>
      <c r="E10" s="485"/>
      <c r="F10" s="486"/>
    </row>
    <row r="11" spans="1:256" ht="15" customHeight="1">
      <c r="A11" s="203" t="s">
        <v>255</v>
      </c>
      <c r="B11" s="100">
        <v>28023.496999999999</v>
      </c>
      <c r="C11" s="100">
        <v>21159.404999999999</v>
      </c>
      <c r="D11" s="101">
        <v>2019.4670000000001</v>
      </c>
      <c r="E11" s="100">
        <v>441.16699999999997</v>
      </c>
      <c r="F11" s="117">
        <v>1029.5050000000001</v>
      </c>
      <c r="G11" s="385"/>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c r="BM11" s="54"/>
      <c r="BN11" s="54"/>
      <c r="BO11" s="54"/>
      <c r="BP11" s="54"/>
      <c r="BQ11" s="54"/>
      <c r="BR11" s="54"/>
      <c r="BS11" s="54"/>
      <c r="BT11" s="54"/>
      <c r="BU11" s="54"/>
      <c r="BV11" s="54"/>
      <c r="BW11" s="54"/>
      <c r="BX11" s="54"/>
      <c r="BY11" s="54"/>
      <c r="BZ11" s="54"/>
      <c r="CA11" s="54"/>
      <c r="CB11" s="54"/>
      <c r="CC11" s="54"/>
      <c r="CD11" s="54"/>
      <c r="CE11" s="54"/>
      <c r="CF11" s="54"/>
      <c r="CG11" s="54"/>
      <c r="CH11" s="54"/>
      <c r="CI11" s="54"/>
      <c r="CJ11" s="54"/>
      <c r="CK11" s="54"/>
      <c r="CL11" s="54"/>
      <c r="CM11" s="54"/>
      <c r="CN11" s="54"/>
      <c r="CO11" s="54"/>
      <c r="CP11" s="54"/>
      <c r="CQ11" s="54"/>
      <c r="CR11" s="54"/>
      <c r="CS11" s="54"/>
      <c r="CT11" s="54"/>
      <c r="CU11" s="54"/>
      <c r="CV11" s="54"/>
      <c r="CW11" s="54"/>
      <c r="CX11" s="54"/>
      <c r="CY11" s="54"/>
      <c r="CZ11" s="54"/>
      <c r="DA11" s="54"/>
      <c r="DB11" s="54"/>
      <c r="DC11" s="54"/>
      <c r="DD11" s="54"/>
      <c r="DE11" s="54"/>
      <c r="DF11" s="54"/>
      <c r="DG11" s="54"/>
      <c r="DH11" s="54"/>
      <c r="DI11" s="54"/>
      <c r="DJ11" s="54"/>
      <c r="DK11" s="54"/>
      <c r="DL11" s="54"/>
      <c r="DM11" s="54"/>
      <c r="DN11" s="54"/>
      <c r="DO11" s="54"/>
      <c r="DP11" s="54"/>
      <c r="DQ11" s="54"/>
      <c r="DR11" s="54"/>
      <c r="DS11" s="54"/>
      <c r="DT11" s="54"/>
      <c r="DU11" s="54"/>
      <c r="DV11" s="54"/>
      <c r="DW11" s="54"/>
      <c r="DX11" s="54"/>
      <c r="DY11" s="54"/>
      <c r="DZ11" s="54"/>
      <c r="EA11" s="54"/>
      <c r="EB11" s="54"/>
      <c r="EC11" s="54"/>
      <c r="ED11" s="54"/>
      <c r="EE11" s="54"/>
      <c r="EF11" s="54"/>
      <c r="EG11" s="54"/>
      <c r="EH11" s="54"/>
      <c r="EI11" s="54"/>
      <c r="EJ11" s="54"/>
      <c r="EK11" s="54"/>
      <c r="EL11" s="54"/>
      <c r="EM11" s="54"/>
      <c r="EN11" s="54"/>
      <c r="EO11" s="54"/>
      <c r="EP11" s="54"/>
      <c r="EQ11" s="54"/>
      <c r="ER11" s="54"/>
      <c r="ES11" s="54"/>
      <c r="ET11" s="54"/>
      <c r="EU11" s="54"/>
      <c r="EV11" s="54"/>
      <c r="EW11" s="54"/>
      <c r="EX11" s="54"/>
      <c r="EY11" s="54"/>
      <c r="EZ11" s="54"/>
      <c r="FA11" s="54"/>
      <c r="FB11" s="54"/>
      <c r="FC11" s="54"/>
      <c r="FD11" s="54"/>
      <c r="FE11" s="54"/>
      <c r="FF11" s="54"/>
      <c r="FG11" s="54"/>
      <c r="FH11" s="54"/>
      <c r="FI11" s="54"/>
      <c r="FJ11" s="54"/>
      <c r="FK11" s="54"/>
      <c r="FL11" s="54"/>
      <c r="FM11" s="54"/>
      <c r="FN11" s="54"/>
      <c r="FO11" s="54"/>
      <c r="FP11" s="54"/>
      <c r="FQ11" s="54"/>
      <c r="FR11" s="54"/>
      <c r="FS11" s="54"/>
      <c r="FT11" s="54"/>
      <c r="FU11" s="54"/>
      <c r="FV11" s="54"/>
      <c r="FW11" s="54"/>
      <c r="FX11" s="54"/>
      <c r="FY11" s="54"/>
      <c r="FZ11" s="54"/>
      <c r="GA11" s="54"/>
      <c r="GB11" s="54"/>
      <c r="GC11" s="54"/>
      <c r="GD11" s="54"/>
      <c r="GE11" s="54"/>
      <c r="GF11" s="54"/>
      <c r="GG11" s="54"/>
      <c r="GH11" s="54"/>
      <c r="GI11" s="54"/>
      <c r="GJ11" s="54"/>
      <c r="GK11" s="54"/>
      <c r="GL11" s="54"/>
      <c r="GM11" s="54"/>
      <c r="GN11" s="54"/>
      <c r="GO11" s="54"/>
      <c r="GP11" s="54"/>
      <c r="GQ11" s="54"/>
      <c r="GR11" s="54"/>
      <c r="GS11" s="54"/>
      <c r="GT11" s="54"/>
      <c r="GU11" s="54"/>
      <c r="GV11" s="54"/>
      <c r="GW11" s="54"/>
      <c r="GX11" s="54"/>
      <c r="GY11" s="54"/>
      <c r="GZ11" s="54"/>
      <c r="HA11" s="54"/>
      <c r="HB11" s="54"/>
      <c r="HC11" s="54"/>
      <c r="HD11" s="54"/>
      <c r="HE11" s="54"/>
      <c r="HF11" s="54"/>
      <c r="HG11" s="54"/>
      <c r="HH11" s="54"/>
      <c r="HI11" s="54"/>
      <c r="HJ11" s="54"/>
      <c r="HK11" s="54"/>
      <c r="HL11" s="54"/>
      <c r="HM11" s="54"/>
      <c r="HN11" s="54"/>
      <c r="HO11" s="54"/>
      <c r="HP11" s="54"/>
      <c r="HQ11" s="54"/>
      <c r="HR11" s="54"/>
      <c r="HS11" s="54"/>
      <c r="HT11" s="54"/>
      <c r="HU11" s="54"/>
      <c r="HV11" s="54"/>
      <c r="HW11" s="54"/>
      <c r="HX11" s="54"/>
      <c r="HY11" s="54"/>
      <c r="HZ11" s="54"/>
      <c r="IA11" s="54"/>
      <c r="IB11" s="54"/>
      <c r="IC11" s="54"/>
      <c r="ID11" s="54"/>
      <c r="IE11" s="54"/>
      <c r="IF11" s="54"/>
      <c r="IG11" s="54"/>
      <c r="IH11" s="54"/>
      <c r="II11" s="54"/>
      <c r="IJ11" s="54"/>
      <c r="IK11" s="54"/>
      <c r="IL11" s="54"/>
      <c r="IM11" s="54"/>
      <c r="IN11" s="54"/>
      <c r="IO11" s="54"/>
      <c r="IP11" s="54"/>
      <c r="IQ11" s="54"/>
      <c r="IR11" s="54"/>
      <c r="IS11" s="54"/>
      <c r="IT11" s="54"/>
      <c r="IU11" s="54"/>
      <c r="IV11" s="54"/>
    </row>
    <row r="12" spans="1:256" ht="15" customHeight="1">
      <c r="A12" s="204" t="s">
        <v>256</v>
      </c>
      <c r="B12" s="130"/>
      <c r="C12" s="130"/>
      <c r="D12" s="131"/>
      <c r="E12" s="160"/>
      <c r="F12" s="141"/>
      <c r="G12" s="385"/>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c r="AW12" s="54"/>
      <c r="AX12" s="54"/>
      <c r="AY12" s="54"/>
      <c r="AZ12" s="54"/>
      <c r="BA12" s="54"/>
      <c r="BB12" s="54"/>
      <c r="BC12" s="54"/>
      <c r="BD12" s="54"/>
      <c r="BE12" s="54"/>
      <c r="BF12" s="54"/>
      <c r="BG12" s="54"/>
      <c r="BH12" s="54"/>
      <c r="BI12" s="54"/>
      <c r="BJ12" s="54"/>
      <c r="BK12" s="54"/>
      <c r="BL12" s="54"/>
      <c r="BM12" s="54"/>
      <c r="BN12" s="54"/>
      <c r="BO12" s="54"/>
      <c r="BP12" s="54"/>
      <c r="BQ12" s="54"/>
      <c r="BR12" s="54"/>
      <c r="BS12" s="54"/>
      <c r="BT12" s="54"/>
      <c r="BU12" s="54"/>
      <c r="BV12" s="54"/>
      <c r="BW12" s="54"/>
      <c r="BX12" s="54"/>
      <c r="BY12" s="54"/>
      <c r="BZ12" s="54"/>
      <c r="CA12" s="54"/>
      <c r="CB12" s="54"/>
      <c r="CC12" s="54"/>
      <c r="CD12" s="54"/>
      <c r="CE12" s="54"/>
      <c r="CF12" s="54"/>
      <c r="CG12" s="54"/>
      <c r="CH12" s="54"/>
      <c r="CI12" s="54"/>
      <c r="CJ12" s="54"/>
      <c r="CK12" s="54"/>
      <c r="CL12" s="54"/>
      <c r="CM12" s="54"/>
      <c r="CN12" s="54"/>
      <c r="CO12" s="54"/>
      <c r="CP12" s="54"/>
      <c r="CQ12" s="54"/>
      <c r="CR12" s="54"/>
      <c r="CS12" s="54"/>
      <c r="CT12" s="54"/>
      <c r="CU12" s="54"/>
      <c r="CV12" s="54"/>
      <c r="CW12" s="54"/>
      <c r="CX12" s="54"/>
      <c r="CY12" s="54"/>
      <c r="CZ12" s="54"/>
      <c r="DA12" s="54"/>
      <c r="DB12" s="54"/>
      <c r="DC12" s="54"/>
      <c r="DD12" s="54"/>
      <c r="DE12" s="54"/>
      <c r="DF12" s="54"/>
      <c r="DG12" s="54"/>
      <c r="DH12" s="54"/>
      <c r="DI12" s="54"/>
      <c r="DJ12" s="54"/>
      <c r="DK12" s="54"/>
      <c r="DL12" s="54"/>
      <c r="DM12" s="54"/>
      <c r="DN12" s="54"/>
      <c r="DO12" s="54"/>
      <c r="DP12" s="54"/>
      <c r="DQ12" s="54"/>
      <c r="DR12" s="54"/>
      <c r="DS12" s="54"/>
      <c r="DT12" s="54"/>
      <c r="DU12" s="54"/>
      <c r="DV12" s="54"/>
      <c r="DW12" s="54"/>
      <c r="DX12" s="54"/>
      <c r="DY12" s="54"/>
      <c r="DZ12" s="54"/>
      <c r="EA12" s="54"/>
      <c r="EB12" s="54"/>
      <c r="EC12" s="54"/>
      <c r="ED12" s="54"/>
      <c r="EE12" s="54"/>
      <c r="EF12" s="54"/>
      <c r="EG12" s="54"/>
      <c r="EH12" s="54"/>
      <c r="EI12" s="54"/>
      <c r="EJ12" s="54"/>
      <c r="EK12" s="54"/>
      <c r="EL12" s="54"/>
      <c r="EM12" s="54"/>
      <c r="EN12" s="54"/>
      <c r="EO12" s="54"/>
      <c r="EP12" s="54"/>
      <c r="EQ12" s="54"/>
      <c r="ER12" s="54"/>
      <c r="ES12" s="54"/>
      <c r="ET12" s="54"/>
      <c r="EU12" s="54"/>
      <c r="EV12" s="54"/>
      <c r="EW12" s="54"/>
      <c r="EX12" s="54"/>
      <c r="EY12" s="54"/>
      <c r="EZ12" s="54"/>
      <c r="FA12" s="54"/>
      <c r="FB12" s="54"/>
      <c r="FC12" s="54"/>
      <c r="FD12" s="54"/>
      <c r="FE12" s="54"/>
      <c r="FF12" s="54"/>
      <c r="FG12" s="54"/>
      <c r="FH12" s="54"/>
      <c r="FI12" s="54"/>
      <c r="FJ12" s="54"/>
      <c r="FK12" s="54"/>
      <c r="FL12" s="54"/>
      <c r="FM12" s="54"/>
      <c r="FN12" s="54"/>
      <c r="FO12" s="54"/>
      <c r="FP12" s="54"/>
      <c r="FQ12" s="54"/>
      <c r="FR12" s="54"/>
      <c r="FS12" s="54"/>
      <c r="FT12" s="54"/>
      <c r="FU12" s="54"/>
      <c r="FV12" s="54"/>
      <c r="FW12" s="54"/>
      <c r="FX12" s="54"/>
      <c r="FY12" s="54"/>
      <c r="FZ12" s="54"/>
      <c r="GA12" s="54"/>
      <c r="GB12" s="54"/>
      <c r="GC12" s="54"/>
      <c r="GD12" s="54"/>
      <c r="GE12" s="54"/>
      <c r="GF12" s="54"/>
      <c r="GG12" s="54"/>
      <c r="GH12" s="54"/>
      <c r="GI12" s="54"/>
      <c r="GJ12" s="54"/>
      <c r="GK12" s="54"/>
      <c r="GL12" s="54"/>
      <c r="GM12" s="54"/>
      <c r="GN12" s="54"/>
      <c r="GO12" s="54"/>
      <c r="GP12" s="54"/>
      <c r="GQ12" s="54"/>
      <c r="GR12" s="54"/>
      <c r="GS12" s="54"/>
      <c r="GT12" s="54"/>
      <c r="GU12" s="54"/>
      <c r="GV12" s="54"/>
      <c r="GW12" s="54"/>
      <c r="GX12" s="54"/>
      <c r="GY12" s="54"/>
      <c r="GZ12" s="54"/>
      <c r="HA12" s="54"/>
      <c r="HB12" s="54"/>
      <c r="HC12" s="54"/>
      <c r="HD12" s="54"/>
      <c r="HE12" s="54"/>
      <c r="HF12" s="54"/>
      <c r="HG12" s="54"/>
      <c r="HH12" s="54"/>
      <c r="HI12" s="54"/>
      <c r="HJ12" s="54"/>
      <c r="HK12" s="54"/>
      <c r="HL12" s="54"/>
      <c r="HM12" s="54"/>
      <c r="HN12" s="54"/>
      <c r="HO12" s="54"/>
      <c r="HP12" s="54"/>
      <c r="HQ12" s="54"/>
      <c r="HR12" s="54"/>
      <c r="HS12" s="54"/>
      <c r="HT12" s="54"/>
      <c r="HU12" s="54"/>
      <c r="HV12" s="54"/>
      <c r="HW12" s="54"/>
      <c r="HX12" s="54"/>
      <c r="HY12" s="54"/>
      <c r="HZ12" s="54"/>
      <c r="IA12" s="54"/>
      <c r="IB12" s="54"/>
      <c r="IC12" s="54"/>
      <c r="ID12" s="54"/>
      <c r="IE12" s="54"/>
      <c r="IF12" s="54"/>
      <c r="IG12" s="54"/>
      <c r="IH12" s="54"/>
      <c r="II12" s="54"/>
      <c r="IJ12" s="54"/>
      <c r="IK12" s="54"/>
      <c r="IL12" s="54"/>
      <c r="IM12" s="54"/>
      <c r="IN12" s="54"/>
      <c r="IO12" s="54"/>
      <c r="IP12" s="54"/>
      <c r="IQ12" s="54"/>
      <c r="IR12" s="54"/>
      <c r="IS12" s="54"/>
      <c r="IT12" s="54"/>
      <c r="IU12" s="54"/>
      <c r="IV12" s="54"/>
    </row>
    <row r="13" spans="1:256" ht="15" customHeight="1">
      <c r="A13" s="208" t="s">
        <v>119</v>
      </c>
      <c r="B13" s="216">
        <v>2459.5680000000002</v>
      </c>
      <c r="C13" s="27">
        <v>2098.444</v>
      </c>
      <c r="D13" s="206">
        <v>77.838999999999999</v>
      </c>
      <c r="E13" s="206">
        <v>8.9879999999999995</v>
      </c>
      <c r="F13" s="217">
        <v>58.335000000000001</v>
      </c>
    </row>
    <row r="14" spans="1:256" ht="15" customHeight="1">
      <c r="A14" s="208" t="s">
        <v>120</v>
      </c>
      <c r="B14" s="216">
        <v>894.83399999999995</v>
      </c>
      <c r="C14" s="27">
        <v>543.47699999999998</v>
      </c>
      <c r="D14" s="206" t="s">
        <v>85</v>
      </c>
      <c r="E14" s="206" t="s">
        <v>85</v>
      </c>
      <c r="F14" s="217">
        <v>28.013000000000002</v>
      </c>
    </row>
    <row r="15" spans="1:256" ht="15" customHeight="1">
      <c r="A15" s="208" t="s">
        <v>121</v>
      </c>
      <c r="B15" s="216">
        <v>610.62099999999998</v>
      </c>
      <c r="C15" s="27">
        <v>525.56200000000001</v>
      </c>
      <c r="D15" s="206">
        <v>40.743000000000002</v>
      </c>
      <c r="E15" s="206">
        <v>3.323</v>
      </c>
      <c r="F15" s="217">
        <v>40.637</v>
      </c>
    </row>
    <row r="16" spans="1:256" ht="15" customHeight="1">
      <c r="A16" s="208" t="s">
        <v>122</v>
      </c>
      <c r="B16" s="216">
        <v>630.42700000000002</v>
      </c>
      <c r="C16" s="27">
        <v>517.38300000000004</v>
      </c>
      <c r="D16" s="206">
        <v>73.766000000000005</v>
      </c>
      <c r="E16" s="206">
        <v>9.3919999999999995</v>
      </c>
      <c r="F16" s="217">
        <v>21.315999999999999</v>
      </c>
    </row>
    <row r="17" spans="1:9" ht="15" customHeight="1">
      <c r="A17" s="208" t="s">
        <v>123</v>
      </c>
      <c r="B17" s="216">
        <v>4610.3370000000004</v>
      </c>
      <c r="C17" s="27">
        <v>2416.8110000000001</v>
      </c>
      <c r="D17" s="206">
        <v>107.51900000000001</v>
      </c>
      <c r="E17" s="206" t="s">
        <v>85</v>
      </c>
      <c r="F17" s="217">
        <v>83.424999999999997</v>
      </c>
    </row>
    <row r="18" spans="1:9" ht="15" customHeight="1">
      <c r="A18" s="208" t="s">
        <v>124</v>
      </c>
      <c r="B18" s="216">
        <v>2254.2179999999998</v>
      </c>
      <c r="C18" s="27">
        <v>1643.816</v>
      </c>
      <c r="D18" s="206">
        <v>334.63099999999997</v>
      </c>
      <c r="E18" s="206">
        <v>68.093999999999994</v>
      </c>
      <c r="F18" s="217">
        <v>45.713000000000001</v>
      </c>
    </row>
    <row r="19" spans="1:9" ht="15" customHeight="1">
      <c r="A19" s="208" t="s">
        <v>125</v>
      </c>
      <c r="B19" s="216">
        <v>5149.3059999999996</v>
      </c>
      <c r="C19" s="27">
        <v>4220.5209999999997</v>
      </c>
      <c r="D19" s="206">
        <v>307.702</v>
      </c>
      <c r="E19" s="206">
        <v>103.574</v>
      </c>
      <c r="F19" s="217">
        <v>131.09899999999999</v>
      </c>
    </row>
    <row r="20" spans="1:9" ht="15" customHeight="1">
      <c r="A20" s="208" t="s">
        <v>126</v>
      </c>
      <c r="B20" s="216">
        <v>404.82299999999998</v>
      </c>
      <c r="C20" s="27">
        <v>303.49799999999999</v>
      </c>
      <c r="D20" s="206">
        <v>52.777000000000001</v>
      </c>
      <c r="E20" s="206" t="s">
        <v>85</v>
      </c>
      <c r="F20" s="217">
        <v>8.4600000000000009</v>
      </c>
    </row>
    <row r="21" spans="1:9" ht="15" customHeight="1">
      <c r="A21" s="208" t="s">
        <v>127</v>
      </c>
      <c r="B21" s="216">
        <v>1427.633</v>
      </c>
      <c r="C21" s="27">
        <v>1128.52</v>
      </c>
      <c r="D21" s="206">
        <v>52</v>
      </c>
      <c r="E21" s="206">
        <v>38.067999999999998</v>
      </c>
      <c r="F21" s="217">
        <v>182.87</v>
      </c>
    </row>
    <row r="22" spans="1:9" ht="15" customHeight="1">
      <c r="A22" s="208" t="s">
        <v>128</v>
      </c>
      <c r="B22" s="216">
        <v>335.34699999999998</v>
      </c>
      <c r="C22" s="27">
        <v>302.91800000000001</v>
      </c>
      <c r="D22" s="206" t="s">
        <v>85</v>
      </c>
      <c r="E22" s="206">
        <v>5.391</v>
      </c>
      <c r="F22" s="217">
        <v>15.755000000000001</v>
      </c>
    </row>
    <row r="23" spans="1:9" ht="15" customHeight="1">
      <c r="A23" s="208" t="s">
        <v>129</v>
      </c>
      <c r="B23" s="216">
        <v>1972.453</v>
      </c>
      <c r="C23" s="27">
        <v>1730.1980000000001</v>
      </c>
      <c r="D23" s="206">
        <v>104.718</v>
      </c>
      <c r="E23" s="206">
        <v>12.936999999999999</v>
      </c>
      <c r="F23" s="217">
        <v>102.351</v>
      </c>
    </row>
    <row r="24" spans="1:9" ht="15" customHeight="1">
      <c r="A24" s="208" t="s">
        <v>130</v>
      </c>
      <c r="B24" s="216">
        <v>3170.9229999999998</v>
      </c>
      <c r="C24" s="27">
        <v>2672.759</v>
      </c>
      <c r="D24" s="206">
        <v>183.99199999999999</v>
      </c>
      <c r="E24" s="206">
        <v>80.031000000000006</v>
      </c>
      <c r="F24" s="217">
        <v>150.41200000000001</v>
      </c>
    </row>
    <row r="25" spans="1:9" ht="15" customHeight="1">
      <c r="A25" s="208" t="s">
        <v>131</v>
      </c>
      <c r="B25" s="216">
        <v>470.30900000000003</v>
      </c>
      <c r="C25" s="27">
        <v>335.17200000000003</v>
      </c>
      <c r="D25" s="206">
        <v>11.631</v>
      </c>
      <c r="E25" s="206" t="s">
        <v>85</v>
      </c>
      <c r="F25" s="217">
        <v>22.667999999999999</v>
      </c>
      <c r="G25" s="386"/>
    </row>
    <row r="26" spans="1:9" ht="15" customHeight="1">
      <c r="A26" s="208" t="s">
        <v>132</v>
      </c>
      <c r="B26" s="216">
        <v>267.62299999999999</v>
      </c>
      <c r="C26" s="27">
        <v>160.17400000000001</v>
      </c>
      <c r="D26" s="206">
        <v>58.122999999999998</v>
      </c>
      <c r="E26" s="206">
        <v>9.6489999999999991</v>
      </c>
      <c r="F26" s="217">
        <v>29.09</v>
      </c>
    </row>
    <row r="27" spans="1:9" ht="15" customHeight="1">
      <c r="A27" s="208" t="s">
        <v>133</v>
      </c>
      <c r="B27" s="216">
        <v>2724.6990000000001</v>
      </c>
      <c r="C27" s="27">
        <v>2208.752</v>
      </c>
      <c r="D27" s="206">
        <v>274.13499999999999</v>
      </c>
      <c r="E27" s="206">
        <v>15.164999999999999</v>
      </c>
      <c r="F27" s="217">
        <v>74.926000000000002</v>
      </c>
    </row>
    <row r="28" spans="1:9" ht="15" customHeight="1">
      <c r="A28" s="208" t="s">
        <v>134</v>
      </c>
      <c r="B28" s="216">
        <v>640.37599999999998</v>
      </c>
      <c r="C28" s="27">
        <v>351.39800000000002</v>
      </c>
      <c r="D28" s="206">
        <v>35.365000000000002</v>
      </c>
      <c r="E28" s="206" t="s">
        <v>85</v>
      </c>
      <c r="F28" s="217">
        <v>34.433999999999997</v>
      </c>
    </row>
    <row r="29" spans="1:9" ht="20.100000000000001" customHeight="1">
      <c r="A29" s="484" t="s">
        <v>204</v>
      </c>
      <c r="B29" s="485"/>
      <c r="C29" s="485"/>
      <c r="D29" s="485"/>
      <c r="E29" s="485"/>
      <c r="F29" s="486"/>
    </row>
    <row r="30" spans="1:9" ht="15" customHeight="1">
      <c r="A30" s="203" t="s">
        <v>255</v>
      </c>
      <c r="B30" s="33">
        <v>100</v>
      </c>
      <c r="C30" s="114">
        <f>C11/B11*100</f>
        <v>75.505940604058082</v>
      </c>
      <c r="D30" s="222">
        <f>D11/B11*100</f>
        <v>7.2063347411638166</v>
      </c>
      <c r="E30" s="219">
        <f>E11/B11*100</f>
        <v>1.5742753304485875</v>
      </c>
      <c r="F30" s="48">
        <f>F11/B11*100</f>
        <v>3.6737206637701219</v>
      </c>
      <c r="I30" s="104"/>
    </row>
    <row r="31" spans="1:9" ht="15" customHeight="1">
      <c r="A31" s="204" t="s">
        <v>256</v>
      </c>
      <c r="B31" s="33"/>
      <c r="C31" s="112"/>
      <c r="D31" s="223"/>
      <c r="E31" s="177"/>
      <c r="F31" s="121"/>
      <c r="I31" s="104"/>
    </row>
    <row r="32" spans="1:9" ht="15" customHeight="1">
      <c r="A32" s="208" t="s">
        <v>119</v>
      </c>
      <c r="B32" s="109">
        <v>100</v>
      </c>
      <c r="C32" s="112">
        <f t="shared" ref="C32:C47" si="0">C13/B13*100</f>
        <v>85.317584226173039</v>
      </c>
      <c r="D32" s="224">
        <f>D13/B13*100</f>
        <v>3.1647427515726334</v>
      </c>
      <c r="E32" s="220">
        <f>E13/B13*100</f>
        <v>0.3654300267364024</v>
      </c>
      <c r="F32" s="121">
        <f t="shared" ref="F32:F47" si="1">F13/B13*100</f>
        <v>2.3717579672527855</v>
      </c>
      <c r="I32" s="104"/>
    </row>
    <row r="33" spans="1:9" ht="15" customHeight="1">
      <c r="A33" s="208" t="s">
        <v>120</v>
      </c>
      <c r="B33" s="109">
        <v>100</v>
      </c>
      <c r="C33" s="112">
        <f t="shared" si="0"/>
        <v>60.734951957569784</v>
      </c>
      <c r="D33" s="224" t="s">
        <v>101</v>
      </c>
      <c r="E33" s="220" t="s">
        <v>101</v>
      </c>
      <c r="F33" s="121">
        <f t="shared" si="1"/>
        <v>3.1305247677222821</v>
      </c>
      <c r="I33" s="104"/>
    </row>
    <row r="34" spans="1:9" ht="15" customHeight="1">
      <c r="A34" s="208" t="s">
        <v>121</v>
      </c>
      <c r="B34" s="109">
        <v>100</v>
      </c>
      <c r="C34" s="112">
        <f t="shared" si="0"/>
        <v>86.070082751821502</v>
      </c>
      <c r="D34" s="224">
        <f>D15/B15*100</f>
        <v>6.6723876185064066</v>
      </c>
      <c r="E34" s="220">
        <f>E15/B15*100</f>
        <v>0.54420008483167137</v>
      </c>
      <c r="F34" s="121">
        <f t="shared" si="1"/>
        <v>6.6550282417407862</v>
      </c>
      <c r="I34" s="104"/>
    </row>
    <row r="35" spans="1:9" ht="15" customHeight="1">
      <c r="A35" s="208" t="s">
        <v>122</v>
      </c>
      <c r="B35" s="109">
        <v>100</v>
      </c>
      <c r="C35" s="112">
        <f t="shared" si="0"/>
        <v>82.068661399337273</v>
      </c>
      <c r="D35" s="224">
        <f>D16/B16*100</f>
        <v>11.700958239415508</v>
      </c>
      <c r="E35" s="220">
        <f>E16/B16*100</f>
        <v>1.4897839083668687</v>
      </c>
      <c r="F35" s="121">
        <f>F16/B16*100</f>
        <v>3.381200361025146</v>
      </c>
      <c r="I35" s="104"/>
    </row>
    <row r="36" spans="1:9" ht="15" customHeight="1">
      <c r="A36" s="208" t="s">
        <v>123</v>
      </c>
      <c r="B36" s="109">
        <v>100</v>
      </c>
      <c r="C36" s="112">
        <f t="shared" si="0"/>
        <v>52.421569182469739</v>
      </c>
      <c r="D36" s="224">
        <f>D17/B17*100</f>
        <v>2.3321288660677082</v>
      </c>
      <c r="E36" s="220" t="s">
        <v>101</v>
      </c>
      <c r="F36" s="121">
        <f t="shared" si="1"/>
        <v>1.8095206489243625</v>
      </c>
      <c r="I36" s="104"/>
    </row>
    <row r="37" spans="1:9" ht="15" customHeight="1">
      <c r="A37" s="208" t="s">
        <v>124</v>
      </c>
      <c r="B37" s="109">
        <v>100</v>
      </c>
      <c r="C37" s="112">
        <f t="shared" si="0"/>
        <v>72.921784849557596</v>
      </c>
      <c r="D37" s="224">
        <f>D18/B18*100</f>
        <v>14.844660099422505</v>
      </c>
      <c r="E37" s="220">
        <f>E18/B18*100</f>
        <v>3.0207371248033685</v>
      </c>
      <c r="F37" s="121">
        <f t="shared" si="1"/>
        <v>2.0278872762084235</v>
      </c>
      <c r="I37" s="104"/>
    </row>
    <row r="38" spans="1:9" ht="15" customHeight="1">
      <c r="A38" s="208" t="s">
        <v>125</v>
      </c>
      <c r="B38" s="109">
        <v>100</v>
      </c>
      <c r="C38" s="112">
        <f t="shared" si="0"/>
        <v>81.962909176498727</v>
      </c>
      <c r="D38" s="224">
        <f>E19/B19*100</f>
        <v>2.0114166841123833</v>
      </c>
      <c r="E38" s="220" t="s">
        <v>101</v>
      </c>
      <c r="F38" s="121">
        <f t="shared" si="1"/>
        <v>2.5459547364246755</v>
      </c>
      <c r="I38" s="104"/>
    </row>
    <row r="39" spans="1:9" ht="15" customHeight="1">
      <c r="A39" s="208" t="s">
        <v>126</v>
      </c>
      <c r="B39" s="109">
        <v>100</v>
      </c>
      <c r="C39" s="112">
        <f t="shared" si="0"/>
        <v>74.970542681616408</v>
      </c>
      <c r="D39" s="224">
        <f>D20/B20*100</f>
        <v>13.03705570088656</v>
      </c>
      <c r="E39" s="220" t="s">
        <v>101</v>
      </c>
      <c r="F39" s="121">
        <f t="shared" si="1"/>
        <v>2.0898022098546778</v>
      </c>
      <c r="I39" s="104"/>
    </row>
    <row r="40" spans="1:9" ht="15" customHeight="1">
      <c r="A40" s="208" t="s">
        <v>127</v>
      </c>
      <c r="B40" s="109">
        <v>100</v>
      </c>
      <c r="C40" s="112">
        <f t="shared" si="0"/>
        <v>79.048326845905066</v>
      </c>
      <c r="D40" s="224">
        <f>D21/B21*100</f>
        <v>3.6423926877565869</v>
      </c>
      <c r="E40" s="220">
        <f>E21/B21*100</f>
        <v>2.6665116314907258</v>
      </c>
      <c r="F40" s="121">
        <f t="shared" si="1"/>
        <v>12.809314438654754</v>
      </c>
      <c r="I40" s="104"/>
    </row>
    <row r="41" spans="1:9" ht="15" customHeight="1">
      <c r="A41" s="208" t="s">
        <v>128</v>
      </c>
      <c r="B41" s="109">
        <v>100</v>
      </c>
      <c r="C41" s="112">
        <f t="shared" si="0"/>
        <v>90.329718172519819</v>
      </c>
      <c r="D41" s="224" t="s">
        <v>101</v>
      </c>
      <c r="E41" s="220">
        <f>E22/B22*100</f>
        <v>1.6075885575239974</v>
      </c>
      <c r="F41" s="121">
        <f t="shared" si="1"/>
        <v>4.6981186651438662</v>
      </c>
      <c r="I41" s="104"/>
    </row>
    <row r="42" spans="1:9" ht="15" customHeight="1">
      <c r="A42" s="208" t="s">
        <v>129</v>
      </c>
      <c r="B42" s="109">
        <v>100</v>
      </c>
      <c r="C42" s="112">
        <f t="shared" si="0"/>
        <v>87.718085044358475</v>
      </c>
      <c r="D42" s="224">
        <f t="shared" ref="D42:D47" si="2">D23/B23*100</f>
        <v>5.3090238398582885</v>
      </c>
      <c r="E42" s="220">
        <f>E23/B23*100</f>
        <v>0.65588381573604038</v>
      </c>
      <c r="F42" s="121">
        <f t="shared" si="1"/>
        <v>5.1890209804745666</v>
      </c>
      <c r="I42" s="104"/>
    </row>
    <row r="43" spans="1:9" ht="15" customHeight="1">
      <c r="A43" s="208" t="s">
        <v>130</v>
      </c>
      <c r="B43" s="109">
        <v>100</v>
      </c>
      <c r="C43" s="112">
        <f t="shared" si="0"/>
        <v>84.289621665363683</v>
      </c>
      <c r="D43" s="224">
        <f t="shared" si="2"/>
        <v>5.8024745476317152</v>
      </c>
      <c r="E43" s="220">
        <f>E24/B24*100</f>
        <v>2.5239023464145931</v>
      </c>
      <c r="F43" s="121">
        <f t="shared" si="1"/>
        <v>4.7434768993129133</v>
      </c>
      <c r="I43" s="104"/>
    </row>
    <row r="44" spans="1:9" ht="15" customHeight="1">
      <c r="A44" s="208" t="s">
        <v>131</v>
      </c>
      <c r="B44" s="109">
        <v>100</v>
      </c>
      <c r="C44" s="112">
        <f t="shared" si="0"/>
        <v>71.266337663110846</v>
      </c>
      <c r="D44" s="224">
        <f t="shared" si="2"/>
        <v>2.4730549489803511</v>
      </c>
      <c r="E44" s="220" t="s">
        <v>101</v>
      </c>
      <c r="F44" s="121">
        <f t="shared" si="1"/>
        <v>4.8198099547318884</v>
      </c>
      <c r="I44" s="104"/>
    </row>
    <row r="45" spans="1:9" ht="15" customHeight="1">
      <c r="A45" s="208" t="s">
        <v>132</v>
      </c>
      <c r="B45" s="109">
        <v>100</v>
      </c>
      <c r="C45" s="112">
        <f t="shared" si="0"/>
        <v>59.850610747207831</v>
      </c>
      <c r="D45" s="224">
        <f t="shared" si="2"/>
        <v>21.718237969083372</v>
      </c>
      <c r="E45" s="220">
        <f>E26/B26*100</f>
        <v>3.6054449729657017</v>
      </c>
      <c r="F45" s="121">
        <f t="shared" si="1"/>
        <v>10.869768293457588</v>
      </c>
      <c r="I45" s="104"/>
    </row>
    <row r="46" spans="1:9" ht="15" customHeight="1">
      <c r="A46" s="208" t="s">
        <v>133</v>
      </c>
      <c r="B46" s="109">
        <v>100</v>
      </c>
      <c r="C46" s="112">
        <f t="shared" si="0"/>
        <v>81.06407349949481</v>
      </c>
      <c r="D46" s="224">
        <f t="shared" si="2"/>
        <v>10.061111337435804</v>
      </c>
      <c r="E46" s="220">
        <f>E27/B27*100</f>
        <v>0.55657524005403891</v>
      </c>
      <c r="F46" s="121">
        <f t="shared" si="1"/>
        <v>2.74988173005532</v>
      </c>
      <c r="I46" s="104"/>
    </row>
    <row r="47" spans="1:9" ht="15" customHeight="1">
      <c r="A47" s="209" t="s">
        <v>134</v>
      </c>
      <c r="B47" s="183">
        <v>100</v>
      </c>
      <c r="C47" s="218">
        <f t="shared" si="0"/>
        <v>54.873699201718992</v>
      </c>
      <c r="D47" s="225">
        <f t="shared" si="2"/>
        <v>5.5225367596537041</v>
      </c>
      <c r="E47" s="221" t="s">
        <v>101</v>
      </c>
      <c r="F47" s="184">
        <f t="shared" si="1"/>
        <v>5.3771534223643602</v>
      </c>
      <c r="I47" s="104"/>
    </row>
    <row r="48" spans="1:9" ht="12.95" customHeight="1">
      <c r="A48" s="98"/>
      <c r="B48" s="176"/>
      <c r="C48" s="176"/>
      <c r="D48" s="176"/>
      <c r="E48" s="153"/>
      <c r="F48" s="176"/>
    </row>
    <row r="49" spans="1:6" ht="12.95" customHeight="1">
      <c r="A49" s="413" t="s">
        <v>188</v>
      </c>
      <c r="B49" s="413"/>
      <c r="C49" s="413"/>
      <c r="D49" s="413"/>
      <c r="E49" s="413"/>
      <c r="F49" s="413"/>
    </row>
    <row r="50" spans="1:6" ht="12.95" customHeight="1">
      <c r="A50" s="480" t="s">
        <v>105</v>
      </c>
      <c r="B50" s="480"/>
      <c r="C50" s="480"/>
      <c r="D50" s="480"/>
      <c r="E50" s="480"/>
      <c r="F50" s="480"/>
    </row>
  </sheetData>
  <mergeCells count="14">
    <mergeCell ref="G1:G2"/>
    <mergeCell ref="C4:F4"/>
    <mergeCell ref="A2:F2"/>
    <mergeCell ref="A1:F1"/>
    <mergeCell ref="A50:F50"/>
    <mergeCell ref="A49:F49"/>
    <mergeCell ref="A29:F29"/>
    <mergeCell ref="A10:F10"/>
    <mergeCell ref="C5:C9"/>
    <mergeCell ref="D5:D9"/>
    <mergeCell ref="E5:E9"/>
    <mergeCell ref="F5:F9"/>
    <mergeCell ref="A4:A9"/>
    <mergeCell ref="B4:B9"/>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colBreaks count="1" manualBreakCount="1">
    <brk id="27"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zoomScaleSheetLayoutView="1" workbookViewId="0">
      <pane ySplit="9" topLeftCell="A10" activePane="bottomLeft" state="frozen"/>
      <selection pane="bottomLeft" sqref="A1:F1"/>
    </sheetView>
  </sheetViews>
  <sheetFormatPr defaultRowHeight="12.75"/>
  <cols>
    <col min="1" max="1" width="30" style="55" customWidth="1"/>
    <col min="2" max="2" width="13.7109375" style="233" customWidth="1"/>
    <col min="3" max="6" width="13.7109375" style="55" customWidth="1"/>
    <col min="7" max="7" width="17" style="387" customWidth="1"/>
    <col min="8" max="16384" width="9.140625" style="55"/>
  </cols>
  <sheetData>
    <row r="1" spans="1:12" ht="27.75" customHeight="1">
      <c r="A1" s="413" t="s">
        <v>318</v>
      </c>
      <c r="B1" s="413"/>
      <c r="C1" s="413"/>
      <c r="D1" s="413"/>
      <c r="E1" s="413"/>
      <c r="F1" s="413"/>
      <c r="G1" s="475" t="s">
        <v>330</v>
      </c>
    </row>
    <row r="2" spans="1:12" ht="25.5" customHeight="1">
      <c r="A2" s="412" t="s">
        <v>319</v>
      </c>
      <c r="B2" s="412"/>
      <c r="C2" s="412"/>
      <c r="D2" s="412"/>
      <c r="E2" s="412"/>
      <c r="F2" s="412"/>
      <c r="G2" s="475"/>
    </row>
    <row r="3" spans="1:12" ht="15" customHeight="1">
      <c r="A3" s="34"/>
      <c r="B3" s="34"/>
      <c r="C3" s="34"/>
      <c r="D3" s="34"/>
      <c r="E3" s="34"/>
      <c r="F3" s="34"/>
      <c r="G3" s="367"/>
    </row>
    <row r="4" spans="1:12" ht="15" customHeight="1">
      <c r="A4" s="523" t="s">
        <v>165</v>
      </c>
      <c r="B4" s="526" t="s">
        <v>166</v>
      </c>
      <c r="C4" s="517" t="s">
        <v>167</v>
      </c>
      <c r="D4" s="518"/>
      <c r="E4" s="518"/>
      <c r="F4" s="519"/>
    </row>
    <row r="5" spans="1:12" ht="15" customHeight="1">
      <c r="A5" s="524"/>
      <c r="B5" s="488"/>
      <c r="C5" s="487" t="s">
        <v>183</v>
      </c>
      <c r="D5" s="489" t="s">
        <v>184</v>
      </c>
      <c r="E5" s="487" t="s">
        <v>218</v>
      </c>
      <c r="F5" s="491" t="s">
        <v>205</v>
      </c>
    </row>
    <row r="6" spans="1:12" ht="15" customHeight="1">
      <c r="A6" s="524"/>
      <c r="B6" s="488"/>
      <c r="C6" s="488"/>
      <c r="D6" s="490"/>
      <c r="E6" s="488"/>
      <c r="F6" s="492"/>
    </row>
    <row r="7" spans="1:12" ht="15" customHeight="1">
      <c r="A7" s="524"/>
      <c r="B7" s="488"/>
      <c r="C7" s="488"/>
      <c r="D7" s="490"/>
      <c r="E7" s="488"/>
      <c r="F7" s="492"/>
    </row>
    <row r="8" spans="1:12" ht="15" customHeight="1">
      <c r="A8" s="524"/>
      <c r="B8" s="488"/>
      <c r="C8" s="488"/>
      <c r="D8" s="490"/>
      <c r="E8" s="488"/>
      <c r="F8" s="492"/>
    </row>
    <row r="9" spans="1:12" ht="15" customHeight="1">
      <c r="A9" s="524"/>
      <c r="B9" s="488"/>
      <c r="C9" s="488"/>
      <c r="D9" s="490"/>
      <c r="E9" s="488"/>
      <c r="F9" s="492"/>
    </row>
    <row r="10" spans="1:12" ht="20.100000000000001" customHeight="1">
      <c r="A10" s="484" t="s">
        <v>217</v>
      </c>
      <c r="B10" s="485"/>
      <c r="C10" s="485"/>
      <c r="D10" s="485"/>
      <c r="E10" s="485"/>
      <c r="F10" s="486"/>
    </row>
    <row r="11" spans="1:12" ht="15" customHeight="1">
      <c r="A11" s="203" t="s">
        <v>255</v>
      </c>
      <c r="B11" s="101">
        <v>13142.242</v>
      </c>
      <c r="C11" s="101">
        <v>11262.035</v>
      </c>
      <c r="D11" s="100">
        <v>537.56500000000005</v>
      </c>
      <c r="E11" s="226">
        <v>278.79500000000002</v>
      </c>
      <c r="F11" s="234">
        <v>506.31</v>
      </c>
      <c r="G11" s="377"/>
      <c r="H11" s="138"/>
      <c r="I11" s="138"/>
      <c r="J11" s="138"/>
      <c r="K11" s="138"/>
      <c r="L11" s="138"/>
    </row>
    <row r="12" spans="1:12" ht="15" customHeight="1">
      <c r="A12" s="204" t="s">
        <v>256</v>
      </c>
      <c r="B12" s="101"/>
      <c r="C12" s="101"/>
      <c r="D12" s="227"/>
      <c r="E12" s="226"/>
      <c r="F12" s="234"/>
      <c r="G12" s="377"/>
      <c r="H12" s="138"/>
      <c r="I12" s="138"/>
      <c r="J12" s="138"/>
      <c r="K12" s="138"/>
      <c r="L12" s="138"/>
    </row>
    <row r="13" spans="1:12" ht="15" customHeight="1">
      <c r="A13" s="208" t="s">
        <v>119</v>
      </c>
      <c r="B13" s="106">
        <v>393.512</v>
      </c>
      <c r="C13" s="106">
        <v>330.358</v>
      </c>
      <c r="D13" s="228">
        <v>37.603999999999999</v>
      </c>
      <c r="E13" s="229" t="s">
        <v>85</v>
      </c>
      <c r="F13" s="228">
        <v>9.8849999999999998</v>
      </c>
      <c r="G13" s="377"/>
      <c r="H13" s="138"/>
      <c r="I13" s="138"/>
      <c r="J13" s="138"/>
      <c r="K13" s="138"/>
      <c r="L13" s="138"/>
    </row>
    <row r="14" spans="1:12" ht="15" customHeight="1">
      <c r="A14" s="208" t="s">
        <v>120</v>
      </c>
      <c r="B14" s="106">
        <v>115.02500000000001</v>
      </c>
      <c r="C14" s="106">
        <v>66.784000000000006</v>
      </c>
      <c r="D14" s="228">
        <v>18.597999999999999</v>
      </c>
      <c r="E14" s="229">
        <v>0</v>
      </c>
      <c r="F14" s="228">
        <v>29.643000000000001</v>
      </c>
      <c r="G14" s="377"/>
      <c r="H14" s="138"/>
      <c r="I14" s="138"/>
      <c r="J14" s="138"/>
      <c r="K14" s="138"/>
      <c r="L14" s="138"/>
    </row>
    <row r="15" spans="1:12" ht="15" customHeight="1">
      <c r="A15" s="208" t="s">
        <v>121</v>
      </c>
      <c r="B15" s="106">
        <v>33.582000000000001</v>
      </c>
      <c r="C15" s="106">
        <v>29.087</v>
      </c>
      <c r="D15" s="228">
        <v>0.97199999999999998</v>
      </c>
      <c r="E15" s="229">
        <v>3.5230000000000001</v>
      </c>
      <c r="F15" s="228">
        <v>0</v>
      </c>
      <c r="G15" s="377"/>
      <c r="H15" s="138"/>
      <c r="I15" s="138"/>
      <c r="J15" s="138"/>
      <c r="K15" s="138"/>
      <c r="L15" s="138"/>
    </row>
    <row r="16" spans="1:12" ht="15" customHeight="1">
      <c r="A16" s="208" t="s">
        <v>122</v>
      </c>
      <c r="B16" s="106">
        <v>72.176000000000002</v>
      </c>
      <c r="C16" s="106">
        <v>66.826999999999998</v>
      </c>
      <c r="D16" s="230">
        <v>0</v>
      </c>
      <c r="E16" s="229">
        <v>0.59099999999999997</v>
      </c>
      <c r="F16" s="228" t="s">
        <v>85</v>
      </c>
      <c r="G16" s="377"/>
      <c r="H16" s="138"/>
      <c r="I16" s="138"/>
      <c r="J16" s="138"/>
      <c r="K16" s="138"/>
      <c r="L16" s="138"/>
    </row>
    <row r="17" spans="1:12" ht="15" customHeight="1">
      <c r="A17" s="208" t="s">
        <v>123</v>
      </c>
      <c r="B17" s="106">
        <v>195.667</v>
      </c>
      <c r="C17" s="106">
        <v>134.56</v>
      </c>
      <c r="D17" s="228">
        <v>31.26</v>
      </c>
      <c r="E17" s="229">
        <v>8.4540000000000006</v>
      </c>
      <c r="F17" s="228" t="s">
        <v>85</v>
      </c>
      <c r="G17" s="377"/>
      <c r="H17" s="138"/>
      <c r="I17" s="138"/>
      <c r="J17" s="138"/>
      <c r="K17" s="138"/>
      <c r="L17" s="138"/>
    </row>
    <row r="18" spans="1:12" ht="15" customHeight="1">
      <c r="A18" s="208" t="s">
        <v>124</v>
      </c>
      <c r="B18" s="106">
        <v>1394.232</v>
      </c>
      <c r="C18" s="106">
        <v>932.51199999999994</v>
      </c>
      <c r="D18" s="228" t="s">
        <v>85</v>
      </c>
      <c r="E18" s="229">
        <v>31.574999999999999</v>
      </c>
      <c r="F18" s="228">
        <v>55.34</v>
      </c>
      <c r="G18" s="377"/>
      <c r="H18" s="138"/>
      <c r="I18" s="138"/>
      <c r="J18" s="138"/>
      <c r="K18" s="138"/>
      <c r="L18" s="138"/>
    </row>
    <row r="19" spans="1:12" ht="15" customHeight="1">
      <c r="A19" s="208" t="s">
        <v>125</v>
      </c>
      <c r="B19" s="106">
        <v>9023.83</v>
      </c>
      <c r="C19" s="231">
        <v>8239.7530000000006</v>
      </c>
      <c r="D19" s="228">
        <v>240.74299999999999</v>
      </c>
      <c r="E19" s="229">
        <v>84.728999999999999</v>
      </c>
      <c r="F19" s="228">
        <v>272.63200000000001</v>
      </c>
      <c r="G19" s="377"/>
      <c r="H19" s="138"/>
      <c r="I19" s="138"/>
      <c r="J19" s="138"/>
      <c r="K19" s="138"/>
      <c r="L19" s="138"/>
    </row>
    <row r="20" spans="1:12" ht="15" customHeight="1">
      <c r="A20" s="208" t="s">
        <v>126</v>
      </c>
      <c r="B20" s="106">
        <v>3.839</v>
      </c>
      <c r="C20" s="231">
        <v>1.772</v>
      </c>
      <c r="D20" s="228">
        <v>0</v>
      </c>
      <c r="E20" s="229" t="s">
        <v>85</v>
      </c>
      <c r="F20" s="228" t="s">
        <v>85</v>
      </c>
      <c r="G20" s="377"/>
      <c r="H20" s="138"/>
      <c r="I20" s="138"/>
      <c r="J20" s="138"/>
      <c r="K20" s="138"/>
      <c r="L20" s="138"/>
    </row>
    <row r="21" spans="1:12" ht="15" customHeight="1">
      <c r="A21" s="208" t="s">
        <v>127</v>
      </c>
      <c r="B21" s="106">
        <v>157.559</v>
      </c>
      <c r="C21" s="231" t="s">
        <v>85</v>
      </c>
      <c r="D21" s="228" t="s">
        <v>85</v>
      </c>
      <c r="E21" s="229">
        <v>0.38300000000000001</v>
      </c>
      <c r="F21" s="228">
        <v>27.335999999999999</v>
      </c>
      <c r="G21" s="377"/>
      <c r="H21" s="138"/>
      <c r="I21" s="138"/>
      <c r="J21" s="138"/>
      <c r="K21" s="138"/>
      <c r="L21" s="138"/>
    </row>
    <row r="22" spans="1:12" ht="15" customHeight="1">
      <c r="A22" s="208" t="s">
        <v>128</v>
      </c>
      <c r="B22" s="106">
        <v>1.706</v>
      </c>
      <c r="C22" s="231" t="s">
        <v>85</v>
      </c>
      <c r="D22" s="228" t="s">
        <v>85</v>
      </c>
      <c r="E22" s="229" t="s">
        <v>85</v>
      </c>
      <c r="F22" s="228">
        <v>0</v>
      </c>
      <c r="G22" s="377"/>
      <c r="H22" s="138"/>
      <c r="I22" s="138"/>
      <c r="J22" s="138"/>
      <c r="K22" s="138"/>
      <c r="L22" s="138"/>
    </row>
    <row r="23" spans="1:12" ht="15" customHeight="1">
      <c r="A23" s="208" t="s">
        <v>129</v>
      </c>
      <c r="B23" s="106">
        <v>523.59400000000005</v>
      </c>
      <c r="C23" s="231">
        <v>458.77199999999999</v>
      </c>
      <c r="D23" s="228">
        <v>2.2480000000000002</v>
      </c>
      <c r="E23" s="229">
        <v>27.311</v>
      </c>
      <c r="F23" s="228">
        <v>32.887999999999998</v>
      </c>
      <c r="G23" s="377"/>
      <c r="H23" s="138"/>
      <c r="I23" s="138"/>
      <c r="J23" s="138"/>
      <c r="K23" s="138"/>
      <c r="L23" s="138"/>
    </row>
    <row r="24" spans="1:12" ht="15" customHeight="1">
      <c r="A24" s="208" t="s">
        <v>130</v>
      </c>
      <c r="B24" s="106">
        <v>581.44899999999996</v>
      </c>
      <c r="C24" s="228">
        <v>468.13799999999998</v>
      </c>
      <c r="D24" s="228">
        <v>28.765000000000001</v>
      </c>
      <c r="E24" s="229">
        <v>38.177999999999997</v>
      </c>
      <c r="F24" s="228">
        <v>18.384</v>
      </c>
      <c r="G24" s="377"/>
      <c r="H24" s="138"/>
      <c r="I24" s="138"/>
      <c r="J24" s="138"/>
      <c r="K24" s="138"/>
      <c r="L24" s="138"/>
    </row>
    <row r="25" spans="1:12" ht="15" customHeight="1">
      <c r="A25" s="208" t="s">
        <v>131</v>
      </c>
      <c r="B25" s="106">
        <v>18.030999999999999</v>
      </c>
      <c r="C25" s="228">
        <v>18.030999999999999</v>
      </c>
      <c r="D25" s="228">
        <v>0</v>
      </c>
      <c r="E25" s="229">
        <v>0</v>
      </c>
      <c r="F25" s="228">
        <v>0</v>
      </c>
      <c r="G25" s="377"/>
      <c r="H25" s="138"/>
      <c r="I25" s="138"/>
      <c r="J25" s="138"/>
      <c r="K25" s="138"/>
      <c r="L25" s="138"/>
    </row>
    <row r="26" spans="1:12" ht="15" customHeight="1">
      <c r="A26" s="208" t="s">
        <v>132</v>
      </c>
      <c r="B26" s="106">
        <v>37.631</v>
      </c>
      <c r="C26" s="228">
        <v>16.815000000000001</v>
      </c>
      <c r="D26" s="228" t="s">
        <v>85</v>
      </c>
      <c r="E26" s="229" t="s">
        <v>85</v>
      </c>
      <c r="F26" s="228">
        <v>3.3000000000000002E-2</v>
      </c>
      <c r="G26" s="377"/>
      <c r="H26" s="138"/>
      <c r="I26" s="138"/>
      <c r="J26" s="138"/>
      <c r="K26" s="138"/>
      <c r="L26" s="138"/>
    </row>
    <row r="27" spans="1:12" ht="15" customHeight="1">
      <c r="A27" s="208" t="s">
        <v>133</v>
      </c>
      <c r="B27" s="106">
        <v>448.32</v>
      </c>
      <c r="C27" s="228">
        <v>313.17700000000002</v>
      </c>
      <c r="D27" s="228">
        <v>34.898000000000003</v>
      </c>
      <c r="E27" s="229">
        <v>51.857999999999997</v>
      </c>
      <c r="F27" s="228">
        <v>46.883000000000003</v>
      </c>
      <c r="G27" s="377"/>
      <c r="H27" s="138"/>
      <c r="I27" s="138"/>
      <c r="J27" s="138"/>
      <c r="K27" s="138"/>
      <c r="L27" s="138"/>
    </row>
    <row r="28" spans="1:12" ht="15" customHeight="1">
      <c r="A28" s="208" t="s">
        <v>134</v>
      </c>
      <c r="B28" s="106">
        <v>142.08799999999999</v>
      </c>
      <c r="C28" s="228">
        <v>66.813000000000002</v>
      </c>
      <c r="D28" s="228">
        <v>59.155999999999999</v>
      </c>
      <c r="E28" s="229">
        <v>10.297000000000001</v>
      </c>
      <c r="F28" s="228">
        <v>5.8220000000000001</v>
      </c>
      <c r="G28" s="377"/>
      <c r="H28" s="138"/>
      <c r="I28" s="138"/>
      <c r="J28" s="138"/>
      <c r="K28" s="138"/>
      <c r="L28" s="138"/>
    </row>
    <row r="29" spans="1:12" ht="20.100000000000001" customHeight="1">
      <c r="A29" s="484" t="s">
        <v>204</v>
      </c>
      <c r="B29" s="485"/>
      <c r="C29" s="485"/>
      <c r="D29" s="485"/>
      <c r="E29" s="485"/>
      <c r="F29" s="486"/>
    </row>
    <row r="30" spans="1:12" ht="15" customHeight="1">
      <c r="A30" s="203" t="s">
        <v>255</v>
      </c>
      <c r="B30" s="33">
        <v>100</v>
      </c>
      <c r="C30" s="33">
        <f>C11/B11*100</f>
        <v>85.693407563184422</v>
      </c>
      <c r="D30" s="33">
        <f>D11/B11*100</f>
        <v>4.0903599248895288</v>
      </c>
      <c r="E30" s="33">
        <f>E11/B11*100</f>
        <v>2.1213655934809297</v>
      </c>
      <c r="F30" s="48">
        <f>F11/B11*100</f>
        <v>3.8525390112280693</v>
      </c>
      <c r="H30" s="104"/>
      <c r="I30" s="104"/>
      <c r="J30" s="104"/>
      <c r="K30" s="104"/>
      <c r="L30" s="104"/>
    </row>
    <row r="31" spans="1:12" ht="15" customHeight="1">
      <c r="A31" s="204" t="s">
        <v>256</v>
      </c>
      <c r="B31" s="109"/>
      <c r="C31" s="33"/>
      <c r="D31" s="33"/>
      <c r="E31" s="33"/>
      <c r="F31" s="48"/>
      <c r="H31" s="104"/>
      <c r="I31" s="104"/>
      <c r="J31" s="104"/>
      <c r="K31" s="104"/>
    </row>
    <row r="32" spans="1:12" ht="15" customHeight="1">
      <c r="A32" s="208" t="s">
        <v>119</v>
      </c>
      <c r="B32" s="109">
        <v>100</v>
      </c>
      <c r="C32" s="109">
        <f t="shared" ref="C32:C47" si="0">C13/B13*100</f>
        <v>83.951188273801051</v>
      </c>
      <c r="D32" s="109">
        <f t="shared" ref="D32:D47" si="1">D13/B13*100</f>
        <v>9.5559982923011244</v>
      </c>
      <c r="E32" s="109" t="s">
        <v>101</v>
      </c>
      <c r="F32" s="121">
        <f t="shared" ref="F32:F47" si="2">F13/B13*100</f>
        <v>2.5119945516273963</v>
      </c>
      <c r="H32" s="104"/>
      <c r="I32" s="104"/>
      <c r="J32" s="104"/>
      <c r="K32" s="104"/>
    </row>
    <row r="33" spans="1:12" ht="15" customHeight="1">
      <c r="A33" s="208" t="s">
        <v>120</v>
      </c>
      <c r="B33" s="109">
        <v>100</v>
      </c>
      <c r="C33" s="109">
        <f t="shared" si="0"/>
        <v>58.06042164746794</v>
      </c>
      <c r="D33" s="109">
        <f t="shared" si="1"/>
        <v>16.168658987176698</v>
      </c>
      <c r="E33" s="228">
        <v>0</v>
      </c>
      <c r="F33" s="121">
        <f t="shared" si="2"/>
        <v>25.770919365355354</v>
      </c>
      <c r="H33" s="104"/>
      <c r="I33" s="104"/>
      <c r="J33" s="104"/>
      <c r="K33" s="104"/>
    </row>
    <row r="34" spans="1:12" ht="15" customHeight="1">
      <c r="A34" s="208" t="s">
        <v>121</v>
      </c>
      <c r="B34" s="109">
        <v>100</v>
      </c>
      <c r="C34" s="109">
        <f t="shared" si="0"/>
        <v>86.614853195164073</v>
      </c>
      <c r="D34" s="109">
        <f t="shared" si="1"/>
        <v>2.8944077184205823</v>
      </c>
      <c r="E34" s="109">
        <f t="shared" ref="E34:E47" si="3">E15/B15*100</f>
        <v>10.490739086415342</v>
      </c>
      <c r="F34" s="228">
        <v>0</v>
      </c>
      <c r="H34" s="138"/>
      <c r="I34" s="138"/>
      <c r="J34" s="104"/>
      <c r="K34" s="104"/>
      <c r="L34" s="104"/>
    </row>
    <row r="35" spans="1:12" ht="15" customHeight="1">
      <c r="A35" s="208" t="s">
        <v>122</v>
      </c>
      <c r="B35" s="109">
        <v>100</v>
      </c>
      <c r="C35" s="109">
        <f t="shared" si="0"/>
        <v>92.588949235202833</v>
      </c>
      <c r="D35" s="228">
        <v>0</v>
      </c>
      <c r="E35" s="109">
        <f t="shared" si="3"/>
        <v>0.81883174462425179</v>
      </c>
      <c r="F35" s="235" t="s">
        <v>101</v>
      </c>
      <c r="H35" s="104"/>
      <c r="I35" s="104"/>
      <c r="J35" s="104"/>
      <c r="K35" s="104"/>
    </row>
    <row r="36" spans="1:12" ht="15" customHeight="1">
      <c r="A36" s="208" t="s">
        <v>123</v>
      </c>
      <c r="B36" s="109">
        <v>100</v>
      </c>
      <c r="C36" s="109">
        <f t="shared" si="0"/>
        <v>68.769899880920136</v>
      </c>
      <c r="D36" s="232">
        <f t="shared" si="1"/>
        <v>15.976122698257756</v>
      </c>
      <c r="E36" s="109">
        <f t="shared" si="3"/>
        <v>4.3206059274175006</v>
      </c>
      <c r="F36" s="121" t="s">
        <v>101</v>
      </c>
      <c r="H36" s="104"/>
      <c r="I36" s="104"/>
      <c r="J36" s="104"/>
      <c r="K36" s="104"/>
    </row>
    <row r="37" spans="1:12" ht="15" customHeight="1">
      <c r="A37" s="208" t="s">
        <v>124</v>
      </c>
      <c r="B37" s="109">
        <v>100</v>
      </c>
      <c r="C37" s="109">
        <f t="shared" si="0"/>
        <v>66.883560268305416</v>
      </c>
      <c r="D37" s="109" t="s">
        <v>101</v>
      </c>
      <c r="E37" s="109">
        <f t="shared" si="3"/>
        <v>2.2646876559998623</v>
      </c>
      <c r="F37" s="121">
        <f t="shared" si="2"/>
        <v>3.9692102892488488</v>
      </c>
      <c r="H37" s="104"/>
      <c r="I37" s="104"/>
      <c r="J37" s="104"/>
      <c r="K37" s="104"/>
    </row>
    <row r="38" spans="1:12" ht="15" customHeight="1">
      <c r="A38" s="208" t="s">
        <v>125</v>
      </c>
      <c r="B38" s="109">
        <v>100</v>
      </c>
      <c r="C38" s="109">
        <f t="shared" si="0"/>
        <v>91.3110397691446</v>
      </c>
      <c r="D38" s="109">
        <f t="shared" si="1"/>
        <v>2.6678583262317663</v>
      </c>
      <c r="E38" s="109">
        <f t="shared" si="3"/>
        <v>0.93894720977677981</v>
      </c>
      <c r="F38" s="121">
        <f t="shared" si="2"/>
        <v>3.0212448594443821</v>
      </c>
      <c r="H38" s="104"/>
      <c r="I38" s="104"/>
      <c r="J38" s="104"/>
      <c r="K38" s="104"/>
    </row>
    <row r="39" spans="1:12" ht="15" customHeight="1">
      <c r="A39" s="208" t="s">
        <v>126</v>
      </c>
      <c r="B39" s="109">
        <v>100</v>
      </c>
      <c r="C39" s="109">
        <f t="shared" si="0"/>
        <v>46.157853607710344</v>
      </c>
      <c r="D39" s="228">
        <v>0</v>
      </c>
      <c r="E39" s="109" t="s">
        <v>101</v>
      </c>
      <c r="F39" s="235" t="s">
        <v>101</v>
      </c>
      <c r="H39" s="104"/>
      <c r="I39" s="104"/>
      <c r="J39" s="104"/>
      <c r="K39" s="104"/>
    </row>
    <row r="40" spans="1:12" ht="15" customHeight="1">
      <c r="A40" s="208" t="s">
        <v>127</v>
      </c>
      <c r="B40" s="109">
        <v>100</v>
      </c>
      <c r="C40" s="109" t="s">
        <v>101</v>
      </c>
      <c r="D40" s="109" t="s">
        <v>101</v>
      </c>
      <c r="E40" s="109">
        <f t="shared" si="3"/>
        <v>0.24308354330758639</v>
      </c>
      <c r="F40" s="121">
        <f t="shared" si="2"/>
        <v>17.349691226778539</v>
      </c>
      <c r="H40" s="104"/>
      <c r="I40" s="104"/>
      <c r="J40" s="104"/>
      <c r="K40" s="104"/>
      <c r="L40" s="104"/>
    </row>
    <row r="41" spans="1:12" ht="15" customHeight="1">
      <c r="A41" s="208" t="s">
        <v>128</v>
      </c>
      <c r="B41" s="109">
        <v>100</v>
      </c>
      <c r="C41" s="109" t="s">
        <v>101</v>
      </c>
      <c r="D41" s="109" t="s">
        <v>101</v>
      </c>
      <c r="E41" s="109" t="s">
        <v>101</v>
      </c>
      <c r="F41" s="228">
        <v>0</v>
      </c>
      <c r="H41" s="104"/>
      <c r="I41" s="104"/>
      <c r="J41" s="104"/>
      <c r="K41" s="104"/>
      <c r="L41" s="104"/>
    </row>
    <row r="42" spans="1:12" ht="15" customHeight="1">
      <c r="A42" s="208" t="s">
        <v>129</v>
      </c>
      <c r="B42" s="109">
        <v>100</v>
      </c>
      <c r="C42" s="109">
        <f t="shared" si="0"/>
        <v>87.619797018300432</v>
      </c>
      <c r="D42" s="109">
        <f t="shared" si="1"/>
        <v>0.42934029037765897</v>
      </c>
      <c r="E42" s="109">
        <f t="shared" si="3"/>
        <v>5.2160643552065142</v>
      </c>
      <c r="F42" s="121">
        <f t="shared" si="2"/>
        <v>6.2812026111834731</v>
      </c>
      <c r="H42" s="104"/>
      <c r="I42" s="104"/>
      <c r="J42" s="104"/>
      <c r="K42" s="104"/>
      <c r="L42" s="104"/>
    </row>
    <row r="43" spans="1:12" ht="15" customHeight="1">
      <c r="A43" s="208" t="s">
        <v>130</v>
      </c>
      <c r="B43" s="109">
        <v>100</v>
      </c>
      <c r="C43" s="109">
        <f t="shared" si="0"/>
        <v>80.512306324372389</v>
      </c>
      <c r="D43" s="109">
        <f t="shared" si="1"/>
        <v>4.9471234794453176</v>
      </c>
      <c r="E43" s="109">
        <f t="shared" si="3"/>
        <v>6.5660100885890245</v>
      </c>
      <c r="F43" s="121">
        <f t="shared" si="2"/>
        <v>3.161756233134807</v>
      </c>
      <c r="H43" s="104"/>
      <c r="I43" s="104"/>
      <c r="J43" s="104"/>
      <c r="K43" s="104"/>
      <c r="L43" s="104"/>
    </row>
    <row r="44" spans="1:12" ht="15" customHeight="1">
      <c r="A44" s="208" t="s">
        <v>131</v>
      </c>
      <c r="B44" s="109">
        <v>100</v>
      </c>
      <c r="C44" s="109">
        <f t="shared" si="0"/>
        <v>100</v>
      </c>
      <c r="D44" s="228">
        <v>0</v>
      </c>
      <c r="E44" s="228">
        <v>0</v>
      </c>
      <c r="F44" s="228">
        <v>0</v>
      </c>
      <c r="H44" s="104"/>
      <c r="I44" s="104"/>
      <c r="J44" s="104"/>
      <c r="K44" s="104"/>
      <c r="L44" s="104"/>
    </row>
    <row r="45" spans="1:12" ht="15" customHeight="1">
      <c r="A45" s="208" t="s">
        <v>132</v>
      </c>
      <c r="B45" s="109">
        <v>100</v>
      </c>
      <c r="C45" s="109">
        <f t="shared" si="0"/>
        <v>44.683904227897216</v>
      </c>
      <c r="D45" s="211" t="s">
        <v>101</v>
      </c>
      <c r="E45" s="109" t="s">
        <v>101</v>
      </c>
      <c r="F45" s="121">
        <f t="shared" si="2"/>
        <v>8.769365682548963E-2</v>
      </c>
      <c r="H45" s="104"/>
      <c r="I45" s="104"/>
      <c r="J45" s="104"/>
      <c r="K45" s="104"/>
      <c r="L45" s="104"/>
    </row>
    <row r="46" spans="1:12" ht="15" customHeight="1">
      <c r="A46" s="208" t="s">
        <v>133</v>
      </c>
      <c r="B46" s="109">
        <v>100</v>
      </c>
      <c r="C46" s="109">
        <f t="shared" si="0"/>
        <v>69.855683440399716</v>
      </c>
      <c r="D46" s="109">
        <f t="shared" si="1"/>
        <v>7.7841720199857258</v>
      </c>
      <c r="E46" s="109">
        <f t="shared" si="3"/>
        <v>11.567184154175589</v>
      </c>
      <c r="F46" s="121">
        <f t="shared" si="2"/>
        <v>10.457485724482513</v>
      </c>
      <c r="H46" s="104"/>
      <c r="I46" s="104"/>
      <c r="J46" s="104"/>
      <c r="K46" s="104"/>
      <c r="L46" s="104"/>
    </row>
    <row r="47" spans="1:12" ht="15" customHeight="1">
      <c r="A47" s="209" t="s">
        <v>134</v>
      </c>
      <c r="B47" s="183">
        <v>100</v>
      </c>
      <c r="C47" s="183">
        <f t="shared" si="0"/>
        <v>47.022267890321494</v>
      </c>
      <c r="D47" s="236">
        <f t="shared" si="1"/>
        <v>41.633353977816569</v>
      </c>
      <c r="E47" s="183">
        <f t="shared" si="3"/>
        <v>7.2469174032993644</v>
      </c>
      <c r="F47" s="237">
        <f t="shared" si="2"/>
        <v>4.0974607285625808</v>
      </c>
      <c r="H47" s="104"/>
      <c r="I47" s="104"/>
      <c r="J47" s="104"/>
      <c r="K47" s="104"/>
      <c r="L47" s="104"/>
    </row>
    <row r="48" spans="1:12" ht="12.95" customHeight="1">
      <c r="A48" s="98"/>
      <c r="B48" s="229"/>
      <c r="C48" s="229"/>
      <c r="D48" s="229"/>
      <c r="E48" s="196"/>
      <c r="F48" s="196"/>
      <c r="G48" s="382"/>
    </row>
    <row r="49" spans="1:7" ht="12.95" customHeight="1">
      <c r="A49" s="413" t="s">
        <v>188</v>
      </c>
      <c r="B49" s="413"/>
      <c r="C49" s="413"/>
      <c r="D49" s="413"/>
      <c r="E49" s="413"/>
      <c r="F49" s="413"/>
      <c r="G49" s="367"/>
    </row>
    <row r="50" spans="1:7" ht="12.95" customHeight="1">
      <c r="A50" s="480" t="s">
        <v>105</v>
      </c>
      <c r="B50" s="480"/>
      <c r="C50" s="480"/>
      <c r="D50" s="480"/>
      <c r="E50" s="480"/>
      <c r="F50" s="480"/>
      <c r="G50" s="367"/>
    </row>
  </sheetData>
  <mergeCells count="14">
    <mergeCell ref="G1:G2"/>
    <mergeCell ref="C4:F4"/>
    <mergeCell ref="A2:F2"/>
    <mergeCell ref="A1:F1"/>
    <mergeCell ref="A50:F50"/>
    <mergeCell ref="A49:F49"/>
    <mergeCell ref="A29:F29"/>
    <mergeCell ref="A10:F10"/>
    <mergeCell ref="C5:C9"/>
    <mergeCell ref="D5:D9"/>
    <mergeCell ref="E5:E9"/>
    <mergeCell ref="F5:F9"/>
    <mergeCell ref="A4:A9"/>
    <mergeCell ref="B4:B9"/>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copies="0"/>
  <headerFooter alignWithMargins="0">
    <oddHeader>&amp;C&amp;A</oddHeader>
    <oddFooter>&amp;RStrona &amp;P z &amp;N</oddFooter>
  </headerFooter>
  <colBreaks count="1" manualBreakCount="1">
    <brk id="27"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zoomScaleSheetLayoutView="1" workbookViewId="0">
      <pane ySplit="9" topLeftCell="A10" activePane="bottomLeft" state="frozen"/>
      <selection pane="bottomLeft" sqref="A1:F1"/>
    </sheetView>
  </sheetViews>
  <sheetFormatPr defaultRowHeight="12.75"/>
  <cols>
    <col min="1" max="1" width="27.28515625" style="55" customWidth="1"/>
    <col min="2" max="6" width="15.7109375" style="55" customWidth="1"/>
    <col min="7" max="7" width="16.5703125" style="370" customWidth="1"/>
    <col min="8" max="16384" width="9.140625" style="55"/>
  </cols>
  <sheetData>
    <row r="1" spans="1:7" ht="15" customHeight="1">
      <c r="A1" s="413" t="s">
        <v>320</v>
      </c>
      <c r="B1" s="413"/>
      <c r="C1" s="413"/>
      <c r="D1" s="413"/>
      <c r="E1" s="413"/>
      <c r="F1" s="413"/>
      <c r="G1" s="475" t="s">
        <v>330</v>
      </c>
    </row>
    <row r="2" spans="1:7" ht="15" customHeight="1">
      <c r="A2" s="412" t="s">
        <v>321</v>
      </c>
      <c r="B2" s="412"/>
      <c r="C2" s="412"/>
      <c r="D2" s="412"/>
      <c r="E2" s="412"/>
      <c r="F2" s="412"/>
      <c r="G2" s="475"/>
    </row>
    <row r="3" spans="1:7" ht="15" customHeight="1">
      <c r="A3" s="34"/>
      <c r="B3" s="34"/>
      <c r="C3" s="34"/>
      <c r="D3" s="34"/>
      <c r="E3" s="34"/>
      <c r="F3" s="34"/>
    </row>
    <row r="4" spans="1:7" ht="15" customHeight="1">
      <c r="A4" s="527" t="s">
        <v>206</v>
      </c>
      <c r="B4" s="530" t="s">
        <v>207</v>
      </c>
      <c r="C4" s="531"/>
      <c r="D4" s="531"/>
      <c r="E4" s="531"/>
      <c r="F4" s="532"/>
    </row>
    <row r="5" spans="1:7" ht="15" customHeight="1">
      <c r="A5" s="528"/>
      <c r="B5" s="502"/>
      <c r="C5" s="503"/>
      <c r="D5" s="503"/>
      <c r="E5" s="503"/>
      <c r="F5" s="533"/>
    </row>
    <row r="6" spans="1:7" ht="15" customHeight="1">
      <c r="A6" s="528"/>
      <c r="B6" s="487" t="s">
        <v>208</v>
      </c>
      <c r="C6" s="487" t="s">
        <v>209</v>
      </c>
      <c r="D6" s="487" t="s">
        <v>210</v>
      </c>
      <c r="E6" s="487" t="s">
        <v>211</v>
      </c>
      <c r="F6" s="491" t="s">
        <v>212</v>
      </c>
    </row>
    <row r="7" spans="1:7" ht="15" customHeight="1">
      <c r="A7" s="528"/>
      <c r="B7" s="488"/>
      <c r="C7" s="488"/>
      <c r="D7" s="488"/>
      <c r="E7" s="488"/>
      <c r="F7" s="492"/>
    </row>
    <row r="8" spans="1:7" ht="15" customHeight="1">
      <c r="A8" s="528"/>
      <c r="B8" s="488"/>
      <c r="C8" s="488"/>
      <c r="D8" s="488"/>
      <c r="E8" s="488"/>
      <c r="F8" s="492"/>
    </row>
    <row r="9" spans="1:7" ht="15" customHeight="1">
      <c r="A9" s="529"/>
      <c r="B9" s="488"/>
      <c r="C9" s="488"/>
      <c r="D9" s="488"/>
      <c r="E9" s="488"/>
      <c r="F9" s="492"/>
    </row>
    <row r="10" spans="1:7" ht="20.100000000000001" customHeight="1">
      <c r="A10" s="484" t="s">
        <v>215</v>
      </c>
      <c r="B10" s="485"/>
      <c r="C10" s="485"/>
      <c r="D10" s="485"/>
      <c r="E10" s="485"/>
      <c r="F10" s="486"/>
    </row>
    <row r="11" spans="1:7" ht="15" customHeight="1">
      <c r="A11" s="203" t="s">
        <v>255</v>
      </c>
      <c r="B11" s="238">
        <v>837</v>
      </c>
      <c r="C11" s="238">
        <v>431</v>
      </c>
      <c r="D11" s="238">
        <v>651</v>
      </c>
      <c r="E11" s="238">
        <v>642</v>
      </c>
      <c r="F11" s="246">
        <v>135</v>
      </c>
    </row>
    <row r="12" spans="1:7" ht="15" customHeight="1">
      <c r="A12" s="204" t="s">
        <v>256</v>
      </c>
      <c r="B12" s="238"/>
      <c r="C12" s="238"/>
      <c r="D12" s="238"/>
      <c r="E12" s="238"/>
      <c r="F12" s="246"/>
    </row>
    <row r="13" spans="1:7" ht="15" customHeight="1">
      <c r="A13" s="180" t="s">
        <v>139</v>
      </c>
      <c r="B13" s="239">
        <v>220</v>
      </c>
      <c r="C13" s="239">
        <v>85</v>
      </c>
      <c r="D13" s="239">
        <v>321</v>
      </c>
      <c r="E13" s="239">
        <v>188</v>
      </c>
      <c r="F13" s="247">
        <v>43</v>
      </c>
    </row>
    <row r="14" spans="1:7" ht="15" customHeight="1">
      <c r="A14" s="248" t="s">
        <v>140</v>
      </c>
      <c r="B14" s="239"/>
      <c r="C14" s="239"/>
      <c r="D14" s="239"/>
      <c r="E14" s="239"/>
      <c r="F14" s="247"/>
    </row>
    <row r="15" spans="1:7" ht="15" customHeight="1">
      <c r="A15" s="180" t="s">
        <v>141</v>
      </c>
      <c r="B15" s="239">
        <v>10</v>
      </c>
      <c r="C15" s="239">
        <v>8</v>
      </c>
      <c r="D15" s="239">
        <v>22</v>
      </c>
      <c r="E15" s="239">
        <v>11</v>
      </c>
      <c r="F15" s="247">
        <v>4</v>
      </c>
    </row>
    <row r="16" spans="1:7" ht="15" customHeight="1">
      <c r="A16" s="248" t="s">
        <v>142</v>
      </c>
      <c r="B16" s="239"/>
      <c r="C16" s="239"/>
      <c r="D16" s="239"/>
      <c r="E16" s="239"/>
      <c r="F16" s="247"/>
    </row>
    <row r="17" spans="1:6" ht="15" customHeight="1">
      <c r="A17" s="180" t="s">
        <v>143</v>
      </c>
      <c r="B17" s="239">
        <v>51</v>
      </c>
      <c r="C17" s="239">
        <v>8</v>
      </c>
      <c r="D17" s="239">
        <v>12</v>
      </c>
      <c r="E17" s="239">
        <v>18</v>
      </c>
      <c r="F17" s="247">
        <v>3</v>
      </c>
    </row>
    <row r="18" spans="1:6" ht="15" customHeight="1">
      <c r="A18" s="248" t="s">
        <v>144</v>
      </c>
      <c r="B18" s="239"/>
      <c r="C18" s="239"/>
      <c r="D18" s="239"/>
      <c r="E18" s="239"/>
      <c r="F18" s="247"/>
    </row>
    <row r="19" spans="1:6" ht="15" customHeight="1">
      <c r="A19" s="180" t="s">
        <v>145</v>
      </c>
      <c r="B19" s="239">
        <v>9</v>
      </c>
      <c r="C19" s="239" t="s">
        <v>85</v>
      </c>
      <c r="D19" s="239">
        <v>10</v>
      </c>
      <c r="E19" s="239" t="s">
        <v>85</v>
      </c>
      <c r="F19" s="249" t="s">
        <v>113</v>
      </c>
    </row>
    <row r="20" spans="1:6" ht="15" customHeight="1">
      <c r="A20" s="248" t="s">
        <v>146</v>
      </c>
      <c r="B20" s="239"/>
      <c r="C20" s="239"/>
      <c r="D20" s="239"/>
      <c r="E20" s="239"/>
      <c r="F20" s="247"/>
    </row>
    <row r="21" spans="1:6" ht="15" customHeight="1">
      <c r="A21" s="180" t="s">
        <v>147</v>
      </c>
      <c r="B21" s="239">
        <v>30</v>
      </c>
      <c r="C21" s="239">
        <v>29</v>
      </c>
      <c r="D21" s="239">
        <v>49</v>
      </c>
      <c r="E21" s="239">
        <v>30</v>
      </c>
      <c r="F21" s="247">
        <v>26</v>
      </c>
    </row>
    <row r="22" spans="1:6" ht="15" customHeight="1">
      <c r="A22" s="248" t="s">
        <v>148</v>
      </c>
      <c r="B22" s="108"/>
      <c r="C22" s="136"/>
      <c r="D22" s="108"/>
      <c r="E22" s="108"/>
      <c r="F22" s="250"/>
    </row>
    <row r="23" spans="1:6" ht="20.100000000000001" customHeight="1">
      <c r="A23" s="511" t="s">
        <v>214</v>
      </c>
      <c r="B23" s="512"/>
      <c r="C23" s="512"/>
      <c r="D23" s="512"/>
      <c r="E23" s="512"/>
      <c r="F23" s="513"/>
    </row>
    <row r="24" spans="1:6" ht="15" customHeight="1">
      <c r="A24" s="203" t="s">
        <v>255</v>
      </c>
      <c r="B24" s="240">
        <v>753</v>
      </c>
      <c r="C24" s="240">
        <v>407</v>
      </c>
      <c r="D24" s="240">
        <v>612</v>
      </c>
      <c r="E24" s="240">
        <v>642</v>
      </c>
      <c r="F24" s="251">
        <v>135</v>
      </c>
    </row>
    <row r="25" spans="1:6" ht="15" customHeight="1">
      <c r="A25" s="204" t="s">
        <v>256</v>
      </c>
      <c r="B25" s="241"/>
      <c r="C25" s="241"/>
      <c r="D25" s="241"/>
      <c r="E25" s="241"/>
      <c r="F25" s="252"/>
    </row>
    <row r="26" spans="1:6" ht="15" customHeight="1">
      <c r="A26" s="180" t="s">
        <v>139</v>
      </c>
      <c r="B26" s="108">
        <v>209</v>
      </c>
      <c r="C26" s="108">
        <v>85</v>
      </c>
      <c r="D26" s="108">
        <v>311</v>
      </c>
      <c r="E26" s="108">
        <v>188</v>
      </c>
      <c r="F26" s="250">
        <v>43</v>
      </c>
    </row>
    <row r="27" spans="1:6" ht="15" customHeight="1">
      <c r="A27" s="248" t="s">
        <v>140</v>
      </c>
      <c r="B27" s="242"/>
      <c r="C27" s="242"/>
      <c r="D27" s="242"/>
      <c r="E27" s="242"/>
      <c r="F27" s="253"/>
    </row>
    <row r="28" spans="1:6" ht="15" customHeight="1">
      <c r="A28" s="180" t="s">
        <v>141</v>
      </c>
      <c r="B28" s="108">
        <v>10</v>
      </c>
      <c r="C28" s="108">
        <v>8</v>
      </c>
      <c r="D28" s="108">
        <v>22</v>
      </c>
      <c r="E28" s="108">
        <v>11</v>
      </c>
      <c r="F28" s="247">
        <v>4</v>
      </c>
    </row>
    <row r="29" spans="1:6" ht="15" customHeight="1">
      <c r="A29" s="248" t="s">
        <v>142</v>
      </c>
      <c r="B29" s="242"/>
      <c r="C29" s="242"/>
      <c r="D29" s="242"/>
      <c r="E29" s="242"/>
      <c r="F29" s="253"/>
    </row>
    <row r="30" spans="1:6" ht="15" customHeight="1">
      <c r="A30" s="180" t="s">
        <v>143</v>
      </c>
      <c r="B30" s="108">
        <v>48</v>
      </c>
      <c r="C30" s="108">
        <v>8</v>
      </c>
      <c r="D30" s="108">
        <v>11</v>
      </c>
      <c r="E30" s="108">
        <v>18</v>
      </c>
      <c r="F30" s="250">
        <v>3</v>
      </c>
    </row>
    <row r="31" spans="1:6" ht="15" customHeight="1">
      <c r="A31" s="248" t="s">
        <v>144</v>
      </c>
      <c r="B31" s="242"/>
      <c r="C31" s="242"/>
      <c r="D31" s="242"/>
      <c r="E31" s="242"/>
      <c r="F31" s="253"/>
    </row>
    <row r="32" spans="1:6" ht="15" customHeight="1">
      <c r="A32" s="180" t="s">
        <v>145</v>
      </c>
      <c r="B32" s="108">
        <v>9</v>
      </c>
      <c r="C32" s="108" t="s">
        <v>85</v>
      </c>
      <c r="D32" s="108">
        <v>10</v>
      </c>
      <c r="E32" s="108" t="s">
        <v>85</v>
      </c>
      <c r="F32" s="254" t="s">
        <v>113</v>
      </c>
    </row>
    <row r="33" spans="1:6" ht="15" customHeight="1">
      <c r="A33" s="248" t="s">
        <v>146</v>
      </c>
      <c r="B33" s="242"/>
      <c r="C33" s="242"/>
      <c r="D33" s="242"/>
      <c r="E33" s="242"/>
      <c r="F33" s="253"/>
    </row>
    <row r="34" spans="1:6" ht="15" customHeight="1">
      <c r="A34" s="180" t="s">
        <v>147</v>
      </c>
      <c r="B34" s="108">
        <v>27</v>
      </c>
      <c r="C34" s="108">
        <v>28</v>
      </c>
      <c r="D34" s="108">
        <v>48</v>
      </c>
      <c r="E34" s="108">
        <v>30</v>
      </c>
      <c r="F34" s="250">
        <v>26</v>
      </c>
    </row>
    <row r="35" spans="1:6" ht="15" customHeight="1">
      <c r="A35" s="248" t="s">
        <v>149</v>
      </c>
      <c r="B35" s="136"/>
      <c r="C35" s="136"/>
      <c r="D35" s="136"/>
      <c r="E35" s="136"/>
      <c r="F35" s="189"/>
    </row>
    <row r="36" spans="1:6" ht="20.100000000000001" customHeight="1">
      <c r="A36" s="511" t="s">
        <v>213</v>
      </c>
      <c r="B36" s="512"/>
      <c r="C36" s="512"/>
      <c r="D36" s="512"/>
      <c r="E36" s="512"/>
      <c r="F36" s="513"/>
    </row>
    <row r="37" spans="1:6" ht="15" customHeight="1">
      <c r="A37" s="203" t="s">
        <v>255</v>
      </c>
      <c r="B37" s="240">
        <v>40</v>
      </c>
      <c r="C37" s="240">
        <v>88</v>
      </c>
      <c r="D37" s="240">
        <v>85</v>
      </c>
      <c r="E37" s="240">
        <v>55</v>
      </c>
      <c r="F37" s="251">
        <v>26</v>
      </c>
    </row>
    <row r="38" spans="1:6" ht="15" customHeight="1">
      <c r="A38" s="204" t="s">
        <v>256</v>
      </c>
      <c r="B38" s="241"/>
      <c r="C38" s="241"/>
      <c r="D38" s="241"/>
      <c r="E38" s="241"/>
      <c r="F38" s="252"/>
    </row>
    <row r="39" spans="1:6" ht="15" customHeight="1">
      <c r="A39" s="180" t="s">
        <v>139</v>
      </c>
      <c r="B39" s="108">
        <v>8</v>
      </c>
      <c r="C39" s="108">
        <v>29</v>
      </c>
      <c r="D39" s="108">
        <v>34</v>
      </c>
      <c r="E39" s="108">
        <v>32</v>
      </c>
      <c r="F39" s="250">
        <v>16</v>
      </c>
    </row>
    <row r="40" spans="1:6" ht="15" customHeight="1">
      <c r="A40" s="248" t="s">
        <v>140</v>
      </c>
      <c r="B40" s="242"/>
      <c r="C40" s="242"/>
      <c r="D40" s="242"/>
      <c r="E40" s="242"/>
      <c r="F40" s="253"/>
    </row>
    <row r="41" spans="1:6" ht="15" customHeight="1">
      <c r="A41" s="180" t="s">
        <v>141</v>
      </c>
      <c r="B41" s="108">
        <v>1</v>
      </c>
      <c r="C41" s="108">
        <v>8</v>
      </c>
      <c r="D41" s="108">
        <v>6</v>
      </c>
      <c r="E41" s="239">
        <v>16</v>
      </c>
      <c r="F41" s="250" t="s">
        <v>85</v>
      </c>
    </row>
    <row r="42" spans="1:6" ht="15" customHeight="1">
      <c r="A42" s="248" t="s">
        <v>142</v>
      </c>
      <c r="B42" s="242"/>
      <c r="C42" s="242"/>
      <c r="D42" s="242"/>
      <c r="E42" s="242"/>
      <c r="F42" s="253"/>
    </row>
    <row r="43" spans="1:6" ht="15" customHeight="1">
      <c r="A43" s="180" t="s">
        <v>143</v>
      </c>
      <c r="B43" s="108">
        <v>7</v>
      </c>
      <c r="C43" s="108">
        <v>6</v>
      </c>
      <c r="D43" s="108">
        <v>10</v>
      </c>
      <c r="E43" s="108">
        <v>20</v>
      </c>
      <c r="F43" s="250" t="s">
        <v>85</v>
      </c>
    </row>
    <row r="44" spans="1:6" ht="15" customHeight="1">
      <c r="A44" s="248" t="s">
        <v>144</v>
      </c>
      <c r="B44" s="242"/>
      <c r="C44" s="242"/>
      <c r="D44" s="242"/>
      <c r="E44" s="242"/>
      <c r="F44" s="253"/>
    </row>
    <row r="45" spans="1:6" ht="15" customHeight="1">
      <c r="A45" s="180" t="s">
        <v>145</v>
      </c>
      <c r="B45" s="243" t="s">
        <v>113</v>
      </c>
      <c r="C45" s="244" t="s">
        <v>85</v>
      </c>
      <c r="D45" s="243" t="s">
        <v>113</v>
      </c>
      <c r="E45" s="245">
        <v>12</v>
      </c>
      <c r="F45" s="255">
        <v>4</v>
      </c>
    </row>
    <row r="46" spans="1:6" ht="15" customHeight="1">
      <c r="A46" s="248" t="s">
        <v>146</v>
      </c>
      <c r="B46" s="242"/>
      <c r="C46" s="242"/>
      <c r="D46" s="242"/>
      <c r="E46" s="242"/>
      <c r="F46" s="253"/>
    </row>
    <row r="47" spans="1:6" ht="15" customHeight="1">
      <c r="A47" s="180" t="s">
        <v>147</v>
      </c>
      <c r="B47" s="108">
        <v>9</v>
      </c>
      <c r="C47" s="108">
        <v>10</v>
      </c>
      <c r="D47" s="108">
        <v>14</v>
      </c>
      <c r="E47" s="108">
        <v>36</v>
      </c>
      <c r="F47" s="250">
        <v>22</v>
      </c>
    </row>
    <row r="48" spans="1:6" ht="15" customHeight="1">
      <c r="A48" s="256" t="s">
        <v>149</v>
      </c>
      <c r="B48" s="190"/>
      <c r="C48" s="190"/>
      <c r="D48" s="144"/>
      <c r="E48" s="190"/>
      <c r="F48" s="257"/>
    </row>
    <row r="49" spans="3:5">
      <c r="C49" s="177"/>
      <c r="E49" s="177"/>
    </row>
    <row r="50" spans="3:5">
      <c r="C50" s="177"/>
    </row>
  </sheetData>
  <mergeCells count="13">
    <mergeCell ref="G1:G2"/>
    <mergeCell ref="A2:F2"/>
    <mergeCell ref="A1:F1"/>
    <mergeCell ref="A36:F36"/>
    <mergeCell ref="A23:F23"/>
    <mergeCell ref="A10:F10"/>
    <mergeCell ref="B6:B9"/>
    <mergeCell ref="C6:C9"/>
    <mergeCell ref="D6:D9"/>
    <mergeCell ref="E6:E9"/>
    <mergeCell ref="F6:F9"/>
    <mergeCell ref="A4:A9"/>
    <mergeCell ref="B4: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90" firstPageNumber="4294967295" fitToWidth="0" fitToHeight="0" orientation="portrait" cellComments="asDisplayed" r:id="rId1"/>
  <headerFooter alignWithMargins="0">
    <oddHeader>&amp;C&amp;A</oddHeader>
    <oddFooter>&amp;RStrona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showGridLines="0" zoomScaleSheetLayoutView="1" workbookViewId="0">
      <pane ySplit="9" topLeftCell="A10" activePane="bottomLeft" state="frozen"/>
      <selection pane="bottomLeft" sqref="A1:G1"/>
    </sheetView>
  </sheetViews>
  <sheetFormatPr defaultRowHeight="15"/>
  <cols>
    <col min="1" max="1" width="27.42578125" style="13" customWidth="1"/>
    <col min="2" max="2" width="3.140625" style="13" customWidth="1"/>
    <col min="3" max="5" width="13.7109375" style="13" customWidth="1"/>
    <col min="6" max="6" width="14.85546875" style="13" customWidth="1"/>
    <col min="7" max="7" width="16.7109375" style="13" customWidth="1"/>
    <col min="8" max="8" width="16.7109375" style="388" customWidth="1"/>
    <col min="9" max="16384" width="9.140625" style="13"/>
  </cols>
  <sheetData>
    <row r="1" spans="1:12" ht="15.75" customHeight="1">
      <c r="A1" s="479" t="s">
        <v>322</v>
      </c>
      <c r="B1" s="479"/>
      <c r="C1" s="479"/>
      <c r="D1" s="479"/>
      <c r="E1" s="479"/>
      <c r="F1" s="479"/>
      <c r="G1" s="479"/>
      <c r="H1" s="475" t="s">
        <v>330</v>
      </c>
    </row>
    <row r="2" spans="1:12" ht="15" customHeight="1">
      <c r="A2" s="412" t="s">
        <v>323</v>
      </c>
      <c r="B2" s="412"/>
      <c r="C2" s="412"/>
      <c r="D2" s="412"/>
      <c r="E2" s="412"/>
      <c r="F2" s="412"/>
      <c r="G2" s="412"/>
      <c r="H2" s="475"/>
    </row>
    <row r="3" spans="1:12" ht="15" customHeight="1">
      <c r="A3" s="269"/>
      <c r="B3" s="269"/>
      <c r="C3" s="269"/>
      <c r="D3" s="269"/>
      <c r="E3" s="269"/>
      <c r="F3" s="269"/>
      <c r="G3" s="269"/>
    </row>
    <row r="4" spans="1:12" ht="15" customHeight="1">
      <c r="A4" s="515" t="s">
        <v>165</v>
      </c>
      <c r="B4" s="535"/>
      <c r="C4" s="530" t="s">
        <v>150</v>
      </c>
      <c r="D4" s="531"/>
      <c r="E4" s="531"/>
      <c r="F4" s="531"/>
      <c r="G4" s="532"/>
    </row>
    <row r="5" spans="1:12" ht="15" customHeight="1">
      <c r="A5" s="516"/>
      <c r="B5" s="501"/>
      <c r="C5" s="502"/>
      <c r="D5" s="503"/>
      <c r="E5" s="503"/>
      <c r="F5" s="503"/>
      <c r="G5" s="533"/>
    </row>
    <row r="6" spans="1:12" ht="15" customHeight="1">
      <c r="A6" s="516" t="s">
        <v>238</v>
      </c>
      <c r="B6" s="501"/>
      <c r="C6" s="487" t="s">
        <v>208</v>
      </c>
      <c r="D6" s="487" t="s">
        <v>209</v>
      </c>
      <c r="E6" s="487" t="s">
        <v>210</v>
      </c>
      <c r="F6" s="487" t="s">
        <v>211</v>
      </c>
      <c r="G6" s="491" t="s">
        <v>212</v>
      </c>
    </row>
    <row r="7" spans="1:12" ht="15" customHeight="1">
      <c r="A7" s="516"/>
      <c r="B7" s="501"/>
      <c r="C7" s="488"/>
      <c r="D7" s="488"/>
      <c r="E7" s="488"/>
      <c r="F7" s="488"/>
      <c r="G7" s="492"/>
    </row>
    <row r="8" spans="1:12" ht="15" customHeight="1">
      <c r="A8" s="516" t="s">
        <v>239</v>
      </c>
      <c r="B8" s="501"/>
      <c r="C8" s="488"/>
      <c r="D8" s="488"/>
      <c r="E8" s="488"/>
      <c r="F8" s="488"/>
      <c r="G8" s="492"/>
    </row>
    <row r="9" spans="1:12" ht="15" customHeight="1">
      <c r="A9" s="516"/>
      <c r="B9" s="501"/>
      <c r="C9" s="488"/>
      <c r="D9" s="488"/>
      <c r="E9" s="488"/>
      <c r="F9" s="488"/>
      <c r="G9" s="492"/>
    </row>
    <row r="10" spans="1:12" ht="24.95" customHeight="1">
      <c r="A10" s="484" t="s">
        <v>240</v>
      </c>
      <c r="B10" s="485"/>
      <c r="C10" s="485"/>
      <c r="D10" s="485"/>
      <c r="E10" s="485"/>
      <c r="F10" s="485"/>
      <c r="G10" s="486"/>
    </row>
    <row r="11" spans="1:12" ht="15" customHeight="1">
      <c r="A11" s="203" t="s">
        <v>255</v>
      </c>
      <c r="B11" s="258" t="s">
        <v>151</v>
      </c>
      <c r="C11" s="259">
        <v>837</v>
      </c>
      <c r="D11" s="259">
        <v>431</v>
      </c>
      <c r="E11" s="259">
        <v>651</v>
      </c>
      <c r="F11" s="259">
        <v>642</v>
      </c>
      <c r="G11" s="263">
        <v>135</v>
      </c>
      <c r="H11" s="389"/>
      <c r="I11" s="22"/>
      <c r="J11" s="22"/>
      <c r="K11" s="22"/>
      <c r="L11" s="22"/>
    </row>
    <row r="12" spans="1:12" ht="15" customHeight="1">
      <c r="A12" s="204" t="s">
        <v>256</v>
      </c>
      <c r="B12" s="258" t="s">
        <v>152</v>
      </c>
      <c r="C12" s="259">
        <v>220</v>
      </c>
      <c r="D12" s="259">
        <v>85</v>
      </c>
      <c r="E12" s="259">
        <v>321</v>
      </c>
      <c r="F12" s="259">
        <v>188</v>
      </c>
      <c r="G12" s="263">
        <v>43</v>
      </c>
      <c r="H12" s="389"/>
      <c r="I12" s="22"/>
      <c r="J12" s="22"/>
      <c r="K12" s="22"/>
      <c r="L12" s="22"/>
    </row>
    <row r="13" spans="1:12" ht="15" customHeight="1">
      <c r="A13" s="534" t="s">
        <v>119</v>
      </c>
      <c r="B13" s="260" t="s">
        <v>151</v>
      </c>
      <c r="C13" s="213">
        <v>57</v>
      </c>
      <c r="D13" s="213">
        <v>16</v>
      </c>
      <c r="E13" s="213">
        <v>38</v>
      </c>
      <c r="F13" s="213">
        <v>44</v>
      </c>
      <c r="G13" s="264">
        <v>6</v>
      </c>
      <c r="H13" s="389"/>
      <c r="I13" s="22"/>
      <c r="J13" s="22"/>
      <c r="K13" s="22"/>
      <c r="L13" s="22"/>
    </row>
    <row r="14" spans="1:12" ht="15" customHeight="1">
      <c r="A14" s="534"/>
      <c r="B14" s="260" t="s">
        <v>152</v>
      </c>
      <c r="C14" s="213">
        <v>17</v>
      </c>
      <c r="D14" s="213">
        <v>7</v>
      </c>
      <c r="E14" s="213">
        <v>34</v>
      </c>
      <c r="F14" s="213">
        <v>16</v>
      </c>
      <c r="G14" s="264">
        <v>3</v>
      </c>
      <c r="H14" s="389"/>
      <c r="I14" s="22"/>
      <c r="J14" s="22"/>
      <c r="K14" s="22"/>
      <c r="L14" s="22"/>
    </row>
    <row r="15" spans="1:12" ht="15" customHeight="1">
      <c r="A15" s="534" t="s">
        <v>120</v>
      </c>
      <c r="B15" s="260" t="s">
        <v>151</v>
      </c>
      <c r="C15" s="213">
        <v>71</v>
      </c>
      <c r="D15" s="213">
        <v>21</v>
      </c>
      <c r="E15" s="213">
        <v>33</v>
      </c>
      <c r="F15" s="213">
        <v>61</v>
      </c>
      <c r="G15" s="264">
        <v>4</v>
      </c>
      <c r="H15" s="389"/>
      <c r="I15" s="22"/>
      <c r="J15" s="22"/>
      <c r="K15" s="22"/>
      <c r="L15" s="22"/>
    </row>
    <row r="16" spans="1:12" ht="15" customHeight="1">
      <c r="A16" s="534"/>
      <c r="B16" s="260" t="s">
        <v>152</v>
      </c>
      <c r="C16" s="213">
        <v>14</v>
      </c>
      <c r="D16" s="213" t="s">
        <v>85</v>
      </c>
      <c r="E16" s="213">
        <v>20</v>
      </c>
      <c r="F16" s="213">
        <v>12</v>
      </c>
      <c r="G16" s="264">
        <v>6</v>
      </c>
      <c r="H16" s="389"/>
      <c r="I16" s="22"/>
      <c r="J16" s="22"/>
      <c r="K16" s="22"/>
      <c r="L16" s="22"/>
    </row>
    <row r="17" spans="1:12" ht="15" customHeight="1">
      <c r="A17" s="534" t="s">
        <v>121</v>
      </c>
      <c r="B17" s="260" t="s">
        <v>151</v>
      </c>
      <c r="C17" s="213">
        <v>38</v>
      </c>
      <c r="D17" s="213">
        <v>17</v>
      </c>
      <c r="E17" s="213">
        <v>16</v>
      </c>
      <c r="F17" s="213">
        <v>11</v>
      </c>
      <c r="G17" s="264" t="s">
        <v>85</v>
      </c>
      <c r="H17" s="389"/>
      <c r="I17" s="22"/>
      <c r="J17" s="22"/>
      <c r="K17" s="22"/>
      <c r="L17" s="22"/>
    </row>
    <row r="18" spans="1:12" ht="15" customHeight="1">
      <c r="A18" s="534"/>
      <c r="B18" s="260" t="s">
        <v>152</v>
      </c>
      <c r="C18" s="213">
        <v>7</v>
      </c>
      <c r="D18" s="213">
        <v>3</v>
      </c>
      <c r="E18" s="213">
        <v>10</v>
      </c>
      <c r="F18" s="213">
        <v>5</v>
      </c>
      <c r="G18" s="264">
        <v>0</v>
      </c>
      <c r="H18" s="389"/>
      <c r="I18" s="22"/>
      <c r="J18" s="22"/>
      <c r="K18" s="22"/>
      <c r="L18" s="22"/>
    </row>
    <row r="19" spans="1:12" ht="15" customHeight="1">
      <c r="A19" s="534" t="s">
        <v>122</v>
      </c>
      <c r="B19" s="260" t="s">
        <v>151</v>
      </c>
      <c r="C19" s="213">
        <v>19</v>
      </c>
      <c r="D19" s="213">
        <v>10</v>
      </c>
      <c r="E19" s="213">
        <v>18</v>
      </c>
      <c r="F19" s="213">
        <v>11</v>
      </c>
      <c r="G19" s="264" t="s">
        <v>85</v>
      </c>
      <c r="H19" s="389"/>
      <c r="I19" s="22"/>
      <c r="J19" s="22"/>
      <c r="K19" s="22"/>
      <c r="L19" s="22"/>
    </row>
    <row r="20" spans="1:12" ht="15" customHeight="1">
      <c r="A20" s="534"/>
      <c r="B20" s="260" t="s">
        <v>152</v>
      </c>
      <c r="C20" s="213" t="s">
        <v>85</v>
      </c>
      <c r="D20" s="213" t="s">
        <v>85</v>
      </c>
      <c r="E20" s="213">
        <v>8</v>
      </c>
      <c r="F20" s="213">
        <v>6</v>
      </c>
      <c r="G20" s="264">
        <v>0</v>
      </c>
      <c r="H20" s="389"/>
      <c r="I20" s="22"/>
      <c r="J20" s="22"/>
      <c r="K20" s="22"/>
      <c r="L20" s="22"/>
    </row>
    <row r="21" spans="1:12" ht="15" customHeight="1">
      <c r="A21" s="534" t="s">
        <v>123</v>
      </c>
      <c r="B21" s="260" t="s">
        <v>151</v>
      </c>
      <c r="C21" s="213">
        <v>39</v>
      </c>
      <c r="D21" s="213">
        <v>35</v>
      </c>
      <c r="E21" s="213">
        <v>30</v>
      </c>
      <c r="F21" s="213">
        <v>35</v>
      </c>
      <c r="G21" s="264">
        <v>22</v>
      </c>
      <c r="H21" s="389"/>
      <c r="I21" s="22"/>
      <c r="J21" s="22"/>
      <c r="K21" s="22"/>
      <c r="L21" s="22"/>
    </row>
    <row r="22" spans="1:12" ht="15" customHeight="1">
      <c r="A22" s="534"/>
      <c r="B22" s="260" t="s">
        <v>152</v>
      </c>
      <c r="C22" s="213">
        <v>8</v>
      </c>
      <c r="D22" s="213">
        <v>8</v>
      </c>
      <c r="E22" s="213">
        <v>13</v>
      </c>
      <c r="F22" s="213">
        <v>17</v>
      </c>
      <c r="G22" s="264">
        <v>2</v>
      </c>
      <c r="H22" s="389"/>
      <c r="I22" s="22"/>
      <c r="J22" s="22"/>
      <c r="K22" s="22"/>
      <c r="L22" s="22"/>
    </row>
    <row r="23" spans="1:12" ht="15" customHeight="1">
      <c r="A23" s="534" t="s">
        <v>124</v>
      </c>
      <c r="B23" s="260" t="s">
        <v>151</v>
      </c>
      <c r="C23" s="213">
        <v>35</v>
      </c>
      <c r="D23" s="213">
        <v>87</v>
      </c>
      <c r="E23" s="213">
        <v>82</v>
      </c>
      <c r="F23" s="213">
        <v>38</v>
      </c>
      <c r="G23" s="264">
        <v>15</v>
      </c>
      <c r="H23" s="389"/>
      <c r="I23" s="22"/>
      <c r="J23" s="22"/>
      <c r="K23" s="22"/>
      <c r="L23" s="22"/>
    </row>
    <row r="24" spans="1:12" ht="15" customHeight="1">
      <c r="A24" s="534"/>
      <c r="B24" s="260" t="s">
        <v>152</v>
      </c>
      <c r="C24" s="213">
        <v>5</v>
      </c>
      <c r="D24" s="213">
        <v>10</v>
      </c>
      <c r="E24" s="213">
        <v>21</v>
      </c>
      <c r="F24" s="213">
        <v>8</v>
      </c>
      <c r="G24" s="264">
        <v>3</v>
      </c>
      <c r="H24" s="389"/>
      <c r="I24" s="22"/>
      <c r="J24" s="22"/>
      <c r="K24" s="22"/>
      <c r="L24" s="22"/>
    </row>
    <row r="25" spans="1:12" ht="15" customHeight="1">
      <c r="A25" s="534" t="s">
        <v>125</v>
      </c>
      <c r="B25" s="260" t="s">
        <v>151</v>
      </c>
      <c r="C25" s="213">
        <v>71</v>
      </c>
      <c r="D25" s="213">
        <v>58</v>
      </c>
      <c r="E25" s="213">
        <v>80</v>
      </c>
      <c r="F25" s="213">
        <v>105</v>
      </c>
      <c r="G25" s="264">
        <v>15</v>
      </c>
      <c r="H25" s="389"/>
      <c r="I25" s="22"/>
      <c r="J25" s="22"/>
      <c r="K25" s="22"/>
      <c r="L25" s="22"/>
    </row>
    <row r="26" spans="1:12" ht="15" customHeight="1">
      <c r="A26" s="534"/>
      <c r="B26" s="260" t="s">
        <v>152</v>
      </c>
      <c r="C26" s="213">
        <v>39</v>
      </c>
      <c r="D26" s="213">
        <v>17</v>
      </c>
      <c r="E26" s="213">
        <v>34</v>
      </c>
      <c r="F26" s="213">
        <v>25</v>
      </c>
      <c r="G26" s="264">
        <v>5</v>
      </c>
      <c r="H26" s="389"/>
      <c r="I26" s="22"/>
      <c r="J26" s="22"/>
      <c r="K26" s="22"/>
      <c r="L26" s="22"/>
    </row>
    <row r="27" spans="1:12" ht="15" customHeight="1">
      <c r="A27" s="534" t="s">
        <v>126</v>
      </c>
      <c r="B27" s="260" t="s">
        <v>151</v>
      </c>
      <c r="C27" s="213">
        <v>42</v>
      </c>
      <c r="D27" s="213">
        <v>3</v>
      </c>
      <c r="E27" s="213">
        <v>11</v>
      </c>
      <c r="F27" s="213">
        <v>15</v>
      </c>
      <c r="G27" s="264">
        <v>8</v>
      </c>
      <c r="H27" s="389"/>
      <c r="I27" s="22"/>
      <c r="J27" s="22"/>
      <c r="K27" s="22"/>
      <c r="L27" s="22"/>
    </row>
    <row r="28" spans="1:12" ht="15" customHeight="1">
      <c r="A28" s="534"/>
      <c r="B28" s="260" t="s">
        <v>152</v>
      </c>
      <c r="C28" s="213">
        <v>5</v>
      </c>
      <c r="D28" s="213">
        <v>2</v>
      </c>
      <c r="E28" s="213">
        <v>9</v>
      </c>
      <c r="F28" s="213">
        <v>4</v>
      </c>
      <c r="G28" s="264" t="s">
        <v>85</v>
      </c>
      <c r="H28" s="389"/>
      <c r="I28" s="22"/>
      <c r="J28" s="22"/>
      <c r="K28" s="22"/>
      <c r="L28" s="22"/>
    </row>
    <row r="29" spans="1:12" ht="15" customHeight="1">
      <c r="A29" s="534" t="s">
        <v>127</v>
      </c>
      <c r="B29" s="260" t="s">
        <v>151</v>
      </c>
      <c r="C29" s="213">
        <v>36</v>
      </c>
      <c r="D29" s="213">
        <v>29</v>
      </c>
      <c r="E29" s="213">
        <v>23</v>
      </c>
      <c r="F29" s="213">
        <v>35</v>
      </c>
      <c r="G29" s="264">
        <v>8</v>
      </c>
      <c r="H29" s="389"/>
      <c r="I29" s="22"/>
      <c r="J29" s="22"/>
      <c r="K29" s="22"/>
      <c r="L29" s="22"/>
    </row>
    <row r="30" spans="1:12" ht="15" customHeight="1">
      <c r="A30" s="534"/>
      <c r="B30" s="260" t="s">
        <v>152</v>
      </c>
      <c r="C30" s="213">
        <v>9</v>
      </c>
      <c r="D30" s="213">
        <v>6</v>
      </c>
      <c r="E30" s="213">
        <v>20</v>
      </c>
      <c r="F30" s="213">
        <v>12</v>
      </c>
      <c r="G30" s="264" t="s">
        <v>85</v>
      </c>
      <c r="H30" s="389"/>
      <c r="I30" s="22"/>
      <c r="J30" s="22"/>
      <c r="K30" s="22"/>
      <c r="L30" s="22"/>
    </row>
    <row r="31" spans="1:12" ht="15" customHeight="1">
      <c r="A31" s="534" t="s">
        <v>128</v>
      </c>
      <c r="B31" s="260" t="s">
        <v>151</v>
      </c>
      <c r="C31" s="213">
        <v>32</v>
      </c>
      <c r="D31" s="213">
        <v>12</v>
      </c>
      <c r="E31" s="213">
        <v>15</v>
      </c>
      <c r="F31" s="213">
        <v>36</v>
      </c>
      <c r="G31" s="264" t="s">
        <v>85</v>
      </c>
      <c r="H31" s="389"/>
      <c r="I31" s="22"/>
      <c r="J31" s="22"/>
      <c r="K31" s="22"/>
      <c r="L31" s="22"/>
    </row>
    <row r="32" spans="1:12" ht="15" customHeight="1">
      <c r="A32" s="534"/>
      <c r="B32" s="260" t="s">
        <v>152</v>
      </c>
      <c r="C32" s="213">
        <v>5</v>
      </c>
      <c r="D32" s="213" t="s">
        <v>85</v>
      </c>
      <c r="E32" s="213">
        <v>7</v>
      </c>
      <c r="F32" s="213" t="s">
        <v>85</v>
      </c>
      <c r="G32" s="264">
        <v>0</v>
      </c>
      <c r="H32" s="389"/>
      <c r="I32" s="22"/>
      <c r="J32" s="22"/>
      <c r="K32" s="22"/>
      <c r="L32" s="22"/>
    </row>
    <row r="33" spans="1:12" ht="15" customHeight="1">
      <c r="A33" s="534" t="s">
        <v>129</v>
      </c>
      <c r="B33" s="260" t="s">
        <v>151</v>
      </c>
      <c r="C33" s="213">
        <v>85</v>
      </c>
      <c r="D33" s="213">
        <v>25</v>
      </c>
      <c r="E33" s="213">
        <v>27</v>
      </c>
      <c r="F33" s="213">
        <v>41</v>
      </c>
      <c r="G33" s="264">
        <v>3</v>
      </c>
      <c r="H33" s="389"/>
      <c r="I33" s="22"/>
      <c r="J33" s="22"/>
      <c r="K33" s="22"/>
      <c r="L33" s="22"/>
    </row>
    <row r="34" spans="1:12" ht="15" customHeight="1">
      <c r="A34" s="534"/>
      <c r="B34" s="260" t="s">
        <v>152</v>
      </c>
      <c r="C34" s="213">
        <v>16</v>
      </c>
      <c r="D34" s="213">
        <v>5</v>
      </c>
      <c r="E34" s="213">
        <v>13</v>
      </c>
      <c r="F34" s="213">
        <v>8</v>
      </c>
      <c r="G34" s="264">
        <v>0</v>
      </c>
      <c r="H34" s="389"/>
      <c r="I34" s="22"/>
      <c r="J34" s="22"/>
      <c r="K34" s="22"/>
      <c r="L34" s="22"/>
    </row>
    <row r="35" spans="1:12" ht="15" customHeight="1">
      <c r="A35" s="534" t="s">
        <v>130</v>
      </c>
      <c r="B35" s="260" t="s">
        <v>151</v>
      </c>
      <c r="C35" s="213">
        <v>106</v>
      </c>
      <c r="D35" s="213">
        <v>48</v>
      </c>
      <c r="E35" s="213">
        <v>95</v>
      </c>
      <c r="F35" s="213">
        <v>71</v>
      </c>
      <c r="G35" s="264">
        <v>12</v>
      </c>
      <c r="H35" s="389"/>
      <c r="I35" s="22"/>
      <c r="J35" s="22"/>
      <c r="K35" s="22"/>
      <c r="L35" s="22"/>
    </row>
    <row r="36" spans="1:12" ht="15" customHeight="1">
      <c r="A36" s="534"/>
      <c r="B36" s="260" t="s">
        <v>152</v>
      </c>
      <c r="C36" s="213">
        <v>27</v>
      </c>
      <c r="D36" s="213">
        <v>15</v>
      </c>
      <c r="E36" s="213">
        <v>53</v>
      </c>
      <c r="F36" s="213">
        <v>34</v>
      </c>
      <c r="G36" s="264">
        <v>12</v>
      </c>
      <c r="H36" s="389"/>
      <c r="I36" s="22"/>
      <c r="J36" s="22"/>
      <c r="K36" s="22"/>
      <c r="L36" s="22"/>
    </row>
    <row r="37" spans="1:12" ht="15" customHeight="1">
      <c r="A37" s="534" t="s">
        <v>131</v>
      </c>
      <c r="B37" s="260" t="s">
        <v>151</v>
      </c>
      <c r="C37" s="213">
        <v>20</v>
      </c>
      <c r="D37" s="213">
        <v>18</v>
      </c>
      <c r="E37" s="213">
        <v>41</v>
      </c>
      <c r="F37" s="213">
        <v>31</v>
      </c>
      <c r="G37" s="264">
        <v>15</v>
      </c>
      <c r="H37" s="389"/>
      <c r="I37" s="22"/>
      <c r="J37" s="22"/>
      <c r="K37" s="22"/>
      <c r="L37" s="22"/>
    </row>
    <row r="38" spans="1:12" ht="15" customHeight="1">
      <c r="A38" s="534"/>
      <c r="B38" s="260" t="s">
        <v>152</v>
      </c>
      <c r="C38" s="213">
        <v>3</v>
      </c>
      <c r="D38" s="213">
        <v>0</v>
      </c>
      <c r="E38" s="213">
        <v>10</v>
      </c>
      <c r="F38" s="213">
        <v>4</v>
      </c>
      <c r="G38" s="264" t="s">
        <v>85</v>
      </c>
      <c r="H38" s="389"/>
      <c r="I38" s="22"/>
      <c r="J38" s="22"/>
      <c r="K38" s="22"/>
      <c r="L38" s="22"/>
    </row>
    <row r="39" spans="1:12" ht="15" customHeight="1">
      <c r="A39" s="534" t="s">
        <v>132</v>
      </c>
      <c r="B39" s="260" t="s">
        <v>151</v>
      </c>
      <c r="C39" s="213">
        <v>20</v>
      </c>
      <c r="D39" s="213">
        <v>8</v>
      </c>
      <c r="E39" s="213">
        <v>14</v>
      </c>
      <c r="F39" s="213">
        <v>15</v>
      </c>
      <c r="G39" s="264" t="s">
        <v>85</v>
      </c>
      <c r="H39" s="389"/>
      <c r="I39" s="22"/>
      <c r="J39" s="22"/>
      <c r="K39" s="22"/>
      <c r="L39" s="22"/>
    </row>
    <row r="40" spans="1:12" ht="15" customHeight="1">
      <c r="A40" s="534"/>
      <c r="B40" s="260" t="s">
        <v>152</v>
      </c>
      <c r="C40" s="213">
        <v>4</v>
      </c>
      <c r="D40" s="213">
        <v>0</v>
      </c>
      <c r="E40" s="213">
        <v>4</v>
      </c>
      <c r="F40" s="213" t="s">
        <v>85</v>
      </c>
      <c r="G40" s="264" t="s">
        <v>85</v>
      </c>
      <c r="H40" s="389"/>
      <c r="I40" s="22"/>
      <c r="J40" s="22"/>
      <c r="K40" s="22"/>
      <c r="L40" s="22"/>
    </row>
    <row r="41" spans="1:12" ht="15" customHeight="1">
      <c r="A41" s="534" t="s">
        <v>133</v>
      </c>
      <c r="B41" s="260" t="s">
        <v>151</v>
      </c>
      <c r="C41" s="213">
        <v>151</v>
      </c>
      <c r="D41" s="213">
        <v>34</v>
      </c>
      <c r="E41" s="213">
        <v>114</v>
      </c>
      <c r="F41" s="213">
        <v>72</v>
      </c>
      <c r="G41" s="264">
        <v>10</v>
      </c>
      <c r="H41" s="389"/>
      <c r="I41" s="22"/>
      <c r="J41" s="22"/>
      <c r="K41" s="22"/>
      <c r="L41" s="22"/>
    </row>
    <row r="42" spans="1:12" ht="15" customHeight="1">
      <c r="A42" s="534"/>
      <c r="B42" s="260" t="s">
        <v>152</v>
      </c>
      <c r="C42" s="213">
        <v>43</v>
      </c>
      <c r="D42" s="213">
        <v>8</v>
      </c>
      <c r="E42" s="213">
        <v>46</v>
      </c>
      <c r="F42" s="213">
        <v>28</v>
      </c>
      <c r="G42" s="264">
        <v>3</v>
      </c>
      <c r="H42" s="389"/>
      <c r="I42" s="22"/>
      <c r="J42" s="22"/>
      <c r="K42" s="22"/>
      <c r="L42" s="22"/>
    </row>
    <row r="43" spans="1:12" ht="15" customHeight="1">
      <c r="A43" s="534" t="s">
        <v>134</v>
      </c>
      <c r="B43" s="260" t="s">
        <v>151</v>
      </c>
      <c r="C43" s="213">
        <v>18</v>
      </c>
      <c r="D43" s="213">
        <v>9</v>
      </c>
      <c r="E43" s="213">
        <v>15</v>
      </c>
      <c r="F43" s="213">
        <v>20</v>
      </c>
      <c r="G43" s="264">
        <v>9</v>
      </c>
      <c r="H43" s="389"/>
      <c r="I43" s="22"/>
      <c r="J43" s="22"/>
      <c r="K43" s="22"/>
      <c r="L43" s="22"/>
    </row>
    <row r="44" spans="1:12" ht="15" customHeight="1">
      <c r="A44" s="534"/>
      <c r="B44" s="260" t="s">
        <v>152</v>
      </c>
      <c r="C44" s="213">
        <v>14</v>
      </c>
      <c r="D44" s="213">
        <v>0</v>
      </c>
      <c r="E44" s="213">
        <v>19</v>
      </c>
      <c r="F44" s="213">
        <v>4</v>
      </c>
      <c r="G44" s="264" t="s">
        <v>85</v>
      </c>
      <c r="H44" s="389"/>
      <c r="I44" s="22"/>
      <c r="J44" s="22"/>
      <c r="K44" s="22"/>
      <c r="L44" s="22"/>
    </row>
    <row r="45" spans="1:12" ht="24.95" customHeight="1">
      <c r="A45" s="511" t="s">
        <v>241</v>
      </c>
      <c r="B45" s="512"/>
      <c r="C45" s="512"/>
      <c r="D45" s="512"/>
      <c r="E45" s="512"/>
      <c r="F45" s="512"/>
      <c r="G45" s="513"/>
    </row>
    <row r="46" spans="1:12" ht="15" customHeight="1">
      <c r="A46" s="203" t="s">
        <v>255</v>
      </c>
      <c r="B46" s="258" t="s">
        <v>151</v>
      </c>
      <c r="C46" s="261">
        <v>100</v>
      </c>
      <c r="D46" s="261">
        <v>100</v>
      </c>
      <c r="E46" s="261">
        <v>100</v>
      </c>
      <c r="F46" s="261">
        <v>100</v>
      </c>
      <c r="G46" s="265">
        <v>100</v>
      </c>
      <c r="H46" s="390"/>
      <c r="I46" s="17"/>
      <c r="J46" s="17"/>
      <c r="K46" s="17"/>
      <c r="L46" s="17"/>
    </row>
    <row r="47" spans="1:12" ht="15" customHeight="1">
      <c r="A47" s="204" t="s">
        <v>256</v>
      </c>
      <c r="B47" s="258" t="s">
        <v>152</v>
      </c>
      <c r="C47" s="261">
        <v>100</v>
      </c>
      <c r="D47" s="261">
        <v>100</v>
      </c>
      <c r="E47" s="261">
        <v>100</v>
      </c>
      <c r="F47" s="261">
        <v>100</v>
      </c>
      <c r="G47" s="265">
        <v>100</v>
      </c>
      <c r="H47" s="390"/>
      <c r="I47" s="17"/>
      <c r="J47" s="17"/>
      <c r="K47" s="17"/>
      <c r="L47" s="17"/>
    </row>
    <row r="48" spans="1:12" ht="15" customHeight="1">
      <c r="A48" s="534" t="s">
        <v>119</v>
      </c>
      <c r="B48" s="260" t="s">
        <v>151</v>
      </c>
      <c r="C48" s="212">
        <f t="shared" ref="C48:G49" si="0">C13/C11*100</f>
        <v>6.8100358422939076</v>
      </c>
      <c r="D48" s="212">
        <f t="shared" si="0"/>
        <v>3.7122969837587005</v>
      </c>
      <c r="E48" s="212">
        <f t="shared" si="0"/>
        <v>5.8371735791090629</v>
      </c>
      <c r="F48" s="212">
        <f t="shared" si="0"/>
        <v>6.8535825545171329</v>
      </c>
      <c r="G48" s="215">
        <f t="shared" si="0"/>
        <v>4.4444444444444446</v>
      </c>
      <c r="H48" s="390"/>
      <c r="I48" s="17"/>
      <c r="J48" s="17"/>
      <c r="K48" s="17"/>
      <c r="L48" s="17"/>
    </row>
    <row r="49" spans="1:12" ht="15" customHeight="1">
      <c r="A49" s="534"/>
      <c r="B49" s="260" t="s">
        <v>152</v>
      </c>
      <c r="C49" s="212">
        <f t="shared" si="0"/>
        <v>7.7272727272727266</v>
      </c>
      <c r="D49" s="212">
        <f t="shared" si="0"/>
        <v>8.235294117647058</v>
      </c>
      <c r="E49" s="212">
        <f t="shared" si="0"/>
        <v>10.59190031152648</v>
      </c>
      <c r="F49" s="212">
        <f t="shared" si="0"/>
        <v>8.5106382978723403</v>
      </c>
      <c r="G49" s="215">
        <f t="shared" si="0"/>
        <v>6.9767441860465116</v>
      </c>
      <c r="H49" s="390"/>
      <c r="I49" s="17"/>
      <c r="J49" s="17"/>
      <c r="K49" s="17"/>
      <c r="L49" s="17"/>
    </row>
    <row r="50" spans="1:12" ht="15" customHeight="1">
      <c r="A50" s="534" t="s">
        <v>120</v>
      </c>
      <c r="B50" s="260" t="s">
        <v>151</v>
      </c>
      <c r="C50" s="212">
        <f>C15/C11*100</f>
        <v>8.4826762246117084</v>
      </c>
      <c r="D50" s="212">
        <f>D15/D11*100</f>
        <v>4.8723897911832941</v>
      </c>
      <c r="E50" s="212">
        <f>E15/E11*100</f>
        <v>5.0691244239631335</v>
      </c>
      <c r="F50" s="212">
        <f>F15/F11*100</f>
        <v>9.5015576323987538</v>
      </c>
      <c r="G50" s="215">
        <f>G15/G11*100</f>
        <v>2.9629629629629632</v>
      </c>
      <c r="H50" s="390"/>
      <c r="I50" s="17"/>
      <c r="J50" s="17"/>
      <c r="K50" s="17"/>
      <c r="L50" s="17"/>
    </row>
    <row r="51" spans="1:12" ht="15" customHeight="1">
      <c r="A51" s="534"/>
      <c r="B51" s="260" t="s">
        <v>152</v>
      </c>
      <c r="C51" s="212">
        <f>C16/C12*100</f>
        <v>6.3636363636363633</v>
      </c>
      <c r="D51" s="212" t="s">
        <v>101</v>
      </c>
      <c r="E51" s="212">
        <f>E16/E12*100</f>
        <v>6.2305295950155761</v>
      </c>
      <c r="F51" s="212">
        <f>F16/F12*100</f>
        <v>6.3829787234042552</v>
      </c>
      <c r="G51" s="215">
        <f>G16/G12*100</f>
        <v>13.953488372093023</v>
      </c>
      <c r="H51" s="390"/>
      <c r="I51" s="17"/>
      <c r="J51" s="17"/>
      <c r="K51" s="17"/>
      <c r="L51" s="17"/>
    </row>
    <row r="52" spans="1:12" ht="15" customHeight="1">
      <c r="A52" s="534" t="s">
        <v>121</v>
      </c>
      <c r="B52" s="260" t="s">
        <v>151</v>
      </c>
      <c r="C52" s="212">
        <f>C17/C11*100</f>
        <v>4.540023894862605</v>
      </c>
      <c r="D52" s="212">
        <f>D17/D11*100</f>
        <v>3.9443155452436192</v>
      </c>
      <c r="E52" s="212">
        <f t="shared" ref="E52:G53" si="1">E17/E11*100</f>
        <v>2.4577572964669741</v>
      </c>
      <c r="F52" s="212">
        <f t="shared" si="1"/>
        <v>1.7133956386292832</v>
      </c>
      <c r="G52" s="215" t="s">
        <v>101</v>
      </c>
      <c r="H52" s="390"/>
      <c r="I52" s="17"/>
      <c r="J52" s="17"/>
      <c r="K52" s="17"/>
      <c r="L52" s="17"/>
    </row>
    <row r="53" spans="1:12" ht="15" customHeight="1">
      <c r="A53" s="534"/>
      <c r="B53" s="260" t="s">
        <v>152</v>
      </c>
      <c r="C53" s="212">
        <f>C18/C12*100</f>
        <v>3.1818181818181817</v>
      </c>
      <c r="D53" s="212">
        <f>D18/D12*100</f>
        <v>3.5294117647058822</v>
      </c>
      <c r="E53" s="212">
        <f t="shared" si="1"/>
        <v>3.1152647975077881</v>
      </c>
      <c r="F53" s="212">
        <f t="shared" si="1"/>
        <v>2.6595744680851063</v>
      </c>
      <c r="G53" s="215">
        <f t="shared" si="1"/>
        <v>0</v>
      </c>
      <c r="H53" s="390"/>
      <c r="I53" s="17"/>
      <c r="J53" s="17"/>
      <c r="K53" s="17"/>
      <c r="L53" s="17"/>
    </row>
    <row r="54" spans="1:12" ht="15" customHeight="1">
      <c r="A54" s="534" t="s">
        <v>122</v>
      </c>
      <c r="B54" s="260" t="s">
        <v>151</v>
      </c>
      <c r="C54" s="212">
        <f>C19/C11*100</f>
        <v>2.2700119474313025</v>
      </c>
      <c r="D54" s="212">
        <f>D19/D11*100</f>
        <v>2.3201856148491879</v>
      </c>
      <c r="E54" s="212">
        <f t="shared" ref="E54:G55" si="2">E19/E11*100</f>
        <v>2.7649769585253456</v>
      </c>
      <c r="F54" s="212">
        <f t="shared" si="2"/>
        <v>1.7133956386292832</v>
      </c>
      <c r="G54" s="215" t="s">
        <v>101</v>
      </c>
      <c r="H54" s="390"/>
      <c r="I54" s="17"/>
      <c r="J54" s="17"/>
      <c r="K54" s="17"/>
      <c r="L54" s="17"/>
    </row>
    <row r="55" spans="1:12" ht="15" customHeight="1">
      <c r="A55" s="534"/>
      <c r="B55" s="260" t="s">
        <v>152</v>
      </c>
      <c r="C55" s="212" t="s">
        <v>101</v>
      </c>
      <c r="D55" s="262" t="s">
        <v>101</v>
      </c>
      <c r="E55" s="212">
        <f t="shared" si="2"/>
        <v>2.4922118380062304</v>
      </c>
      <c r="F55" s="212">
        <f t="shared" si="2"/>
        <v>3.1914893617021276</v>
      </c>
      <c r="G55" s="215">
        <f t="shared" si="2"/>
        <v>0</v>
      </c>
      <c r="H55" s="390"/>
      <c r="I55" s="17"/>
      <c r="J55" s="17"/>
      <c r="K55" s="17"/>
      <c r="L55" s="17"/>
    </row>
    <row r="56" spans="1:12" ht="15" customHeight="1">
      <c r="A56" s="534" t="s">
        <v>123</v>
      </c>
      <c r="B56" s="260" t="s">
        <v>151</v>
      </c>
      <c r="C56" s="212">
        <f>C21/C11*100</f>
        <v>4.6594982078853047</v>
      </c>
      <c r="D56" s="212">
        <f>D21/D11*100</f>
        <v>8.1206496519721583</v>
      </c>
      <c r="E56" s="212">
        <f t="shared" ref="E56:G57" si="3">E21/E11*100</f>
        <v>4.6082949308755765</v>
      </c>
      <c r="F56" s="212">
        <f t="shared" si="3"/>
        <v>5.4517133956386292</v>
      </c>
      <c r="G56" s="215">
        <f t="shared" si="3"/>
        <v>16.296296296296298</v>
      </c>
      <c r="H56" s="390"/>
      <c r="I56" s="17"/>
      <c r="J56" s="17"/>
      <c r="K56" s="17"/>
      <c r="L56" s="17"/>
    </row>
    <row r="57" spans="1:12" ht="15" customHeight="1">
      <c r="A57" s="534"/>
      <c r="B57" s="260" t="s">
        <v>152</v>
      </c>
      <c r="C57" s="212">
        <f>C22/C12*100</f>
        <v>3.6363636363636362</v>
      </c>
      <c r="D57" s="212">
        <f>D22/D12*100</f>
        <v>9.4117647058823533</v>
      </c>
      <c r="E57" s="212">
        <f t="shared" si="3"/>
        <v>4.0498442367601246</v>
      </c>
      <c r="F57" s="212">
        <f t="shared" si="3"/>
        <v>9.0425531914893629</v>
      </c>
      <c r="G57" s="215">
        <f t="shared" si="3"/>
        <v>4.6511627906976747</v>
      </c>
      <c r="H57" s="390"/>
      <c r="I57" s="17"/>
      <c r="J57" s="17"/>
      <c r="K57" s="17"/>
      <c r="L57" s="17"/>
    </row>
    <row r="58" spans="1:12" ht="15" customHeight="1">
      <c r="A58" s="534" t="s">
        <v>124</v>
      </c>
      <c r="B58" s="260" t="s">
        <v>151</v>
      </c>
      <c r="C58" s="212">
        <f>C23/C11*100</f>
        <v>4.1816009557945035</v>
      </c>
      <c r="D58" s="212">
        <f>D23/D11*100</f>
        <v>20.185614849187935</v>
      </c>
      <c r="E58" s="212">
        <f t="shared" ref="E58:G59" si="4">E23/E11*100</f>
        <v>12.59600614439324</v>
      </c>
      <c r="F58" s="212">
        <f t="shared" si="4"/>
        <v>5.9190031152647977</v>
      </c>
      <c r="G58" s="215">
        <f t="shared" si="4"/>
        <v>11.111111111111111</v>
      </c>
      <c r="H58" s="390"/>
      <c r="I58" s="17"/>
      <c r="J58" s="17"/>
      <c r="K58" s="17"/>
      <c r="L58" s="17"/>
    </row>
    <row r="59" spans="1:12" ht="15" customHeight="1">
      <c r="A59" s="534"/>
      <c r="B59" s="260" t="s">
        <v>152</v>
      </c>
      <c r="C59" s="212">
        <f>C24/C12*100</f>
        <v>2.2727272727272729</v>
      </c>
      <c r="D59" s="212">
        <f>D24/D12*100</f>
        <v>11.76470588235294</v>
      </c>
      <c r="E59" s="212">
        <f t="shared" si="4"/>
        <v>6.5420560747663545</v>
      </c>
      <c r="F59" s="212">
        <f t="shared" si="4"/>
        <v>4.2553191489361701</v>
      </c>
      <c r="G59" s="215">
        <f t="shared" si="4"/>
        <v>6.9767441860465116</v>
      </c>
      <c r="H59" s="390"/>
      <c r="I59" s="17"/>
      <c r="J59" s="17"/>
      <c r="K59" s="17"/>
      <c r="L59" s="17"/>
    </row>
    <row r="60" spans="1:12" ht="15" customHeight="1">
      <c r="A60" s="534" t="s">
        <v>125</v>
      </c>
      <c r="B60" s="260" t="s">
        <v>151</v>
      </c>
      <c r="C60" s="212">
        <f t="shared" ref="C60:G61" si="5">C25/C11*100</f>
        <v>8.4826762246117084</v>
      </c>
      <c r="D60" s="212">
        <f t="shared" si="5"/>
        <v>13.45707656612529</v>
      </c>
      <c r="E60" s="212">
        <f t="shared" si="5"/>
        <v>12.288786482334869</v>
      </c>
      <c r="F60" s="212">
        <f t="shared" si="5"/>
        <v>16.355140186915886</v>
      </c>
      <c r="G60" s="215">
        <f t="shared" si="5"/>
        <v>11.111111111111111</v>
      </c>
      <c r="H60" s="390"/>
      <c r="I60" s="17"/>
      <c r="J60" s="17"/>
      <c r="K60" s="17"/>
      <c r="L60" s="17"/>
    </row>
    <row r="61" spans="1:12" ht="15" customHeight="1">
      <c r="A61" s="534"/>
      <c r="B61" s="260" t="s">
        <v>152</v>
      </c>
      <c r="C61" s="212">
        <f t="shared" si="5"/>
        <v>17.727272727272727</v>
      </c>
      <c r="D61" s="212">
        <f t="shared" si="5"/>
        <v>20</v>
      </c>
      <c r="E61" s="212">
        <f t="shared" si="5"/>
        <v>10.59190031152648</v>
      </c>
      <c r="F61" s="212">
        <f t="shared" si="5"/>
        <v>13.297872340425531</v>
      </c>
      <c r="G61" s="215">
        <f t="shared" si="5"/>
        <v>11.627906976744185</v>
      </c>
      <c r="H61" s="390"/>
      <c r="I61" s="17"/>
      <c r="J61" s="17"/>
      <c r="K61" s="17"/>
      <c r="L61" s="17"/>
    </row>
    <row r="62" spans="1:12" ht="15" customHeight="1">
      <c r="A62" s="534" t="s">
        <v>126</v>
      </c>
      <c r="B62" s="260" t="s">
        <v>151</v>
      </c>
      <c r="C62" s="212">
        <f>C27/C11*100</f>
        <v>5.0179211469534053</v>
      </c>
      <c r="D62" s="212">
        <f>D27/D11*100</f>
        <v>0.6960556844547563</v>
      </c>
      <c r="E62" s="212">
        <f>E27/E11*100</f>
        <v>1.6897081413210446</v>
      </c>
      <c r="F62" s="212">
        <f>F27/F11*100</f>
        <v>2.3364485981308412</v>
      </c>
      <c r="G62" s="215">
        <f>G27/G11*100</f>
        <v>5.9259259259259265</v>
      </c>
      <c r="H62" s="390"/>
      <c r="I62" s="17"/>
      <c r="J62" s="17"/>
      <c r="K62" s="17"/>
      <c r="L62" s="17"/>
    </row>
    <row r="63" spans="1:12" ht="15" customHeight="1">
      <c r="A63" s="534"/>
      <c r="B63" s="260" t="s">
        <v>152</v>
      </c>
      <c r="C63" s="212">
        <f>C28/C12*100</f>
        <v>2.2727272727272729</v>
      </c>
      <c r="D63" s="212">
        <f>D28/D12*100</f>
        <v>2.3529411764705883</v>
      </c>
      <c r="E63" s="212">
        <f>E28/E12*100</f>
        <v>2.8037383177570092</v>
      </c>
      <c r="F63" s="212">
        <f>F28/F12*100</f>
        <v>2.1276595744680851</v>
      </c>
      <c r="G63" s="215" t="s">
        <v>101</v>
      </c>
      <c r="H63" s="390"/>
      <c r="I63" s="17"/>
      <c r="J63" s="17"/>
      <c r="K63" s="17"/>
      <c r="L63" s="17"/>
    </row>
    <row r="64" spans="1:12" ht="15" customHeight="1">
      <c r="A64" s="534" t="s">
        <v>127</v>
      </c>
      <c r="B64" s="260" t="s">
        <v>151</v>
      </c>
      <c r="C64" s="212">
        <f>C29/C11*100</f>
        <v>4.3010752688172049</v>
      </c>
      <c r="D64" s="212">
        <f>D29/D11*100</f>
        <v>6.7285382830626448</v>
      </c>
      <c r="E64" s="212">
        <f>E29/E11*100</f>
        <v>3.5330261136712746</v>
      </c>
      <c r="F64" s="212">
        <f>F29/F11*100</f>
        <v>5.4517133956386292</v>
      </c>
      <c r="G64" s="215">
        <f>G29/G11*100</f>
        <v>5.9259259259259265</v>
      </c>
      <c r="H64" s="390"/>
      <c r="I64" s="17"/>
      <c r="J64" s="17"/>
      <c r="K64" s="17"/>
      <c r="L64" s="17"/>
    </row>
    <row r="65" spans="1:12" ht="15" customHeight="1">
      <c r="A65" s="534"/>
      <c r="B65" s="260" t="s">
        <v>152</v>
      </c>
      <c r="C65" s="212">
        <f>C30/C12*100</f>
        <v>4.0909090909090908</v>
      </c>
      <c r="D65" s="212">
        <f>D30/D12*100</f>
        <v>7.0588235294117645</v>
      </c>
      <c r="E65" s="212">
        <f>E30/E12*100</f>
        <v>6.2305295950155761</v>
      </c>
      <c r="F65" s="212">
        <f>F30/F12*100</f>
        <v>6.3829787234042552</v>
      </c>
      <c r="G65" s="215" t="s">
        <v>101</v>
      </c>
      <c r="H65" s="390"/>
      <c r="I65" s="17"/>
      <c r="J65" s="17"/>
      <c r="K65" s="17"/>
      <c r="L65" s="17"/>
    </row>
    <row r="66" spans="1:12" ht="15" customHeight="1">
      <c r="A66" s="534" t="s">
        <v>128</v>
      </c>
      <c r="B66" s="260" t="s">
        <v>151</v>
      </c>
      <c r="C66" s="212">
        <f>C31/C11*100</f>
        <v>3.8231780167264038</v>
      </c>
      <c r="D66" s="212">
        <f>D31/D11*100</f>
        <v>2.7842227378190252</v>
      </c>
      <c r="E66" s="212">
        <f>E31/E11*100</f>
        <v>2.3041474654377883</v>
      </c>
      <c r="F66" s="212">
        <f>F31/F11*100</f>
        <v>5.6074766355140184</v>
      </c>
      <c r="G66" s="215" t="s">
        <v>101</v>
      </c>
      <c r="H66" s="390"/>
      <c r="I66" s="17"/>
      <c r="J66" s="17"/>
      <c r="K66" s="17"/>
      <c r="L66" s="17"/>
    </row>
    <row r="67" spans="1:12" ht="15" customHeight="1">
      <c r="A67" s="534"/>
      <c r="B67" s="260" t="s">
        <v>152</v>
      </c>
      <c r="C67" s="212">
        <f>C32/C12*100</f>
        <v>2.2727272727272729</v>
      </c>
      <c r="D67" s="212" t="s">
        <v>101</v>
      </c>
      <c r="E67" s="212">
        <f>E32/E12*100</f>
        <v>2.1806853582554515</v>
      </c>
      <c r="F67" s="212" t="s">
        <v>101</v>
      </c>
      <c r="G67" s="215">
        <f>G32/G12*100</f>
        <v>0</v>
      </c>
      <c r="H67" s="390"/>
      <c r="I67" s="17"/>
      <c r="J67" s="17"/>
      <c r="K67" s="17"/>
      <c r="L67" s="17"/>
    </row>
    <row r="68" spans="1:12" ht="15" customHeight="1">
      <c r="A68" s="534" t="s">
        <v>129</v>
      </c>
      <c r="B68" s="260" t="s">
        <v>151</v>
      </c>
      <c r="C68" s="212">
        <f t="shared" ref="C68:G69" si="6">C33/C11*100</f>
        <v>10.15531660692951</v>
      </c>
      <c r="D68" s="212">
        <f t="shared" si="6"/>
        <v>5.8004640371229694</v>
      </c>
      <c r="E68" s="212">
        <f t="shared" si="6"/>
        <v>4.1474654377880187</v>
      </c>
      <c r="F68" s="212">
        <f t="shared" si="6"/>
        <v>6.3862928348909653</v>
      </c>
      <c r="G68" s="215">
        <f t="shared" si="6"/>
        <v>2.2222222222222223</v>
      </c>
      <c r="H68" s="390"/>
      <c r="I68" s="17"/>
      <c r="J68" s="17"/>
      <c r="K68" s="17"/>
      <c r="L68" s="17"/>
    </row>
    <row r="69" spans="1:12" ht="15" customHeight="1">
      <c r="A69" s="534"/>
      <c r="B69" s="260" t="s">
        <v>152</v>
      </c>
      <c r="C69" s="212">
        <f t="shared" si="6"/>
        <v>7.2727272727272725</v>
      </c>
      <c r="D69" s="212">
        <f t="shared" si="6"/>
        <v>5.8823529411764701</v>
      </c>
      <c r="E69" s="212">
        <f t="shared" si="6"/>
        <v>4.0498442367601246</v>
      </c>
      <c r="F69" s="212">
        <f t="shared" si="6"/>
        <v>4.2553191489361701</v>
      </c>
      <c r="G69" s="215">
        <f t="shared" si="6"/>
        <v>0</v>
      </c>
      <c r="H69" s="390"/>
      <c r="I69" s="17"/>
      <c r="J69" s="17"/>
      <c r="K69" s="17"/>
      <c r="L69" s="17"/>
    </row>
    <row r="70" spans="1:12" ht="15" customHeight="1">
      <c r="A70" s="534" t="s">
        <v>130</v>
      </c>
      <c r="B70" s="260" t="s">
        <v>151</v>
      </c>
      <c r="C70" s="212">
        <f t="shared" ref="C70:G71" si="7">C35/C11*100</f>
        <v>12.664277180406213</v>
      </c>
      <c r="D70" s="212">
        <f t="shared" si="7"/>
        <v>11.136890951276101</v>
      </c>
      <c r="E70" s="212">
        <f t="shared" si="7"/>
        <v>14.592933947772657</v>
      </c>
      <c r="F70" s="212">
        <f t="shared" si="7"/>
        <v>11.059190031152648</v>
      </c>
      <c r="G70" s="215">
        <f t="shared" si="7"/>
        <v>8.8888888888888893</v>
      </c>
      <c r="H70" s="390"/>
      <c r="I70" s="17"/>
      <c r="J70" s="17"/>
      <c r="K70" s="17"/>
      <c r="L70" s="17"/>
    </row>
    <row r="71" spans="1:12" ht="15" customHeight="1">
      <c r="A71" s="534"/>
      <c r="B71" s="260" t="s">
        <v>152</v>
      </c>
      <c r="C71" s="212">
        <f t="shared" si="7"/>
        <v>12.272727272727273</v>
      </c>
      <c r="D71" s="212">
        <f t="shared" si="7"/>
        <v>17.647058823529413</v>
      </c>
      <c r="E71" s="212">
        <f t="shared" si="7"/>
        <v>16.510903426791277</v>
      </c>
      <c r="F71" s="212">
        <f t="shared" si="7"/>
        <v>18.085106382978726</v>
      </c>
      <c r="G71" s="215">
        <f t="shared" si="7"/>
        <v>27.906976744186046</v>
      </c>
      <c r="H71" s="390"/>
      <c r="I71" s="17"/>
      <c r="J71" s="17"/>
      <c r="K71" s="17"/>
      <c r="L71" s="17"/>
    </row>
    <row r="72" spans="1:12" ht="15" customHeight="1">
      <c r="A72" s="534" t="s">
        <v>131</v>
      </c>
      <c r="B72" s="260" t="s">
        <v>151</v>
      </c>
      <c r="C72" s="212">
        <f>C37/C11*100</f>
        <v>2.3894862604540026</v>
      </c>
      <c r="D72" s="212">
        <f>D37/D11*100</f>
        <v>4.1763341067285378</v>
      </c>
      <c r="E72" s="212">
        <f>E37/E11*100</f>
        <v>6.2980030721966198</v>
      </c>
      <c r="F72" s="212">
        <f>F37/F11*100</f>
        <v>4.8286604361370715</v>
      </c>
      <c r="G72" s="215">
        <f>G37/G11*100</f>
        <v>11.111111111111111</v>
      </c>
      <c r="H72" s="390"/>
      <c r="I72" s="17"/>
      <c r="J72" s="17"/>
      <c r="K72" s="17"/>
      <c r="L72" s="17"/>
    </row>
    <row r="73" spans="1:12" ht="15" customHeight="1">
      <c r="A73" s="534"/>
      <c r="B73" s="260" t="s">
        <v>152</v>
      </c>
      <c r="C73" s="212">
        <f>C38/C12*100</f>
        <v>1.3636363636363635</v>
      </c>
      <c r="D73" s="212">
        <f>D38/D12*100</f>
        <v>0</v>
      </c>
      <c r="E73" s="212">
        <f>E38/E12*100</f>
        <v>3.1152647975077881</v>
      </c>
      <c r="F73" s="212">
        <f>F38/F12*100</f>
        <v>2.1276595744680851</v>
      </c>
      <c r="G73" s="215" t="s">
        <v>101</v>
      </c>
      <c r="H73" s="390"/>
      <c r="I73" s="17"/>
      <c r="J73" s="17"/>
      <c r="K73" s="17"/>
      <c r="L73" s="17"/>
    </row>
    <row r="74" spans="1:12" ht="15" customHeight="1">
      <c r="A74" s="534" t="s">
        <v>132</v>
      </c>
      <c r="B74" s="260" t="s">
        <v>151</v>
      </c>
      <c r="C74" s="212">
        <f>C39/C11*100</f>
        <v>2.3894862604540026</v>
      </c>
      <c r="D74" s="212">
        <f>D39/D11*100</f>
        <v>1.8561484918793503</v>
      </c>
      <c r="E74" s="212">
        <f>E39/E11*100</f>
        <v>2.1505376344086025</v>
      </c>
      <c r="F74" s="212">
        <f>F39/F11*100</f>
        <v>2.3364485981308412</v>
      </c>
      <c r="G74" s="215" t="s">
        <v>101</v>
      </c>
      <c r="H74" s="390"/>
      <c r="I74" s="17"/>
      <c r="J74" s="17"/>
      <c r="K74" s="17"/>
      <c r="L74" s="17"/>
    </row>
    <row r="75" spans="1:12" ht="15" customHeight="1">
      <c r="A75" s="534"/>
      <c r="B75" s="260" t="s">
        <v>152</v>
      </c>
      <c r="C75" s="212">
        <f>C40/C12*100</f>
        <v>1.8181818181818181</v>
      </c>
      <c r="D75" s="212">
        <f>D40/D12*100</f>
        <v>0</v>
      </c>
      <c r="E75" s="212">
        <f>E40/E12*100</f>
        <v>1.2461059190031152</v>
      </c>
      <c r="F75" s="212" t="s">
        <v>101</v>
      </c>
      <c r="G75" s="215" t="s">
        <v>101</v>
      </c>
      <c r="H75" s="390"/>
      <c r="I75" s="17"/>
      <c r="J75" s="17"/>
      <c r="K75" s="17"/>
      <c r="L75" s="17"/>
    </row>
    <row r="76" spans="1:12" ht="15" customHeight="1">
      <c r="A76" s="534" t="s">
        <v>133</v>
      </c>
      <c r="B76" s="260" t="s">
        <v>151</v>
      </c>
      <c r="C76" s="212">
        <f t="shared" ref="C76:G77" si="8">C41/C11*100</f>
        <v>18.040621266427717</v>
      </c>
      <c r="D76" s="212">
        <f t="shared" si="8"/>
        <v>7.8886310904872383</v>
      </c>
      <c r="E76" s="212">
        <f t="shared" si="8"/>
        <v>17.511520737327189</v>
      </c>
      <c r="F76" s="212">
        <f t="shared" si="8"/>
        <v>11.214953271028037</v>
      </c>
      <c r="G76" s="215">
        <f t="shared" si="8"/>
        <v>7.4074074074074066</v>
      </c>
      <c r="H76" s="390"/>
      <c r="I76" s="17"/>
      <c r="J76" s="17"/>
      <c r="K76" s="17"/>
      <c r="L76" s="17"/>
    </row>
    <row r="77" spans="1:12" ht="15" customHeight="1">
      <c r="A77" s="534"/>
      <c r="B77" s="260" t="s">
        <v>152</v>
      </c>
      <c r="C77" s="212">
        <f t="shared" si="8"/>
        <v>19.545454545454547</v>
      </c>
      <c r="D77" s="212">
        <f t="shared" si="8"/>
        <v>9.4117647058823533</v>
      </c>
      <c r="E77" s="212">
        <f t="shared" si="8"/>
        <v>14.330218068535824</v>
      </c>
      <c r="F77" s="212">
        <f t="shared" si="8"/>
        <v>14.893617021276595</v>
      </c>
      <c r="G77" s="215">
        <f t="shared" si="8"/>
        <v>6.9767441860465116</v>
      </c>
      <c r="H77" s="390"/>
      <c r="I77" s="17"/>
      <c r="J77" s="17"/>
      <c r="K77" s="17"/>
      <c r="L77" s="17"/>
    </row>
    <row r="78" spans="1:12" ht="15" customHeight="1">
      <c r="A78" s="534" t="s">
        <v>134</v>
      </c>
      <c r="B78" s="260" t="s">
        <v>151</v>
      </c>
      <c r="C78" s="212">
        <f>C43/C11*100</f>
        <v>2.1505376344086025</v>
      </c>
      <c r="D78" s="212">
        <f>D43/D11*100</f>
        <v>2.0881670533642689</v>
      </c>
      <c r="E78" s="212">
        <f>E43/E11*100</f>
        <v>2.3041474654377883</v>
      </c>
      <c r="F78" s="212">
        <f>F43/F11*100</f>
        <v>3.1152647975077881</v>
      </c>
      <c r="G78" s="215">
        <f>G43/G11*100</f>
        <v>6.666666666666667</v>
      </c>
      <c r="H78" s="390"/>
      <c r="I78" s="17"/>
      <c r="J78" s="17"/>
      <c r="K78" s="17"/>
      <c r="L78" s="17"/>
    </row>
    <row r="79" spans="1:12" ht="15" customHeight="1">
      <c r="A79" s="536"/>
      <c r="B79" s="266" t="s">
        <v>152</v>
      </c>
      <c r="C79" s="267">
        <f>C44/C12*100</f>
        <v>6.3636363636363633</v>
      </c>
      <c r="D79" s="267">
        <f>D44/D12*100</f>
        <v>0</v>
      </c>
      <c r="E79" s="267">
        <f>E44/E12*100</f>
        <v>5.9190031152647977</v>
      </c>
      <c r="F79" s="267">
        <f>F44/F12*100</f>
        <v>2.1276595744680851</v>
      </c>
      <c r="G79" s="268" t="s">
        <v>101</v>
      </c>
      <c r="H79" s="390"/>
      <c r="I79" s="17"/>
      <c r="J79" s="17"/>
      <c r="K79" s="17"/>
      <c r="L79" s="17"/>
    </row>
  </sheetData>
  <mergeCells count="46">
    <mergeCell ref="A78:A79"/>
    <mergeCell ref="A76:A77"/>
    <mergeCell ref="A74:A75"/>
    <mergeCell ref="A72:A73"/>
    <mergeCell ref="A70:A71"/>
    <mergeCell ref="A68:A69"/>
    <mergeCell ref="A66:A67"/>
    <mergeCell ref="A64:A65"/>
    <mergeCell ref="A62:A63"/>
    <mergeCell ref="A60:A61"/>
    <mergeCell ref="A58:A59"/>
    <mergeCell ref="A56:A57"/>
    <mergeCell ref="A54:A55"/>
    <mergeCell ref="A52:A53"/>
    <mergeCell ref="A50:A51"/>
    <mergeCell ref="A48:A49"/>
    <mergeCell ref="A45:G45"/>
    <mergeCell ref="A43:A44"/>
    <mergeCell ref="A19:A20"/>
    <mergeCell ref="A41:A42"/>
    <mergeCell ref="A39:A40"/>
    <mergeCell ref="A37:A38"/>
    <mergeCell ref="A35:A36"/>
    <mergeCell ref="A33:A34"/>
    <mergeCell ref="A31:A32"/>
    <mergeCell ref="A29:A30"/>
    <mergeCell ref="A27:A28"/>
    <mergeCell ref="A25:A26"/>
    <mergeCell ref="A23:A24"/>
    <mergeCell ref="A21:A22"/>
    <mergeCell ref="H1:H2"/>
    <mergeCell ref="A17:A18"/>
    <mergeCell ref="A15:A16"/>
    <mergeCell ref="A13:A14"/>
    <mergeCell ref="A10:G10"/>
    <mergeCell ref="A8:B9"/>
    <mergeCell ref="G6:G9"/>
    <mergeCell ref="A4:B5"/>
    <mergeCell ref="C4:G5"/>
    <mergeCell ref="A2:G2"/>
    <mergeCell ref="A1:G1"/>
    <mergeCell ref="A6:B7"/>
    <mergeCell ref="C6:C9"/>
    <mergeCell ref="D6:D9"/>
    <mergeCell ref="E6:E9"/>
    <mergeCell ref="F6:F9"/>
  </mergeCells>
  <hyperlinks>
    <hyperlink ref="H1" location="'Spis tablic  List of tables 1.1'!A1" display="'Spis tablic  List of tables 1.1'!A1"/>
    <hyperlink ref="H1:H2" location="'Spis tablic'!A1" display="'Spis tablic'!A1"/>
  </hyperlinks>
  <pageMargins left="0.7087" right="0.7087" top="0.748" bottom="0.748" header="0.315" footer="0.315"/>
  <pageSetup paperSize="9" scale="85" firstPageNumber="4294967295" fitToWidth="0" fitToHeight="0" orientation="portrait" cellComments="asDisplayed" r:id="rId1"/>
  <headerFooter alignWithMargins="0">
    <oddHeader>&amp;C&amp;A</oddHeader>
    <oddFooter>&amp;RStrona &amp;P z &amp;N</oddFooter>
  </headerFooter>
  <colBreaks count="1" manualBreakCount="1">
    <brk id="43"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showGridLines="0" zoomScaleSheetLayoutView="1" workbookViewId="0">
      <pane ySplit="9" topLeftCell="A10" activePane="bottomLeft" state="frozen"/>
      <selection pane="bottomLeft" sqref="A1:G1"/>
    </sheetView>
  </sheetViews>
  <sheetFormatPr defaultRowHeight="15"/>
  <cols>
    <col min="1" max="1" width="27.42578125" style="13" customWidth="1"/>
    <col min="2" max="2" width="3.140625" style="13" customWidth="1"/>
    <col min="3" max="7" width="13.7109375" style="13" customWidth="1"/>
    <col min="8" max="8" width="16.28515625" style="388" customWidth="1"/>
    <col min="9" max="16384" width="9.140625" style="13"/>
  </cols>
  <sheetData>
    <row r="1" spans="1:12" s="322" customFormat="1" ht="15" customHeight="1">
      <c r="A1" s="479" t="s">
        <v>324</v>
      </c>
      <c r="B1" s="479"/>
      <c r="C1" s="479"/>
      <c r="D1" s="479"/>
      <c r="E1" s="479"/>
      <c r="F1" s="479"/>
      <c r="G1" s="479"/>
      <c r="H1" s="475" t="s">
        <v>330</v>
      </c>
    </row>
    <row r="2" spans="1:12" s="322" customFormat="1" ht="15" customHeight="1">
      <c r="A2" s="412" t="s">
        <v>325</v>
      </c>
      <c r="B2" s="412"/>
      <c r="C2" s="412"/>
      <c r="D2" s="412"/>
      <c r="E2" s="412"/>
      <c r="F2" s="412"/>
      <c r="G2" s="412"/>
      <c r="H2" s="475"/>
    </row>
    <row r="3" spans="1:12" s="322" customFormat="1" ht="15" customHeight="1">
      <c r="H3" s="391"/>
    </row>
    <row r="4" spans="1:12" ht="15" customHeight="1">
      <c r="A4" s="515" t="s">
        <v>165</v>
      </c>
      <c r="B4" s="535"/>
      <c r="C4" s="530" t="s">
        <v>153</v>
      </c>
      <c r="D4" s="531"/>
      <c r="E4" s="531"/>
      <c r="F4" s="531"/>
      <c r="G4" s="532"/>
    </row>
    <row r="5" spans="1:12" ht="15" customHeight="1">
      <c r="A5" s="516"/>
      <c r="B5" s="501"/>
      <c r="C5" s="502"/>
      <c r="D5" s="503"/>
      <c r="E5" s="503"/>
      <c r="F5" s="503"/>
      <c r="G5" s="533"/>
    </row>
    <row r="6" spans="1:12" ht="15" customHeight="1">
      <c r="A6" s="516" t="s">
        <v>238</v>
      </c>
      <c r="B6" s="501"/>
      <c r="C6" s="487" t="s">
        <v>208</v>
      </c>
      <c r="D6" s="487" t="s">
        <v>209</v>
      </c>
      <c r="E6" s="487" t="s">
        <v>210</v>
      </c>
      <c r="F6" s="487" t="s">
        <v>211</v>
      </c>
      <c r="G6" s="491" t="s">
        <v>212</v>
      </c>
    </row>
    <row r="7" spans="1:12" ht="15" customHeight="1">
      <c r="A7" s="516"/>
      <c r="B7" s="501"/>
      <c r="C7" s="488"/>
      <c r="D7" s="488"/>
      <c r="E7" s="488"/>
      <c r="F7" s="488"/>
      <c r="G7" s="492"/>
    </row>
    <row r="8" spans="1:12" ht="15" customHeight="1">
      <c r="A8" s="516" t="s">
        <v>239</v>
      </c>
      <c r="B8" s="501"/>
      <c r="C8" s="488"/>
      <c r="D8" s="488"/>
      <c r="E8" s="488"/>
      <c r="F8" s="488"/>
      <c r="G8" s="492"/>
    </row>
    <row r="9" spans="1:12" ht="15" customHeight="1">
      <c r="A9" s="516"/>
      <c r="B9" s="501"/>
      <c r="C9" s="488"/>
      <c r="D9" s="488"/>
      <c r="E9" s="488"/>
      <c r="F9" s="488"/>
      <c r="G9" s="492"/>
    </row>
    <row r="10" spans="1:12" ht="24.95" customHeight="1">
      <c r="A10" s="484" t="s">
        <v>240</v>
      </c>
      <c r="B10" s="485"/>
      <c r="C10" s="485"/>
      <c r="D10" s="485"/>
      <c r="E10" s="485"/>
      <c r="F10" s="485"/>
      <c r="G10" s="486"/>
    </row>
    <row r="11" spans="1:12" ht="15" customHeight="1">
      <c r="A11" s="203" t="s">
        <v>255</v>
      </c>
      <c r="B11" s="258" t="s">
        <v>151</v>
      </c>
      <c r="C11" s="238">
        <v>40</v>
      </c>
      <c r="D11" s="238">
        <v>88</v>
      </c>
      <c r="E11" s="238">
        <v>85</v>
      </c>
      <c r="F11" s="238">
        <v>55</v>
      </c>
      <c r="G11" s="246">
        <v>26</v>
      </c>
      <c r="H11" s="389"/>
      <c r="I11" s="22"/>
      <c r="J11" s="22"/>
      <c r="K11" s="22"/>
      <c r="L11" s="22"/>
    </row>
    <row r="12" spans="1:12" ht="15" customHeight="1">
      <c r="A12" s="204" t="s">
        <v>256</v>
      </c>
      <c r="B12" s="258" t="s">
        <v>152</v>
      </c>
      <c r="C12" s="238">
        <v>8</v>
      </c>
      <c r="D12" s="238">
        <v>29</v>
      </c>
      <c r="E12" s="238">
        <v>34</v>
      </c>
      <c r="F12" s="238">
        <v>32</v>
      </c>
      <c r="G12" s="246">
        <v>16</v>
      </c>
      <c r="H12" s="389"/>
      <c r="I12" s="22"/>
      <c r="J12" s="22"/>
      <c r="K12" s="22"/>
      <c r="L12" s="22"/>
    </row>
    <row r="13" spans="1:12" ht="15" customHeight="1">
      <c r="A13" s="534" t="s">
        <v>119</v>
      </c>
      <c r="B13" s="260" t="s">
        <v>151</v>
      </c>
      <c r="C13" s="239">
        <v>4</v>
      </c>
      <c r="D13" s="239" t="s">
        <v>85</v>
      </c>
      <c r="E13" s="239">
        <v>7</v>
      </c>
      <c r="F13" s="239" t="s">
        <v>85</v>
      </c>
      <c r="G13" s="247" t="s">
        <v>85</v>
      </c>
      <c r="H13" s="389"/>
      <c r="I13" s="22"/>
      <c r="J13" s="22"/>
      <c r="K13" s="22"/>
      <c r="L13" s="22"/>
    </row>
    <row r="14" spans="1:12" ht="15" customHeight="1">
      <c r="A14" s="534"/>
      <c r="B14" s="260" t="s">
        <v>152</v>
      </c>
      <c r="C14" s="270" t="s">
        <v>113</v>
      </c>
      <c r="D14" s="239">
        <v>6</v>
      </c>
      <c r="E14" s="270" t="s">
        <v>113</v>
      </c>
      <c r="F14" s="239" t="s">
        <v>85</v>
      </c>
      <c r="G14" s="247" t="s">
        <v>85</v>
      </c>
      <c r="H14" s="389"/>
      <c r="I14" s="22"/>
      <c r="J14" s="22"/>
      <c r="K14" s="22"/>
      <c r="L14" s="22"/>
    </row>
    <row r="15" spans="1:12" ht="15" customHeight="1">
      <c r="A15" s="534" t="s">
        <v>120</v>
      </c>
      <c r="B15" s="260" t="s">
        <v>151</v>
      </c>
      <c r="C15" s="270" t="s">
        <v>113</v>
      </c>
      <c r="D15" s="239" t="s">
        <v>85</v>
      </c>
      <c r="E15" s="239" t="s">
        <v>85</v>
      </c>
      <c r="F15" s="239" t="s">
        <v>85</v>
      </c>
      <c r="G15" s="247" t="s">
        <v>85</v>
      </c>
      <c r="H15" s="389"/>
      <c r="I15" s="22"/>
      <c r="J15" s="23"/>
      <c r="K15" s="22"/>
      <c r="L15" s="22"/>
    </row>
    <row r="16" spans="1:12" ht="15" customHeight="1">
      <c r="A16" s="534"/>
      <c r="B16" s="260" t="s">
        <v>152</v>
      </c>
      <c r="C16" s="270" t="s">
        <v>113</v>
      </c>
      <c r="D16" s="270" t="s">
        <v>113</v>
      </c>
      <c r="E16" s="239" t="s">
        <v>113</v>
      </c>
      <c r="F16" s="270" t="s">
        <v>113</v>
      </c>
      <c r="G16" s="249" t="s">
        <v>113</v>
      </c>
      <c r="H16" s="389"/>
      <c r="I16" s="22"/>
      <c r="J16" s="22"/>
      <c r="K16" s="22"/>
      <c r="L16" s="22"/>
    </row>
    <row r="17" spans="1:12" ht="15" customHeight="1">
      <c r="A17" s="534" t="s">
        <v>121</v>
      </c>
      <c r="B17" s="260" t="s">
        <v>151</v>
      </c>
      <c r="C17" s="239" t="s">
        <v>85</v>
      </c>
      <c r="D17" s="239">
        <v>9</v>
      </c>
      <c r="E17" s="270">
        <v>8</v>
      </c>
      <c r="F17" s="239">
        <v>8</v>
      </c>
      <c r="G17" s="249" t="s">
        <v>113</v>
      </c>
      <c r="H17" s="389"/>
      <c r="I17" s="22"/>
      <c r="J17" s="22"/>
      <c r="K17" s="22"/>
      <c r="L17" s="22"/>
    </row>
    <row r="18" spans="1:12" ht="15" customHeight="1">
      <c r="A18" s="534"/>
      <c r="B18" s="260" t="s">
        <v>152</v>
      </c>
      <c r="C18" s="270" t="s">
        <v>113</v>
      </c>
      <c r="D18" s="239" t="s">
        <v>113</v>
      </c>
      <c r="E18" s="270">
        <v>7</v>
      </c>
      <c r="F18" s="239" t="s">
        <v>85</v>
      </c>
      <c r="G18" s="249" t="s">
        <v>113</v>
      </c>
      <c r="H18" s="389"/>
      <c r="I18" s="22"/>
      <c r="J18" s="22"/>
      <c r="K18" s="22"/>
      <c r="L18" s="22"/>
    </row>
    <row r="19" spans="1:12" ht="15" customHeight="1">
      <c r="A19" s="534" t="s">
        <v>122</v>
      </c>
      <c r="B19" s="260" t="s">
        <v>151</v>
      </c>
      <c r="C19" s="239" t="s">
        <v>85</v>
      </c>
      <c r="D19" s="270">
        <v>7</v>
      </c>
      <c r="E19" s="270">
        <v>13</v>
      </c>
      <c r="F19" s="270" t="s">
        <v>113</v>
      </c>
      <c r="G19" s="249" t="s">
        <v>113</v>
      </c>
      <c r="H19" s="389"/>
      <c r="I19" s="22"/>
      <c r="J19" s="22"/>
      <c r="K19" s="22"/>
      <c r="L19" s="22"/>
    </row>
    <row r="20" spans="1:12" ht="15" customHeight="1">
      <c r="A20" s="534"/>
      <c r="B20" s="260" t="s">
        <v>152</v>
      </c>
      <c r="C20" s="270" t="s">
        <v>113</v>
      </c>
      <c r="D20" s="270" t="s">
        <v>113</v>
      </c>
      <c r="E20" s="270" t="s">
        <v>113</v>
      </c>
      <c r="F20" s="270" t="s">
        <v>85</v>
      </c>
      <c r="G20" s="249" t="s">
        <v>113</v>
      </c>
      <c r="H20" s="389"/>
      <c r="I20" s="22"/>
      <c r="J20" s="22"/>
      <c r="K20" s="22"/>
      <c r="L20" s="22"/>
    </row>
    <row r="21" spans="1:12" ht="15" customHeight="1">
      <c r="A21" s="534" t="s">
        <v>123</v>
      </c>
      <c r="B21" s="260" t="s">
        <v>151</v>
      </c>
      <c r="C21" s="270">
        <v>8</v>
      </c>
      <c r="D21" s="239">
        <v>9</v>
      </c>
      <c r="E21" s="239" t="s">
        <v>85</v>
      </c>
      <c r="F21" s="239">
        <v>8</v>
      </c>
      <c r="G21" s="247">
        <v>8</v>
      </c>
      <c r="H21" s="389"/>
      <c r="I21" s="22"/>
      <c r="J21" s="22"/>
      <c r="K21" s="22"/>
      <c r="L21" s="22"/>
    </row>
    <row r="22" spans="1:12" ht="15" customHeight="1">
      <c r="A22" s="534"/>
      <c r="B22" s="260" t="s">
        <v>152</v>
      </c>
      <c r="C22" s="270" t="s">
        <v>113</v>
      </c>
      <c r="D22" s="239" t="s">
        <v>85</v>
      </c>
      <c r="E22" s="270" t="s">
        <v>113</v>
      </c>
      <c r="F22" s="270" t="s">
        <v>85</v>
      </c>
      <c r="G22" s="247" t="s">
        <v>85</v>
      </c>
      <c r="H22" s="389"/>
      <c r="I22" s="22"/>
      <c r="J22" s="22"/>
      <c r="K22" s="22"/>
      <c r="L22" s="22"/>
    </row>
    <row r="23" spans="1:12" ht="15" customHeight="1">
      <c r="A23" s="534" t="s">
        <v>124</v>
      </c>
      <c r="B23" s="260" t="s">
        <v>151</v>
      </c>
      <c r="C23" s="239" t="s">
        <v>113</v>
      </c>
      <c r="D23" s="239">
        <v>14</v>
      </c>
      <c r="E23" s="239" t="s">
        <v>85</v>
      </c>
      <c r="F23" s="239" t="s">
        <v>85</v>
      </c>
      <c r="G23" s="247" t="s">
        <v>85</v>
      </c>
      <c r="H23" s="389"/>
      <c r="I23" s="22"/>
      <c r="J23" s="22"/>
      <c r="K23" s="22"/>
      <c r="L23" s="22"/>
    </row>
    <row r="24" spans="1:12" ht="15" customHeight="1">
      <c r="A24" s="534"/>
      <c r="B24" s="260" t="s">
        <v>152</v>
      </c>
      <c r="C24" s="270" t="s">
        <v>113</v>
      </c>
      <c r="D24" s="239" t="s">
        <v>85</v>
      </c>
      <c r="E24" s="239">
        <v>10</v>
      </c>
      <c r="F24" s="239" t="s">
        <v>85</v>
      </c>
      <c r="G24" s="247" t="s">
        <v>85</v>
      </c>
      <c r="H24" s="389"/>
      <c r="I24" s="22"/>
      <c r="J24" s="22"/>
      <c r="K24" s="22"/>
      <c r="L24" s="22"/>
    </row>
    <row r="25" spans="1:12" ht="15" customHeight="1">
      <c r="A25" s="534" t="s">
        <v>125</v>
      </c>
      <c r="B25" s="260" t="s">
        <v>151</v>
      </c>
      <c r="C25" s="239">
        <v>9</v>
      </c>
      <c r="D25" s="239">
        <v>13</v>
      </c>
      <c r="E25" s="239">
        <v>12</v>
      </c>
      <c r="F25" s="239">
        <v>14</v>
      </c>
      <c r="G25" s="247" t="s">
        <v>85</v>
      </c>
      <c r="H25" s="389"/>
      <c r="I25" s="22"/>
      <c r="J25" s="22"/>
      <c r="K25" s="22"/>
      <c r="L25" s="22"/>
    </row>
    <row r="26" spans="1:12" ht="15" customHeight="1">
      <c r="A26" s="534"/>
      <c r="B26" s="260" t="s">
        <v>152</v>
      </c>
      <c r="C26" s="239">
        <v>3</v>
      </c>
      <c r="D26" s="239">
        <v>5</v>
      </c>
      <c r="E26" s="239" t="s">
        <v>85</v>
      </c>
      <c r="F26" s="239">
        <v>15</v>
      </c>
      <c r="G26" s="247" t="s">
        <v>85</v>
      </c>
      <c r="H26" s="389"/>
      <c r="I26" s="22"/>
      <c r="J26" s="22"/>
      <c r="K26" s="22"/>
      <c r="L26" s="22"/>
    </row>
    <row r="27" spans="1:12" ht="15" customHeight="1">
      <c r="A27" s="534" t="s">
        <v>126</v>
      </c>
      <c r="B27" s="260" t="s">
        <v>151</v>
      </c>
      <c r="C27" s="239" t="s">
        <v>113</v>
      </c>
      <c r="D27" s="270">
        <v>12</v>
      </c>
      <c r="E27" s="239" t="s">
        <v>85</v>
      </c>
      <c r="F27" s="270" t="s">
        <v>113</v>
      </c>
      <c r="G27" s="249" t="s">
        <v>113</v>
      </c>
      <c r="H27" s="389"/>
      <c r="I27" s="22"/>
      <c r="J27" s="22"/>
      <c r="K27" s="22"/>
      <c r="L27" s="22"/>
    </row>
    <row r="28" spans="1:12" ht="15" customHeight="1">
      <c r="A28" s="534"/>
      <c r="B28" s="260" t="s">
        <v>152</v>
      </c>
      <c r="C28" s="270" t="s">
        <v>113</v>
      </c>
      <c r="D28" s="239" t="s">
        <v>85</v>
      </c>
      <c r="E28" s="270" t="s">
        <v>85</v>
      </c>
      <c r="F28" s="239" t="s">
        <v>85</v>
      </c>
      <c r="G28" s="249" t="s">
        <v>85</v>
      </c>
      <c r="H28" s="389"/>
      <c r="I28" s="22"/>
      <c r="J28" s="22"/>
      <c r="K28" s="22"/>
      <c r="L28" s="22"/>
    </row>
    <row r="29" spans="1:12" ht="15" customHeight="1">
      <c r="A29" s="534" t="s">
        <v>127</v>
      </c>
      <c r="B29" s="260" t="s">
        <v>151</v>
      </c>
      <c r="C29" s="270" t="s">
        <v>85</v>
      </c>
      <c r="D29" s="239">
        <v>3</v>
      </c>
      <c r="E29" s="239" t="s">
        <v>85</v>
      </c>
      <c r="F29" s="239" t="s">
        <v>85</v>
      </c>
      <c r="G29" s="247" t="s">
        <v>113</v>
      </c>
      <c r="H29" s="389"/>
      <c r="I29" s="22"/>
      <c r="J29" s="22"/>
      <c r="K29" s="22"/>
      <c r="L29" s="22"/>
    </row>
    <row r="30" spans="1:12" ht="15" customHeight="1">
      <c r="A30" s="534"/>
      <c r="B30" s="260" t="s">
        <v>152</v>
      </c>
      <c r="C30" s="270" t="s">
        <v>113</v>
      </c>
      <c r="D30" s="239">
        <v>3</v>
      </c>
      <c r="E30" s="239" t="s">
        <v>85</v>
      </c>
      <c r="F30" s="239" t="s">
        <v>85</v>
      </c>
      <c r="G30" s="249" t="s">
        <v>113</v>
      </c>
      <c r="H30" s="389"/>
      <c r="I30" s="22"/>
      <c r="J30" s="22"/>
      <c r="K30" s="22"/>
      <c r="L30" s="22"/>
    </row>
    <row r="31" spans="1:12" ht="15" customHeight="1">
      <c r="A31" s="534" t="s">
        <v>128</v>
      </c>
      <c r="B31" s="260" t="s">
        <v>151</v>
      </c>
      <c r="C31" s="270" t="s">
        <v>113</v>
      </c>
      <c r="D31" s="239" t="s">
        <v>85</v>
      </c>
      <c r="E31" s="239" t="s">
        <v>85</v>
      </c>
      <c r="F31" s="270" t="s">
        <v>113</v>
      </c>
      <c r="G31" s="249" t="s">
        <v>113</v>
      </c>
      <c r="H31" s="389"/>
      <c r="I31" s="22"/>
      <c r="J31" s="22"/>
      <c r="K31" s="22"/>
      <c r="L31" s="22"/>
    </row>
    <row r="32" spans="1:12" ht="15" customHeight="1">
      <c r="A32" s="534"/>
      <c r="B32" s="260" t="s">
        <v>152</v>
      </c>
      <c r="C32" s="270" t="s">
        <v>113</v>
      </c>
      <c r="D32" s="270" t="s">
        <v>113</v>
      </c>
      <c r="E32" s="239" t="s">
        <v>85</v>
      </c>
      <c r="F32" s="270" t="s">
        <v>113</v>
      </c>
      <c r="G32" s="249" t="s">
        <v>113</v>
      </c>
      <c r="H32" s="389"/>
      <c r="I32" s="22"/>
      <c r="J32" s="22"/>
      <c r="K32" s="22"/>
      <c r="L32" s="22"/>
    </row>
    <row r="33" spans="1:12" ht="15" customHeight="1">
      <c r="A33" s="534" t="s">
        <v>129</v>
      </c>
      <c r="B33" s="260" t="s">
        <v>151</v>
      </c>
      <c r="C33" s="239" t="s">
        <v>85</v>
      </c>
      <c r="D33" s="239" t="s">
        <v>85</v>
      </c>
      <c r="E33" s="239">
        <v>3</v>
      </c>
      <c r="F33" s="239" t="s">
        <v>85</v>
      </c>
      <c r="G33" s="247" t="s">
        <v>85</v>
      </c>
      <c r="H33" s="389"/>
      <c r="I33" s="22"/>
      <c r="J33" s="22"/>
      <c r="K33" s="22"/>
      <c r="L33" s="22"/>
    </row>
    <row r="34" spans="1:12" ht="15" customHeight="1">
      <c r="A34" s="534"/>
      <c r="B34" s="260" t="s">
        <v>152</v>
      </c>
      <c r="C34" s="239" t="s">
        <v>113</v>
      </c>
      <c r="D34" s="239" t="s">
        <v>85</v>
      </c>
      <c r="E34" s="239">
        <v>3</v>
      </c>
      <c r="F34" s="239" t="s">
        <v>85</v>
      </c>
      <c r="G34" s="249" t="s">
        <v>113</v>
      </c>
      <c r="H34" s="389"/>
      <c r="I34" s="22"/>
      <c r="J34" s="22"/>
      <c r="K34" s="22"/>
      <c r="L34" s="22"/>
    </row>
    <row r="35" spans="1:12" ht="15" customHeight="1">
      <c r="A35" s="534" t="s">
        <v>130</v>
      </c>
      <c r="B35" s="260" t="s">
        <v>151</v>
      </c>
      <c r="C35" s="239" t="s">
        <v>85</v>
      </c>
      <c r="D35" s="239">
        <v>6</v>
      </c>
      <c r="E35" s="239">
        <v>18</v>
      </c>
      <c r="F35" s="239">
        <v>3</v>
      </c>
      <c r="G35" s="247">
        <v>3</v>
      </c>
      <c r="H35" s="389"/>
      <c r="I35" s="22"/>
      <c r="J35" s="22"/>
      <c r="K35" s="22"/>
      <c r="L35" s="22"/>
    </row>
    <row r="36" spans="1:12" ht="15" customHeight="1">
      <c r="A36" s="534"/>
      <c r="B36" s="260" t="s">
        <v>152</v>
      </c>
      <c r="C36" s="239" t="s">
        <v>113</v>
      </c>
      <c r="D36" s="239">
        <v>4</v>
      </c>
      <c r="E36" s="239">
        <v>8</v>
      </c>
      <c r="F36" s="239" t="s">
        <v>85</v>
      </c>
      <c r="G36" s="247" t="s">
        <v>113</v>
      </c>
      <c r="H36" s="389"/>
      <c r="I36" s="22"/>
      <c r="J36" s="22"/>
      <c r="K36" s="22"/>
      <c r="L36" s="22"/>
    </row>
    <row r="37" spans="1:12" ht="15" customHeight="1">
      <c r="A37" s="534" t="s">
        <v>131</v>
      </c>
      <c r="B37" s="260" t="s">
        <v>151</v>
      </c>
      <c r="C37" s="239">
        <v>7</v>
      </c>
      <c r="D37" s="239" t="s">
        <v>85</v>
      </c>
      <c r="E37" s="270" t="s">
        <v>113</v>
      </c>
      <c r="F37" s="270">
        <v>7</v>
      </c>
      <c r="G37" s="247">
        <v>7</v>
      </c>
      <c r="H37" s="389"/>
      <c r="I37" s="22"/>
      <c r="J37" s="22"/>
      <c r="K37" s="22"/>
      <c r="L37" s="22"/>
    </row>
    <row r="38" spans="1:12" ht="15" customHeight="1">
      <c r="A38" s="534"/>
      <c r="B38" s="260" t="s">
        <v>152</v>
      </c>
      <c r="C38" s="270" t="s">
        <v>113</v>
      </c>
      <c r="D38" s="270" t="s">
        <v>113</v>
      </c>
      <c r="E38" s="270" t="s">
        <v>85</v>
      </c>
      <c r="F38" s="270" t="s">
        <v>85</v>
      </c>
      <c r="G38" s="249" t="s">
        <v>113</v>
      </c>
      <c r="H38" s="389"/>
      <c r="I38" s="22"/>
      <c r="J38" s="22"/>
      <c r="K38" s="22"/>
      <c r="L38" s="22"/>
    </row>
    <row r="39" spans="1:12" ht="15" customHeight="1">
      <c r="A39" s="534" t="s">
        <v>132</v>
      </c>
      <c r="B39" s="260" t="s">
        <v>151</v>
      </c>
      <c r="C39" s="270" t="s">
        <v>113</v>
      </c>
      <c r="D39" s="270" t="s">
        <v>113</v>
      </c>
      <c r="E39" s="239" t="s">
        <v>85</v>
      </c>
      <c r="F39" s="239" t="s">
        <v>113</v>
      </c>
      <c r="G39" s="247" t="s">
        <v>85</v>
      </c>
      <c r="H39" s="389"/>
      <c r="I39" s="22"/>
      <c r="J39" s="22"/>
      <c r="K39" s="22"/>
      <c r="L39" s="22"/>
    </row>
    <row r="40" spans="1:12" ht="15" customHeight="1">
      <c r="A40" s="534"/>
      <c r="B40" s="260" t="s">
        <v>152</v>
      </c>
      <c r="C40" s="270" t="s">
        <v>113</v>
      </c>
      <c r="D40" s="270" t="s">
        <v>85</v>
      </c>
      <c r="E40" s="270" t="s">
        <v>113</v>
      </c>
      <c r="F40" s="270" t="s">
        <v>113</v>
      </c>
      <c r="G40" s="249">
        <v>8</v>
      </c>
      <c r="H40" s="389"/>
      <c r="I40" s="22"/>
      <c r="J40" s="22"/>
      <c r="K40" s="22"/>
      <c r="L40" s="22"/>
    </row>
    <row r="41" spans="1:12" ht="15" customHeight="1">
      <c r="A41" s="534" t="s">
        <v>133</v>
      </c>
      <c r="B41" s="260" t="s">
        <v>151</v>
      </c>
      <c r="C41" s="270" t="s">
        <v>113</v>
      </c>
      <c r="D41" s="239" t="s">
        <v>85</v>
      </c>
      <c r="E41" s="239">
        <v>8</v>
      </c>
      <c r="F41" s="239">
        <v>8</v>
      </c>
      <c r="G41" s="249" t="s">
        <v>113</v>
      </c>
      <c r="H41" s="389"/>
      <c r="I41" s="22"/>
      <c r="J41" s="22"/>
      <c r="K41" s="22"/>
      <c r="L41" s="22"/>
    </row>
    <row r="42" spans="1:12" ht="15" customHeight="1">
      <c r="A42" s="534"/>
      <c r="B42" s="260" t="s">
        <v>152</v>
      </c>
      <c r="C42" s="239">
        <v>4</v>
      </c>
      <c r="D42" s="239" t="s">
        <v>85</v>
      </c>
      <c r="E42" s="239" t="s">
        <v>113</v>
      </c>
      <c r="F42" s="239" t="s">
        <v>85</v>
      </c>
      <c r="G42" s="247" t="s">
        <v>85</v>
      </c>
      <c r="H42" s="389"/>
      <c r="I42" s="22"/>
      <c r="J42" s="22"/>
      <c r="K42" s="22"/>
      <c r="L42" s="22"/>
    </row>
    <row r="43" spans="1:12" ht="15" customHeight="1">
      <c r="A43" s="534" t="s">
        <v>134</v>
      </c>
      <c r="B43" s="260" t="s">
        <v>151</v>
      </c>
      <c r="C43" s="239">
        <v>3</v>
      </c>
      <c r="D43" s="239">
        <v>6</v>
      </c>
      <c r="E43" s="239">
        <v>5</v>
      </c>
      <c r="F43" s="270" t="s">
        <v>113</v>
      </c>
      <c r="G43" s="249" t="s">
        <v>113</v>
      </c>
      <c r="H43" s="389"/>
      <c r="I43" s="22"/>
      <c r="J43" s="22"/>
      <c r="K43" s="22"/>
      <c r="L43" s="22"/>
    </row>
    <row r="44" spans="1:12" ht="15" customHeight="1">
      <c r="A44" s="534"/>
      <c r="B44" s="260" t="s">
        <v>152</v>
      </c>
      <c r="C44" s="270" t="s">
        <v>85</v>
      </c>
      <c r="D44" s="239" t="s">
        <v>85</v>
      </c>
      <c r="E44" s="239" t="s">
        <v>85</v>
      </c>
      <c r="F44" s="270" t="s">
        <v>113</v>
      </c>
      <c r="G44" s="249" t="s">
        <v>113</v>
      </c>
      <c r="H44" s="389"/>
      <c r="I44" s="22"/>
      <c r="J44" s="22"/>
      <c r="K44" s="22"/>
      <c r="L44" s="22"/>
    </row>
    <row r="45" spans="1:12" ht="24.95" customHeight="1">
      <c r="A45" s="511" t="s">
        <v>241</v>
      </c>
      <c r="B45" s="512"/>
      <c r="C45" s="512"/>
      <c r="D45" s="512"/>
      <c r="E45" s="512"/>
      <c r="F45" s="512"/>
      <c r="G45" s="513"/>
    </row>
    <row r="46" spans="1:12" ht="15" customHeight="1">
      <c r="A46" s="203" t="s">
        <v>255</v>
      </c>
      <c r="B46" s="258" t="s">
        <v>151</v>
      </c>
      <c r="C46" s="261">
        <v>100</v>
      </c>
      <c r="D46" s="261">
        <v>100</v>
      </c>
      <c r="E46" s="261">
        <v>100</v>
      </c>
      <c r="F46" s="261">
        <v>100</v>
      </c>
      <c r="G46" s="265">
        <v>100</v>
      </c>
      <c r="H46" s="392"/>
      <c r="I46" s="12"/>
      <c r="J46" s="12"/>
      <c r="K46" s="12"/>
      <c r="L46" s="12"/>
    </row>
    <row r="47" spans="1:12" ht="15" customHeight="1">
      <c r="A47" s="204" t="s">
        <v>256</v>
      </c>
      <c r="B47" s="258" t="s">
        <v>152</v>
      </c>
      <c r="C47" s="261">
        <v>100</v>
      </c>
      <c r="D47" s="261">
        <v>100</v>
      </c>
      <c r="E47" s="261">
        <v>100</v>
      </c>
      <c r="F47" s="261">
        <v>100</v>
      </c>
      <c r="G47" s="265">
        <v>100</v>
      </c>
      <c r="H47" s="392"/>
      <c r="I47" s="12"/>
      <c r="J47" s="12"/>
      <c r="K47" s="12"/>
      <c r="L47" s="12"/>
    </row>
    <row r="48" spans="1:12" ht="15" customHeight="1">
      <c r="A48" s="534" t="s">
        <v>119</v>
      </c>
      <c r="B48" s="260" t="s">
        <v>151</v>
      </c>
      <c r="C48" s="212">
        <f>C13/C11*100</f>
        <v>10</v>
      </c>
      <c r="D48" s="212" t="s">
        <v>101</v>
      </c>
      <c r="E48" s="212">
        <f>E13/E11*100</f>
        <v>8.235294117647058</v>
      </c>
      <c r="F48" s="212" t="s">
        <v>101</v>
      </c>
      <c r="G48" s="215" t="s">
        <v>101</v>
      </c>
      <c r="H48" s="393"/>
      <c r="I48" s="12"/>
      <c r="J48" s="12"/>
      <c r="K48" s="12"/>
      <c r="L48" s="12"/>
    </row>
    <row r="49" spans="1:12" ht="15" customHeight="1">
      <c r="A49" s="534"/>
      <c r="B49" s="260" t="s">
        <v>152</v>
      </c>
      <c r="C49" s="270" t="s">
        <v>113</v>
      </c>
      <c r="D49" s="212">
        <f>D14/D12*100</f>
        <v>20.689655172413794</v>
      </c>
      <c r="E49" s="270" t="s">
        <v>113</v>
      </c>
      <c r="F49" s="212" t="s">
        <v>101</v>
      </c>
      <c r="G49" s="215" t="s">
        <v>101</v>
      </c>
      <c r="H49" s="393"/>
      <c r="I49" s="12"/>
      <c r="J49" s="12"/>
      <c r="K49" s="12"/>
      <c r="L49" s="12"/>
    </row>
    <row r="50" spans="1:12" ht="15" customHeight="1">
      <c r="A50" s="534" t="s">
        <v>120</v>
      </c>
      <c r="B50" s="260" t="s">
        <v>151</v>
      </c>
      <c r="C50" s="270" t="s">
        <v>113</v>
      </c>
      <c r="D50" s="212" t="s">
        <v>101</v>
      </c>
      <c r="E50" s="212" t="s">
        <v>101</v>
      </c>
      <c r="F50" s="212" t="s">
        <v>101</v>
      </c>
      <c r="G50" s="215" t="s">
        <v>101</v>
      </c>
      <c r="H50" s="393"/>
      <c r="I50" s="12"/>
      <c r="J50" s="12"/>
      <c r="K50" s="12"/>
      <c r="L50" s="12"/>
    </row>
    <row r="51" spans="1:12" ht="15" customHeight="1">
      <c r="A51" s="534"/>
      <c r="B51" s="260" t="s">
        <v>152</v>
      </c>
      <c r="C51" s="270" t="s">
        <v>113</v>
      </c>
      <c r="D51" s="270" t="s">
        <v>113</v>
      </c>
      <c r="E51" s="212" t="s">
        <v>113</v>
      </c>
      <c r="F51" s="212" t="s">
        <v>113</v>
      </c>
      <c r="G51" s="215" t="s">
        <v>113</v>
      </c>
      <c r="H51" s="390"/>
      <c r="I51" s="17"/>
      <c r="J51" s="17"/>
      <c r="K51" s="17"/>
      <c r="L51" s="17"/>
    </row>
    <row r="52" spans="1:12" ht="15" customHeight="1">
      <c r="A52" s="534" t="s">
        <v>121</v>
      </c>
      <c r="B52" s="260" t="s">
        <v>151</v>
      </c>
      <c r="C52" s="212" t="s">
        <v>101</v>
      </c>
      <c r="D52" s="212">
        <f>D17/D11*100</f>
        <v>10.227272727272728</v>
      </c>
      <c r="E52" s="211">
        <f>E17/E11*100</f>
        <v>9.4117647058823533</v>
      </c>
      <c r="F52" s="212">
        <f>F17/F11*100</f>
        <v>14.545454545454545</v>
      </c>
      <c r="G52" s="215" t="s">
        <v>113</v>
      </c>
      <c r="H52" s="390"/>
      <c r="I52" s="17"/>
      <c r="J52" s="17"/>
      <c r="K52" s="17"/>
      <c r="L52" s="17"/>
    </row>
    <row r="53" spans="1:12" ht="15" customHeight="1">
      <c r="A53" s="534"/>
      <c r="B53" s="260" t="s">
        <v>152</v>
      </c>
      <c r="C53" s="212" t="s">
        <v>113</v>
      </c>
      <c r="D53" s="212" t="s">
        <v>113</v>
      </c>
      <c r="E53" s="211">
        <f>E18/E12*100</f>
        <v>20.588235294117645</v>
      </c>
      <c r="F53" s="212" t="s">
        <v>101</v>
      </c>
      <c r="G53" s="214" t="s">
        <v>113</v>
      </c>
      <c r="H53" s="390"/>
      <c r="I53" s="17"/>
      <c r="J53" s="17"/>
      <c r="K53" s="17"/>
      <c r="L53" s="17"/>
    </row>
    <row r="54" spans="1:12" ht="15" customHeight="1">
      <c r="A54" s="534" t="s">
        <v>122</v>
      </c>
      <c r="B54" s="260" t="s">
        <v>151</v>
      </c>
      <c r="C54" s="212" t="s">
        <v>101</v>
      </c>
      <c r="D54" s="211">
        <f>D19/D11*100</f>
        <v>7.9545454545454541</v>
      </c>
      <c r="E54" s="211">
        <f>E19/E11*100</f>
        <v>15.294117647058824</v>
      </c>
      <c r="F54" s="270" t="s">
        <v>113</v>
      </c>
      <c r="G54" s="249" t="s">
        <v>113</v>
      </c>
      <c r="H54" s="390"/>
      <c r="I54" s="17"/>
      <c r="J54" s="17"/>
      <c r="K54" s="17"/>
      <c r="L54" s="17"/>
    </row>
    <row r="55" spans="1:12" ht="15" customHeight="1">
      <c r="A55" s="534"/>
      <c r="B55" s="260" t="s">
        <v>152</v>
      </c>
      <c r="C55" s="211" t="s">
        <v>113</v>
      </c>
      <c r="D55" s="211" t="s">
        <v>113</v>
      </c>
      <c r="E55" s="211" t="s">
        <v>113</v>
      </c>
      <c r="F55" s="212" t="s">
        <v>101</v>
      </c>
      <c r="G55" s="249" t="s">
        <v>113</v>
      </c>
      <c r="H55" s="390"/>
      <c r="I55" s="17"/>
      <c r="J55" s="17"/>
      <c r="K55" s="17"/>
      <c r="L55" s="17"/>
    </row>
    <row r="56" spans="1:12" ht="15" customHeight="1">
      <c r="A56" s="534" t="s">
        <v>123</v>
      </c>
      <c r="B56" s="260" t="s">
        <v>151</v>
      </c>
      <c r="C56" s="211">
        <f>C21/C11*100</f>
        <v>20</v>
      </c>
      <c r="D56" s="212">
        <f>D21/D11*100</f>
        <v>10.227272727272728</v>
      </c>
      <c r="E56" s="211" t="s">
        <v>101</v>
      </c>
      <c r="F56" s="212">
        <f>F21/F11*100</f>
        <v>14.545454545454545</v>
      </c>
      <c r="G56" s="215">
        <f>G21/G11*100</f>
        <v>30.76923076923077</v>
      </c>
      <c r="H56" s="390"/>
      <c r="I56" s="17"/>
      <c r="J56" s="17"/>
      <c r="K56" s="17"/>
      <c r="L56" s="17"/>
    </row>
    <row r="57" spans="1:12" ht="15" customHeight="1">
      <c r="A57" s="534"/>
      <c r="B57" s="260" t="s">
        <v>152</v>
      </c>
      <c r="C57" s="211" t="s">
        <v>113</v>
      </c>
      <c r="D57" s="212" t="s">
        <v>101</v>
      </c>
      <c r="E57" s="211" t="s">
        <v>113</v>
      </c>
      <c r="F57" s="211" t="s">
        <v>101</v>
      </c>
      <c r="G57" s="215" t="s">
        <v>101</v>
      </c>
      <c r="H57" s="390"/>
      <c r="I57" s="17"/>
      <c r="J57" s="17"/>
      <c r="K57" s="17"/>
      <c r="L57" s="17"/>
    </row>
    <row r="58" spans="1:12" ht="15" customHeight="1">
      <c r="A58" s="534" t="s">
        <v>124</v>
      </c>
      <c r="B58" s="260" t="s">
        <v>151</v>
      </c>
      <c r="C58" s="211" t="s">
        <v>113</v>
      </c>
      <c r="D58" s="212">
        <f>D23/D11*100</f>
        <v>15.909090909090908</v>
      </c>
      <c r="E58" s="211" t="s">
        <v>101</v>
      </c>
      <c r="F58" s="211" t="s">
        <v>101</v>
      </c>
      <c r="G58" s="215" t="s">
        <v>101</v>
      </c>
      <c r="H58" s="390"/>
      <c r="I58" s="17"/>
      <c r="J58" s="17"/>
      <c r="K58" s="17"/>
      <c r="L58" s="17"/>
    </row>
    <row r="59" spans="1:12" ht="15" customHeight="1">
      <c r="A59" s="534"/>
      <c r="B59" s="260" t="s">
        <v>152</v>
      </c>
      <c r="C59" s="211" t="s">
        <v>113</v>
      </c>
      <c r="D59" s="212" t="s">
        <v>101</v>
      </c>
      <c r="E59" s="212">
        <f>E24/E12*100</f>
        <v>29.411764705882355</v>
      </c>
      <c r="F59" s="211" t="s">
        <v>101</v>
      </c>
      <c r="G59" s="215" t="s">
        <v>101</v>
      </c>
      <c r="H59" s="390"/>
      <c r="I59" s="17"/>
      <c r="J59" s="17"/>
      <c r="K59" s="17"/>
      <c r="L59" s="17"/>
    </row>
    <row r="60" spans="1:12" ht="15" customHeight="1">
      <c r="A60" s="534" t="s">
        <v>125</v>
      </c>
      <c r="B60" s="260" t="s">
        <v>151</v>
      </c>
      <c r="C60" s="212">
        <f>C25/C11*100</f>
        <v>22.5</v>
      </c>
      <c r="D60" s="212">
        <f>D25/D11*100</f>
        <v>14.772727272727273</v>
      </c>
      <c r="E60" s="212">
        <f>E25/E11*100</f>
        <v>14.117647058823529</v>
      </c>
      <c r="F60" s="212">
        <f>F25/F11*100</f>
        <v>25.454545454545453</v>
      </c>
      <c r="G60" s="215" t="s">
        <v>101</v>
      </c>
      <c r="H60" s="390"/>
      <c r="I60" s="17"/>
      <c r="J60" s="17"/>
      <c r="K60" s="17"/>
      <c r="L60" s="17"/>
    </row>
    <row r="61" spans="1:12" ht="15" customHeight="1">
      <c r="A61" s="534"/>
      <c r="B61" s="260" t="s">
        <v>152</v>
      </c>
      <c r="C61" s="212">
        <f>C26/C12*100</f>
        <v>37.5</v>
      </c>
      <c r="D61" s="212">
        <f>D26/D12*100</f>
        <v>17.241379310344829</v>
      </c>
      <c r="E61" s="212" t="s">
        <v>101</v>
      </c>
      <c r="F61" s="212">
        <f>F26/F12*100</f>
        <v>46.875</v>
      </c>
      <c r="G61" s="215" t="s">
        <v>101</v>
      </c>
      <c r="H61" s="390"/>
      <c r="I61" s="17"/>
      <c r="J61" s="17"/>
      <c r="K61" s="17"/>
      <c r="L61" s="17"/>
    </row>
    <row r="62" spans="1:12" ht="15" customHeight="1">
      <c r="A62" s="534" t="s">
        <v>126</v>
      </c>
      <c r="B62" s="260" t="s">
        <v>151</v>
      </c>
      <c r="C62" s="212" t="s">
        <v>113</v>
      </c>
      <c r="D62" s="211">
        <f>D27/D11*100</f>
        <v>13.636363636363635</v>
      </c>
      <c r="E62" s="212" t="s">
        <v>101</v>
      </c>
      <c r="F62" s="270" t="s">
        <v>113</v>
      </c>
      <c r="G62" s="215" t="s">
        <v>113</v>
      </c>
      <c r="H62" s="390"/>
      <c r="I62" s="17"/>
      <c r="J62" s="17"/>
      <c r="K62" s="17"/>
      <c r="L62" s="17"/>
    </row>
    <row r="63" spans="1:12" ht="15" customHeight="1">
      <c r="A63" s="534"/>
      <c r="B63" s="260" t="s">
        <v>152</v>
      </c>
      <c r="C63" s="212" t="s">
        <v>113</v>
      </c>
      <c r="D63" s="212" t="s">
        <v>101</v>
      </c>
      <c r="E63" s="212" t="s">
        <v>101</v>
      </c>
      <c r="F63" s="211" t="s">
        <v>101</v>
      </c>
      <c r="G63" s="214" t="s">
        <v>101</v>
      </c>
      <c r="H63" s="390"/>
      <c r="I63" s="17"/>
      <c r="J63" s="17"/>
      <c r="K63" s="17"/>
      <c r="L63" s="17"/>
    </row>
    <row r="64" spans="1:12" ht="15" customHeight="1">
      <c r="A64" s="534" t="s">
        <v>127</v>
      </c>
      <c r="B64" s="260" t="s">
        <v>151</v>
      </c>
      <c r="C64" s="212" t="s">
        <v>101</v>
      </c>
      <c r="D64" s="212">
        <f>D29/D11*100</f>
        <v>3.4090909090909087</v>
      </c>
      <c r="E64" s="212" t="s">
        <v>101</v>
      </c>
      <c r="F64" s="211" t="s">
        <v>101</v>
      </c>
      <c r="G64" s="215" t="s">
        <v>113</v>
      </c>
      <c r="H64" s="390"/>
      <c r="I64" s="17"/>
      <c r="J64" s="17"/>
      <c r="K64" s="17"/>
      <c r="L64" s="17"/>
    </row>
    <row r="65" spans="1:12" ht="15" customHeight="1">
      <c r="A65" s="534"/>
      <c r="B65" s="260" t="s">
        <v>152</v>
      </c>
      <c r="C65" s="270" t="s">
        <v>113</v>
      </c>
      <c r="D65" s="212">
        <f>D30/D12*100</f>
        <v>10.344827586206897</v>
      </c>
      <c r="E65" s="212" t="s">
        <v>101</v>
      </c>
      <c r="F65" s="211" t="s">
        <v>101</v>
      </c>
      <c r="G65" s="214" t="s">
        <v>113</v>
      </c>
      <c r="H65" s="390"/>
      <c r="I65" s="17"/>
      <c r="J65" s="17"/>
      <c r="K65" s="17"/>
      <c r="L65" s="17"/>
    </row>
    <row r="66" spans="1:12" ht="15" customHeight="1">
      <c r="A66" s="534" t="s">
        <v>128</v>
      </c>
      <c r="B66" s="260" t="s">
        <v>151</v>
      </c>
      <c r="C66" s="270" t="s">
        <v>113</v>
      </c>
      <c r="D66" s="212" t="s">
        <v>101</v>
      </c>
      <c r="E66" s="212" t="s">
        <v>101</v>
      </c>
      <c r="F66" s="270" t="s">
        <v>113</v>
      </c>
      <c r="G66" s="249" t="s">
        <v>113</v>
      </c>
      <c r="H66" s="390"/>
      <c r="I66" s="17"/>
      <c r="J66" s="17"/>
      <c r="K66" s="17"/>
      <c r="L66" s="17"/>
    </row>
    <row r="67" spans="1:12" ht="15" customHeight="1">
      <c r="A67" s="534"/>
      <c r="B67" s="260" t="s">
        <v>152</v>
      </c>
      <c r="C67" s="270" t="s">
        <v>113</v>
      </c>
      <c r="D67" s="212" t="s">
        <v>113</v>
      </c>
      <c r="E67" s="212" t="s">
        <v>101</v>
      </c>
      <c r="F67" s="270" t="s">
        <v>113</v>
      </c>
      <c r="G67" s="249" t="s">
        <v>113</v>
      </c>
      <c r="H67" s="390"/>
      <c r="I67" s="17"/>
      <c r="J67" s="17"/>
      <c r="K67" s="17"/>
      <c r="L67" s="17"/>
    </row>
    <row r="68" spans="1:12" ht="15" customHeight="1">
      <c r="A68" s="534" t="s">
        <v>129</v>
      </c>
      <c r="B68" s="260" t="s">
        <v>151</v>
      </c>
      <c r="C68" s="212" t="s">
        <v>101</v>
      </c>
      <c r="D68" s="212" t="s">
        <v>101</v>
      </c>
      <c r="E68" s="212">
        <f>E33/E11*100</f>
        <v>3.5294117647058822</v>
      </c>
      <c r="F68" s="212" t="s">
        <v>101</v>
      </c>
      <c r="G68" s="215" t="s">
        <v>101</v>
      </c>
      <c r="H68" s="390"/>
      <c r="I68" s="17"/>
      <c r="J68" s="17"/>
      <c r="K68" s="17"/>
      <c r="L68" s="17"/>
    </row>
    <row r="69" spans="1:12" ht="15" customHeight="1">
      <c r="A69" s="534"/>
      <c r="B69" s="260" t="s">
        <v>152</v>
      </c>
      <c r="C69" s="212" t="s">
        <v>113</v>
      </c>
      <c r="D69" s="212" t="s">
        <v>101</v>
      </c>
      <c r="E69" s="212">
        <f>E34/E12*100</f>
        <v>8.8235294117647065</v>
      </c>
      <c r="F69" s="212" t="s">
        <v>101</v>
      </c>
      <c r="G69" s="249" t="s">
        <v>113</v>
      </c>
      <c r="H69" s="390"/>
      <c r="I69" s="17"/>
      <c r="J69" s="17"/>
      <c r="K69" s="17"/>
      <c r="L69" s="17"/>
    </row>
    <row r="70" spans="1:12" ht="15" customHeight="1">
      <c r="A70" s="534" t="s">
        <v>130</v>
      </c>
      <c r="B70" s="260" t="s">
        <v>151</v>
      </c>
      <c r="C70" s="212" t="s">
        <v>101</v>
      </c>
      <c r="D70" s="212">
        <f>D35/D11*100</f>
        <v>6.8181818181818175</v>
      </c>
      <c r="E70" s="212">
        <f>E35/E11*100</f>
        <v>21.176470588235293</v>
      </c>
      <c r="F70" s="212">
        <f>F35/F11*100</f>
        <v>5.4545454545454541</v>
      </c>
      <c r="G70" s="215">
        <f>G35/G11*100</f>
        <v>11.538461538461538</v>
      </c>
      <c r="H70" s="390"/>
      <c r="I70" s="17"/>
      <c r="J70" s="17"/>
      <c r="K70" s="17"/>
      <c r="L70" s="17"/>
    </row>
    <row r="71" spans="1:12" ht="15" customHeight="1">
      <c r="A71" s="534"/>
      <c r="B71" s="260" t="s">
        <v>152</v>
      </c>
      <c r="C71" s="270" t="s">
        <v>113</v>
      </c>
      <c r="D71" s="212">
        <f>D36/D12*100</f>
        <v>13.793103448275861</v>
      </c>
      <c r="E71" s="212">
        <f>E36/E12*100</f>
        <v>23.52941176470588</v>
      </c>
      <c r="F71" s="212" t="s">
        <v>101</v>
      </c>
      <c r="G71" s="249" t="s">
        <v>113</v>
      </c>
      <c r="H71" s="390"/>
      <c r="I71" s="17"/>
      <c r="J71" s="17"/>
      <c r="K71" s="17"/>
      <c r="L71" s="17"/>
    </row>
    <row r="72" spans="1:12" ht="15" customHeight="1">
      <c r="A72" s="534" t="s">
        <v>131</v>
      </c>
      <c r="B72" s="260" t="s">
        <v>151</v>
      </c>
      <c r="C72" s="212">
        <f>C37/C11*100</f>
        <v>17.5</v>
      </c>
      <c r="D72" s="212" t="s">
        <v>101</v>
      </c>
      <c r="E72" s="270" t="s">
        <v>113</v>
      </c>
      <c r="F72" s="211">
        <f>F37/F11*100</f>
        <v>12.727272727272727</v>
      </c>
      <c r="G72" s="215">
        <f>G37/G11*100</f>
        <v>26.923076923076923</v>
      </c>
      <c r="H72" s="390"/>
      <c r="I72" s="17"/>
      <c r="J72" s="17"/>
      <c r="K72" s="17"/>
      <c r="L72" s="17"/>
    </row>
    <row r="73" spans="1:12" ht="15" customHeight="1">
      <c r="A73" s="534"/>
      <c r="B73" s="260" t="s">
        <v>152</v>
      </c>
      <c r="C73" s="211" t="s">
        <v>113</v>
      </c>
      <c r="D73" s="212" t="s">
        <v>113</v>
      </c>
      <c r="E73" s="211" t="s">
        <v>101</v>
      </c>
      <c r="F73" s="211" t="s">
        <v>101</v>
      </c>
      <c r="G73" s="249" t="s">
        <v>113</v>
      </c>
      <c r="H73" s="390"/>
      <c r="I73" s="17"/>
      <c r="J73" s="17"/>
      <c r="K73" s="17"/>
      <c r="L73" s="17"/>
    </row>
    <row r="74" spans="1:12" ht="15" customHeight="1">
      <c r="A74" s="534" t="s">
        <v>132</v>
      </c>
      <c r="B74" s="260" t="s">
        <v>151</v>
      </c>
      <c r="C74" s="211" t="s">
        <v>113</v>
      </c>
      <c r="D74" s="212" t="s">
        <v>113</v>
      </c>
      <c r="E74" s="211" t="s">
        <v>101</v>
      </c>
      <c r="F74" s="270" t="s">
        <v>113</v>
      </c>
      <c r="G74" s="215" t="s">
        <v>101</v>
      </c>
      <c r="H74" s="390"/>
      <c r="I74" s="17"/>
      <c r="J74" s="17"/>
      <c r="K74" s="17"/>
      <c r="L74" s="17"/>
    </row>
    <row r="75" spans="1:12" ht="15" customHeight="1">
      <c r="A75" s="534"/>
      <c r="B75" s="260" t="s">
        <v>152</v>
      </c>
      <c r="C75" s="211" t="s">
        <v>113</v>
      </c>
      <c r="D75" s="212" t="s">
        <v>101</v>
      </c>
      <c r="E75" s="211" t="s">
        <v>113</v>
      </c>
      <c r="F75" s="270" t="s">
        <v>113</v>
      </c>
      <c r="G75" s="214">
        <f>G40/G12*100</f>
        <v>50</v>
      </c>
      <c r="H75" s="390"/>
      <c r="I75" s="17"/>
      <c r="J75" s="17"/>
      <c r="K75" s="17"/>
      <c r="L75" s="17"/>
    </row>
    <row r="76" spans="1:12" ht="15" customHeight="1">
      <c r="A76" s="534" t="s">
        <v>133</v>
      </c>
      <c r="B76" s="260" t="s">
        <v>151</v>
      </c>
      <c r="C76" s="211" t="s">
        <v>113</v>
      </c>
      <c r="D76" s="212" t="s">
        <v>101</v>
      </c>
      <c r="E76" s="212">
        <f>E41/E11*100</f>
        <v>9.4117647058823533</v>
      </c>
      <c r="F76" s="212">
        <f>F41/F11*100</f>
        <v>14.545454545454545</v>
      </c>
      <c r="G76" s="214" t="s">
        <v>113</v>
      </c>
      <c r="H76" s="390"/>
      <c r="I76" s="17"/>
      <c r="J76" s="17"/>
      <c r="K76" s="17"/>
      <c r="L76" s="17"/>
    </row>
    <row r="77" spans="1:12" ht="15" customHeight="1">
      <c r="A77" s="534"/>
      <c r="B77" s="260" t="s">
        <v>152</v>
      </c>
      <c r="C77" s="212">
        <f>C42/C12*100</f>
        <v>50</v>
      </c>
      <c r="D77" s="212" t="s">
        <v>101</v>
      </c>
      <c r="E77" s="211" t="s">
        <v>113</v>
      </c>
      <c r="F77" s="212" t="s">
        <v>101</v>
      </c>
      <c r="G77" s="215" t="s">
        <v>101</v>
      </c>
      <c r="H77" s="390"/>
      <c r="I77" s="17"/>
      <c r="J77" s="17"/>
      <c r="K77" s="17"/>
      <c r="L77" s="17"/>
    </row>
    <row r="78" spans="1:12" ht="15" customHeight="1">
      <c r="A78" s="534" t="s">
        <v>134</v>
      </c>
      <c r="B78" s="260" t="s">
        <v>151</v>
      </c>
      <c r="C78" s="212">
        <f>C43/C11*100</f>
        <v>7.5</v>
      </c>
      <c r="D78" s="212">
        <f>D43/D11*100</f>
        <v>6.8181818181818175</v>
      </c>
      <c r="E78" s="212">
        <f>E43/E11*100</f>
        <v>5.8823529411764701</v>
      </c>
      <c r="F78" s="211" t="s">
        <v>113</v>
      </c>
      <c r="G78" s="214" t="s">
        <v>113</v>
      </c>
      <c r="H78" s="390"/>
      <c r="I78" s="17"/>
      <c r="J78" s="17"/>
      <c r="K78" s="17"/>
      <c r="L78" s="17"/>
    </row>
    <row r="79" spans="1:12" ht="15" customHeight="1">
      <c r="A79" s="536"/>
      <c r="B79" s="266" t="s">
        <v>152</v>
      </c>
      <c r="C79" s="271" t="s">
        <v>101</v>
      </c>
      <c r="D79" s="267" t="s">
        <v>101</v>
      </c>
      <c r="E79" s="267" t="s">
        <v>101</v>
      </c>
      <c r="F79" s="271" t="s">
        <v>113</v>
      </c>
      <c r="G79" s="272" t="s">
        <v>113</v>
      </c>
      <c r="H79" s="390"/>
      <c r="I79" s="17"/>
      <c r="J79" s="17"/>
      <c r="K79" s="17"/>
      <c r="L79" s="17"/>
    </row>
  </sheetData>
  <mergeCells count="46">
    <mergeCell ref="A78:A79"/>
    <mergeCell ref="A76:A77"/>
    <mergeCell ref="A74:A75"/>
    <mergeCell ref="A72:A73"/>
    <mergeCell ref="A70:A71"/>
    <mergeCell ref="A68:A69"/>
    <mergeCell ref="A66:A67"/>
    <mergeCell ref="A64:A65"/>
    <mergeCell ref="A62:A63"/>
    <mergeCell ref="A60:A61"/>
    <mergeCell ref="A58:A59"/>
    <mergeCell ref="A56:A57"/>
    <mergeCell ref="A54:A55"/>
    <mergeCell ref="A52:A53"/>
    <mergeCell ref="A50:A51"/>
    <mergeCell ref="A48:A49"/>
    <mergeCell ref="A45:G45"/>
    <mergeCell ref="A43:A44"/>
    <mergeCell ref="A19:A20"/>
    <mergeCell ref="A41:A42"/>
    <mergeCell ref="A39:A40"/>
    <mergeCell ref="A37:A38"/>
    <mergeCell ref="A35:A36"/>
    <mergeCell ref="A33:A34"/>
    <mergeCell ref="A31:A32"/>
    <mergeCell ref="A29:A30"/>
    <mergeCell ref="A27:A28"/>
    <mergeCell ref="A25:A26"/>
    <mergeCell ref="A23:A24"/>
    <mergeCell ref="A21:A22"/>
    <mergeCell ref="H1:H2"/>
    <mergeCell ref="A17:A18"/>
    <mergeCell ref="A15:A16"/>
    <mergeCell ref="A13:A14"/>
    <mergeCell ref="A10:G10"/>
    <mergeCell ref="A8:B9"/>
    <mergeCell ref="G6:G9"/>
    <mergeCell ref="A4:B5"/>
    <mergeCell ref="C4:G5"/>
    <mergeCell ref="A2:G2"/>
    <mergeCell ref="A1:G1"/>
    <mergeCell ref="A6:B7"/>
    <mergeCell ref="C6:C9"/>
    <mergeCell ref="D6:D9"/>
    <mergeCell ref="E6:E9"/>
    <mergeCell ref="F6:F9"/>
  </mergeCells>
  <hyperlinks>
    <hyperlink ref="H1" location="'Spis tablic  List of tables 1.1'!A1" display="'Spis tablic  List of tables 1.1'!A1"/>
    <hyperlink ref="H1:H2" location="'Spis tablic'!A1" display="'Spis tablic'!A1"/>
  </hyperlinks>
  <pageMargins left="0.7087" right="0.7087" top="0.748" bottom="0.748" header="0.315" footer="0.315"/>
  <pageSetup paperSize="9" scale="85" firstPageNumber="4294967295" fitToWidth="0" fitToHeight="0" orientation="portrait" cellComments="asDisplayed" copies="0"/>
  <headerFooter alignWithMargins="0">
    <oddHeader>&amp;C&amp;A</oddHeader>
    <oddFooter>&amp;RStrona &amp;P z &amp;N</oddFooter>
  </headerFooter>
  <colBreaks count="1" manualBreakCount="1">
    <brk id="43"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showGridLines="0" zoomScaleSheetLayoutView="1" workbookViewId="0">
      <pane ySplit="10" topLeftCell="A11" activePane="bottomLeft" state="frozen"/>
      <selection pane="bottomLeft" sqref="A1:F1"/>
    </sheetView>
  </sheetViews>
  <sheetFormatPr defaultRowHeight="15"/>
  <cols>
    <col min="1" max="1" width="27.28515625" style="13" customWidth="1"/>
    <col min="2" max="6" width="15.7109375" style="13" customWidth="1"/>
    <col min="7" max="7" width="17.85546875" style="388" customWidth="1"/>
    <col min="8" max="9" width="9.28515625" style="13" bestFit="1" customWidth="1"/>
    <col min="10" max="10" width="9.5703125" style="13" bestFit="1" customWidth="1"/>
    <col min="11" max="16384" width="9.140625" style="13"/>
  </cols>
  <sheetData>
    <row r="1" spans="1:7" ht="30" customHeight="1">
      <c r="A1" s="538" t="s">
        <v>326</v>
      </c>
      <c r="B1" s="538"/>
      <c r="C1" s="538"/>
      <c r="D1" s="538"/>
      <c r="E1" s="538"/>
      <c r="F1" s="538"/>
      <c r="G1" s="475" t="s">
        <v>330</v>
      </c>
    </row>
    <row r="2" spans="1:7" ht="15" customHeight="1">
      <c r="A2" s="537" t="s">
        <v>327</v>
      </c>
      <c r="B2" s="537"/>
      <c r="C2" s="537"/>
      <c r="D2" s="537"/>
      <c r="E2" s="537"/>
      <c r="F2" s="537"/>
      <c r="G2" s="475"/>
    </row>
    <row r="3" spans="1:7" ht="15" customHeight="1">
      <c r="A3" s="291"/>
      <c r="B3" s="291"/>
      <c r="C3" s="291"/>
      <c r="D3" s="291"/>
      <c r="E3" s="291"/>
      <c r="F3" s="291"/>
    </row>
    <row r="4" spans="1:7" ht="15" customHeight="1">
      <c r="A4" s="551" t="s">
        <v>165</v>
      </c>
      <c r="B4" s="554" t="s">
        <v>244</v>
      </c>
      <c r="C4" s="555"/>
      <c r="D4" s="554" t="s">
        <v>245</v>
      </c>
      <c r="E4" s="558"/>
      <c r="F4" s="559"/>
    </row>
    <row r="5" spans="1:7" ht="56.25" customHeight="1">
      <c r="A5" s="552"/>
      <c r="B5" s="556"/>
      <c r="C5" s="557"/>
      <c r="D5" s="560"/>
      <c r="E5" s="561"/>
      <c r="F5" s="562"/>
    </row>
    <row r="6" spans="1:7" ht="15" customHeight="1">
      <c r="A6" s="552"/>
      <c r="B6" s="546" t="s">
        <v>246</v>
      </c>
      <c r="C6" s="550" t="s">
        <v>247</v>
      </c>
      <c r="D6" s="560"/>
      <c r="E6" s="561"/>
      <c r="F6" s="562"/>
    </row>
    <row r="7" spans="1:7" ht="15" customHeight="1">
      <c r="A7" s="552"/>
      <c r="B7" s="547"/>
      <c r="C7" s="550"/>
      <c r="D7" s="556"/>
      <c r="E7" s="563"/>
      <c r="F7" s="564"/>
    </row>
    <row r="8" spans="1:7" ht="15" customHeight="1">
      <c r="A8" s="552"/>
      <c r="B8" s="547"/>
      <c r="C8" s="550"/>
      <c r="D8" s="546" t="s">
        <v>248</v>
      </c>
      <c r="E8" s="546" t="s">
        <v>249</v>
      </c>
      <c r="F8" s="548" t="s">
        <v>250</v>
      </c>
    </row>
    <row r="9" spans="1:7" ht="15" customHeight="1">
      <c r="A9" s="552"/>
      <c r="B9" s="547"/>
      <c r="C9" s="550"/>
      <c r="D9" s="547"/>
      <c r="E9" s="547"/>
      <c r="F9" s="549"/>
    </row>
    <row r="10" spans="1:7" ht="23.25" customHeight="1">
      <c r="A10" s="553"/>
      <c r="B10" s="547"/>
      <c r="C10" s="546"/>
      <c r="D10" s="547"/>
      <c r="E10" s="547"/>
      <c r="F10" s="549"/>
    </row>
    <row r="11" spans="1:7" ht="24.95" customHeight="1">
      <c r="A11" s="543" t="s">
        <v>240</v>
      </c>
      <c r="B11" s="544"/>
      <c r="C11" s="544"/>
      <c r="D11" s="544"/>
      <c r="E11" s="544"/>
      <c r="F11" s="545"/>
    </row>
    <row r="12" spans="1:7" ht="15" customHeight="1">
      <c r="A12" s="292" t="s">
        <v>336</v>
      </c>
      <c r="B12" s="293">
        <v>4582</v>
      </c>
      <c r="C12" s="277">
        <v>2989</v>
      </c>
      <c r="D12" s="277">
        <v>3110</v>
      </c>
      <c r="E12" s="277">
        <v>898</v>
      </c>
      <c r="F12" s="284">
        <v>2211</v>
      </c>
    </row>
    <row r="13" spans="1:7" ht="15" customHeight="1">
      <c r="A13" s="294" t="s">
        <v>335</v>
      </c>
      <c r="B13" s="295"/>
      <c r="C13" s="277"/>
      <c r="D13" s="277"/>
      <c r="E13" s="277"/>
      <c r="F13" s="284"/>
    </row>
    <row r="14" spans="1:7" ht="15" customHeight="1">
      <c r="A14" s="296" t="s">
        <v>257</v>
      </c>
      <c r="B14" s="297"/>
      <c r="C14" s="278"/>
      <c r="D14" s="278"/>
      <c r="E14" s="278"/>
      <c r="F14" s="285"/>
    </row>
    <row r="15" spans="1:7" ht="15" customHeight="1">
      <c r="A15" s="298" t="s">
        <v>83</v>
      </c>
      <c r="B15" s="299"/>
      <c r="C15" s="279"/>
      <c r="D15" s="279"/>
      <c r="E15" s="279"/>
      <c r="F15" s="286"/>
    </row>
    <row r="16" spans="1:7" ht="15" customHeight="1">
      <c r="A16" s="300" t="s">
        <v>84</v>
      </c>
      <c r="B16" s="301">
        <v>714</v>
      </c>
      <c r="C16" s="278">
        <v>146</v>
      </c>
      <c r="D16" s="278">
        <v>90</v>
      </c>
      <c r="E16" s="278">
        <v>90</v>
      </c>
      <c r="F16" s="302" t="s">
        <v>113</v>
      </c>
    </row>
    <row r="17" spans="1:6" ht="15" customHeight="1">
      <c r="A17" s="303" t="s">
        <v>86</v>
      </c>
      <c r="B17" s="304"/>
      <c r="C17" s="278"/>
      <c r="D17" s="278"/>
      <c r="E17" s="278"/>
      <c r="F17" s="285"/>
    </row>
    <row r="18" spans="1:6" ht="15" customHeight="1">
      <c r="A18" s="300" t="s">
        <v>87</v>
      </c>
      <c r="B18" s="301">
        <v>3868</v>
      </c>
      <c r="C18" s="278">
        <v>2843</v>
      </c>
      <c r="D18" s="278">
        <v>3020</v>
      </c>
      <c r="E18" s="278">
        <v>808</v>
      </c>
      <c r="F18" s="285">
        <v>2211</v>
      </c>
    </row>
    <row r="19" spans="1:6" ht="15" customHeight="1">
      <c r="A19" s="303" t="s">
        <v>88</v>
      </c>
      <c r="B19" s="304"/>
      <c r="C19" s="278"/>
      <c r="D19" s="278"/>
      <c r="E19" s="278"/>
      <c r="F19" s="285"/>
    </row>
    <row r="20" spans="1:6" ht="15" customHeight="1">
      <c r="A20" s="303" t="s">
        <v>272</v>
      </c>
      <c r="B20" s="304"/>
      <c r="C20" s="278"/>
      <c r="D20" s="278"/>
      <c r="E20" s="278"/>
      <c r="F20" s="285"/>
    </row>
    <row r="21" spans="1:6" ht="15" customHeight="1">
      <c r="A21" s="305" t="s">
        <v>89</v>
      </c>
      <c r="B21" s="301">
        <v>2370</v>
      </c>
      <c r="C21" s="278">
        <v>907</v>
      </c>
      <c r="D21" s="278">
        <v>2890</v>
      </c>
      <c r="E21" s="278">
        <v>701</v>
      </c>
      <c r="F21" s="285">
        <v>2189</v>
      </c>
    </row>
    <row r="22" spans="1:6" ht="15" customHeight="1">
      <c r="A22" s="306" t="s">
        <v>90</v>
      </c>
      <c r="B22" s="304"/>
      <c r="C22" s="278"/>
      <c r="D22" s="278"/>
      <c r="E22" s="278"/>
      <c r="F22" s="285"/>
    </row>
    <row r="23" spans="1:6" ht="15" customHeight="1">
      <c r="A23" s="305" t="s">
        <v>91</v>
      </c>
      <c r="B23" s="301">
        <v>889</v>
      </c>
      <c r="C23" s="278">
        <v>1358</v>
      </c>
      <c r="D23" s="278">
        <v>90</v>
      </c>
      <c r="E23" s="278">
        <v>89</v>
      </c>
      <c r="F23" s="285">
        <v>1</v>
      </c>
    </row>
    <row r="24" spans="1:6" ht="15" customHeight="1">
      <c r="A24" s="306" t="s">
        <v>92</v>
      </c>
      <c r="B24" s="307"/>
      <c r="C24" s="278"/>
      <c r="D24" s="278"/>
      <c r="E24" s="278"/>
      <c r="F24" s="285"/>
    </row>
    <row r="25" spans="1:6" ht="15" customHeight="1">
      <c r="A25" s="296" t="s">
        <v>93</v>
      </c>
      <c r="B25" s="301"/>
      <c r="C25" s="278"/>
      <c r="D25" s="278"/>
      <c r="E25" s="278"/>
      <c r="F25" s="285"/>
    </row>
    <row r="26" spans="1:6" ht="24.75" customHeight="1">
      <c r="A26" s="298" t="s">
        <v>94</v>
      </c>
      <c r="B26" s="299"/>
      <c r="C26" s="279"/>
      <c r="D26" s="279"/>
      <c r="E26" s="279"/>
      <c r="F26" s="286"/>
    </row>
    <row r="27" spans="1:6" ht="15" customHeight="1">
      <c r="A27" s="308" t="s">
        <v>95</v>
      </c>
      <c r="B27" s="301">
        <v>896</v>
      </c>
      <c r="C27" s="278">
        <v>249</v>
      </c>
      <c r="D27" s="278">
        <v>78</v>
      </c>
      <c r="E27" s="278">
        <v>26</v>
      </c>
      <c r="F27" s="285">
        <v>52</v>
      </c>
    </row>
    <row r="28" spans="1:6" ht="15" customHeight="1">
      <c r="A28" s="303" t="s">
        <v>96</v>
      </c>
      <c r="B28" s="304"/>
      <c r="C28" s="278"/>
      <c r="D28" s="278"/>
      <c r="E28" s="278"/>
      <c r="F28" s="285"/>
    </row>
    <row r="29" spans="1:6" ht="15" customHeight="1">
      <c r="A29" s="308" t="s">
        <v>97</v>
      </c>
      <c r="B29" s="301">
        <v>1871</v>
      </c>
      <c r="C29" s="278">
        <v>1016</v>
      </c>
      <c r="D29" s="278">
        <v>3005</v>
      </c>
      <c r="E29" s="278">
        <v>850</v>
      </c>
      <c r="F29" s="285">
        <v>2154</v>
      </c>
    </row>
    <row r="30" spans="1:6" ht="15" customHeight="1">
      <c r="A30" s="296"/>
      <c r="B30" s="301"/>
      <c r="C30" s="278"/>
      <c r="D30" s="278"/>
      <c r="E30" s="278"/>
      <c r="F30" s="285"/>
    </row>
    <row r="31" spans="1:6" ht="15" customHeight="1">
      <c r="A31" s="308" t="s">
        <v>98</v>
      </c>
      <c r="B31" s="301">
        <v>592</v>
      </c>
      <c r="C31" s="278">
        <v>448</v>
      </c>
      <c r="D31" s="278">
        <v>4</v>
      </c>
      <c r="E31" s="278">
        <v>1</v>
      </c>
      <c r="F31" s="285">
        <v>3</v>
      </c>
    </row>
    <row r="32" spans="1:6" ht="15" customHeight="1">
      <c r="A32" s="296"/>
      <c r="B32" s="301"/>
      <c r="C32" s="278"/>
      <c r="D32" s="278"/>
      <c r="E32" s="278"/>
      <c r="F32" s="285"/>
    </row>
    <row r="33" spans="1:6" ht="15" customHeight="1">
      <c r="A33" s="308" t="s">
        <v>99</v>
      </c>
      <c r="B33" s="301">
        <v>1223</v>
      </c>
      <c r="C33" s="278">
        <v>1276</v>
      </c>
      <c r="D33" s="278">
        <v>23</v>
      </c>
      <c r="E33" s="278">
        <v>21</v>
      </c>
      <c r="F33" s="285">
        <v>2</v>
      </c>
    </row>
    <row r="34" spans="1:6" ht="15" customHeight="1">
      <c r="A34" s="303" t="s">
        <v>100</v>
      </c>
      <c r="B34" s="309"/>
      <c r="C34" s="278"/>
      <c r="D34" s="278"/>
      <c r="E34" s="278"/>
      <c r="F34" s="285"/>
    </row>
    <row r="35" spans="1:6" ht="28.5" customHeight="1">
      <c r="A35" s="310" t="s">
        <v>154</v>
      </c>
      <c r="B35" s="311">
        <v>3589</v>
      </c>
      <c r="C35" s="280">
        <v>2753</v>
      </c>
      <c r="D35" s="280">
        <v>3109</v>
      </c>
      <c r="E35" s="280">
        <v>897</v>
      </c>
      <c r="F35" s="287">
        <v>2211</v>
      </c>
    </row>
    <row r="36" spans="1:6" ht="15" customHeight="1">
      <c r="A36" s="312" t="s">
        <v>155</v>
      </c>
      <c r="B36" s="299"/>
      <c r="C36" s="278"/>
      <c r="D36" s="278"/>
      <c r="E36" s="278"/>
      <c r="F36" s="285"/>
    </row>
    <row r="37" spans="1:6" ht="15" customHeight="1">
      <c r="A37" s="308" t="s">
        <v>156</v>
      </c>
      <c r="B37" s="313"/>
      <c r="C37" s="278"/>
      <c r="D37" s="278"/>
      <c r="E37" s="278"/>
      <c r="F37" s="285"/>
    </row>
    <row r="38" spans="1:6" ht="15" customHeight="1">
      <c r="A38" s="303" t="s">
        <v>157</v>
      </c>
      <c r="B38" s="304"/>
      <c r="C38" s="279"/>
      <c r="D38" s="279"/>
      <c r="E38" s="279"/>
      <c r="F38" s="286"/>
    </row>
    <row r="39" spans="1:6" ht="15" customHeight="1">
      <c r="A39" s="165" t="s">
        <v>45</v>
      </c>
      <c r="B39" s="281">
        <v>583</v>
      </c>
      <c r="C39" s="278">
        <v>159</v>
      </c>
      <c r="D39" s="278">
        <v>1</v>
      </c>
      <c r="E39" s="278">
        <v>1</v>
      </c>
      <c r="F39" s="215">
        <v>0</v>
      </c>
    </row>
    <row r="40" spans="1:6" ht="15" customHeight="1">
      <c r="A40" s="308" t="s">
        <v>48</v>
      </c>
      <c r="B40" s="301">
        <v>88</v>
      </c>
      <c r="C40" s="278">
        <v>75</v>
      </c>
      <c r="D40" s="282">
        <v>1</v>
      </c>
      <c r="E40" s="212">
        <v>0</v>
      </c>
      <c r="F40" s="288">
        <v>1</v>
      </c>
    </row>
    <row r="41" spans="1:6" ht="15" customHeight="1">
      <c r="A41" s="308" t="s">
        <v>51</v>
      </c>
      <c r="B41" s="301">
        <v>298</v>
      </c>
      <c r="C41" s="278">
        <v>192</v>
      </c>
      <c r="D41" s="278">
        <v>26</v>
      </c>
      <c r="E41" s="278">
        <v>7</v>
      </c>
      <c r="F41" s="288">
        <v>18</v>
      </c>
    </row>
    <row r="42" spans="1:6" ht="15" customHeight="1">
      <c r="A42" s="308" t="s">
        <v>54</v>
      </c>
      <c r="B42" s="301">
        <v>629</v>
      </c>
      <c r="C42" s="278">
        <v>703</v>
      </c>
      <c r="D42" s="278">
        <v>20</v>
      </c>
      <c r="E42" s="278">
        <v>18</v>
      </c>
      <c r="F42" s="285">
        <v>2</v>
      </c>
    </row>
    <row r="43" spans="1:6" ht="15" customHeight="1">
      <c r="A43" s="308" t="s">
        <v>57</v>
      </c>
      <c r="B43" s="301">
        <v>1278</v>
      </c>
      <c r="C43" s="278">
        <v>909</v>
      </c>
      <c r="D43" s="278">
        <v>3021</v>
      </c>
      <c r="E43" s="278">
        <v>864</v>
      </c>
      <c r="F43" s="285">
        <v>2156</v>
      </c>
    </row>
    <row r="44" spans="1:6" ht="15" customHeight="1">
      <c r="A44" s="308" t="s">
        <v>60</v>
      </c>
      <c r="B44" s="301">
        <v>475</v>
      </c>
      <c r="C44" s="278">
        <v>387</v>
      </c>
      <c r="D44" s="278">
        <v>33</v>
      </c>
      <c r="E44" s="212">
        <v>0</v>
      </c>
      <c r="F44" s="285">
        <v>33</v>
      </c>
    </row>
    <row r="45" spans="1:6" ht="15" customHeight="1">
      <c r="A45" s="308" t="s">
        <v>63</v>
      </c>
      <c r="B45" s="301">
        <v>238</v>
      </c>
      <c r="C45" s="278">
        <v>327</v>
      </c>
      <c r="D45" s="282">
        <v>7</v>
      </c>
      <c r="E45" s="282">
        <v>7</v>
      </c>
      <c r="F45" s="215">
        <v>0</v>
      </c>
    </row>
    <row r="46" spans="1:6" ht="24.95" customHeight="1">
      <c r="A46" s="539" t="s">
        <v>158</v>
      </c>
      <c r="B46" s="540"/>
      <c r="C46" s="541"/>
      <c r="D46" s="541"/>
      <c r="E46" s="541"/>
      <c r="F46" s="542"/>
    </row>
    <row r="47" spans="1:6" ht="15" customHeight="1">
      <c r="A47" s="292" t="s">
        <v>253</v>
      </c>
      <c r="B47" s="33">
        <v>100</v>
      </c>
      <c r="C47" s="33">
        <v>100</v>
      </c>
      <c r="D47" s="33">
        <v>100</v>
      </c>
      <c r="E47" s="33">
        <v>100</v>
      </c>
      <c r="F47" s="48">
        <v>100</v>
      </c>
    </row>
    <row r="48" spans="1:6" ht="15" customHeight="1">
      <c r="A48" s="294" t="s">
        <v>254</v>
      </c>
      <c r="B48" s="314"/>
      <c r="C48" s="33"/>
      <c r="D48" s="33"/>
      <c r="E48" s="33"/>
      <c r="F48" s="48"/>
    </row>
    <row r="49" spans="1:10" ht="15" customHeight="1">
      <c r="A49" s="296" t="s">
        <v>257</v>
      </c>
      <c r="B49" s="301"/>
      <c r="C49" s="109"/>
      <c r="D49" s="109"/>
      <c r="E49" s="109"/>
      <c r="F49" s="121"/>
    </row>
    <row r="50" spans="1:10" ht="15" customHeight="1">
      <c r="A50" s="298" t="s">
        <v>83</v>
      </c>
      <c r="B50" s="299"/>
      <c r="C50" s="134"/>
      <c r="D50" s="134"/>
      <c r="E50" s="134"/>
      <c r="F50" s="143"/>
    </row>
    <row r="51" spans="1:10" ht="15" customHeight="1">
      <c r="A51" s="300" t="s">
        <v>84</v>
      </c>
      <c r="B51" s="352">
        <v>15.6</v>
      </c>
      <c r="C51" s="109">
        <v>4.8845767815322851</v>
      </c>
      <c r="D51" s="109">
        <v>2.8938906752411575</v>
      </c>
      <c r="E51" s="109">
        <v>10.022271714922049</v>
      </c>
      <c r="F51" s="235" t="s">
        <v>113</v>
      </c>
      <c r="G51" s="394"/>
      <c r="H51" s="11"/>
      <c r="I51" s="11"/>
      <c r="J51" s="11"/>
    </row>
    <row r="52" spans="1:10" ht="15" customHeight="1">
      <c r="A52" s="303" t="s">
        <v>86</v>
      </c>
      <c r="B52" s="353"/>
      <c r="C52" s="109"/>
      <c r="D52" s="109"/>
      <c r="E52" s="109"/>
      <c r="F52" s="121"/>
      <c r="G52" s="395"/>
      <c r="H52" s="3"/>
      <c r="I52" s="3"/>
      <c r="J52" s="3"/>
    </row>
    <row r="53" spans="1:10" ht="15" customHeight="1">
      <c r="A53" s="300" t="s">
        <v>87</v>
      </c>
      <c r="B53" s="352">
        <v>84.417285028371893</v>
      </c>
      <c r="C53" s="109">
        <v>95.115423218467711</v>
      </c>
      <c r="D53" s="109">
        <v>97.106109324758833</v>
      </c>
      <c r="E53" s="109">
        <v>89.977728285077944</v>
      </c>
      <c r="F53" s="121">
        <v>100</v>
      </c>
      <c r="G53" s="394"/>
      <c r="H53" s="11"/>
      <c r="I53" s="11"/>
      <c r="J53" s="11"/>
    </row>
    <row r="54" spans="1:10" ht="15" customHeight="1">
      <c r="A54" s="303" t="s">
        <v>88</v>
      </c>
      <c r="B54" s="353"/>
      <c r="C54" s="109"/>
      <c r="D54" s="109"/>
      <c r="E54" s="109"/>
      <c r="F54" s="121"/>
      <c r="G54" s="395"/>
      <c r="H54" s="3"/>
      <c r="I54" s="3"/>
      <c r="J54" s="3"/>
    </row>
    <row r="55" spans="1:10" ht="15" customHeight="1">
      <c r="A55" s="303" t="s">
        <v>272</v>
      </c>
      <c r="B55" s="353"/>
      <c r="C55" s="109"/>
      <c r="D55" s="109"/>
      <c r="E55" s="109"/>
      <c r="F55" s="121"/>
      <c r="G55" s="395"/>
      <c r="H55" s="3"/>
      <c r="I55" s="3"/>
      <c r="J55" s="3"/>
    </row>
    <row r="56" spans="1:10" ht="15" customHeight="1">
      <c r="A56" s="305" t="s">
        <v>89</v>
      </c>
      <c r="B56" s="352">
        <v>51.724137931034484</v>
      </c>
      <c r="C56" s="109">
        <v>30.344596855135496</v>
      </c>
      <c r="D56" s="109">
        <v>92.926045016077168</v>
      </c>
      <c r="E56" s="109">
        <v>78.062360801781736</v>
      </c>
      <c r="F56" s="121">
        <v>99.00497512437812</v>
      </c>
      <c r="G56" s="395"/>
      <c r="H56" s="3"/>
      <c r="I56" s="3"/>
      <c r="J56" s="3"/>
    </row>
    <row r="57" spans="1:10" ht="15" customHeight="1">
      <c r="A57" s="306" t="s">
        <v>90</v>
      </c>
      <c r="B57" s="353"/>
      <c r="C57" s="109"/>
      <c r="D57" s="109"/>
      <c r="E57" s="109"/>
      <c r="F57" s="121"/>
      <c r="G57" s="395"/>
      <c r="H57" s="3"/>
      <c r="I57" s="3"/>
      <c r="J57" s="3"/>
    </row>
    <row r="58" spans="1:10" ht="15" customHeight="1">
      <c r="A58" s="305" t="s">
        <v>91</v>
      </c>
      <c r="B58" s="352">
        <v>19.402007856831077</v>
      </c>
      <c r="C58" s="109">
        <v>45.433255269320846</v>
      </c>
      <c r="D58" s="109">
        <v>2.8938906752411575</v>
      </c>
      <c r="E58" s="109">
        <v>9.9109131403118038</v>
      </c>
      <c r="F58" s="121">
        <v>0</v>
      </c>
      <c r="G58" s="394"/>
      <c r="H58" s="11"/>
      <c r="I58" s="11"/>
      <c r="J58" s="11"/>
    </row>
    <row r="59" spans="1:10" ht="15" customHeight="1">
      <c r="A59" s="306" t="s">
        <v>92</v>
      </c>
      <c r="B59" s="299"/>
      <c r="C59" s="109"/>
      <c r="D59" s="109"/>
      <c r="E59" s="109"/>
      <c r="F59" s="121"/>
      <c r="G59" s="395"/>
      <c r="H59" s="3"/>
      <c r="I59" s="3"/>
      <c r="J59" s="3"/>
    </row>
    <row r="60" spans="1:10" ht="15" customHeight="1">
      <c r="A60" s="296" t="s">
        <v>93</v>
      </c>
      <c r="B60" s="301"/>
      <c r="C60" s="109"/>
      <c r="D60" s="109"/>
      <c r="E60" s="109"/>
      <c r="F60" s="121"/>
      <c r="G60" s="395"/>
      <c r="H60" s="3"/>
      <c r="I60" s="3"/>
      <c r="J60" s="3"/>
    </row>
    <row r="61" spans="1:10" ht="26.25" customHeight="1">
      <c r="A61" s="298" t="s">
        <v>94</v>
      </c>
      <c r="B61" s="299"/>
      <c r="C61" s="109"/>
      <c r="D61" s="109"/>
      <c r="E61" s="109"/>
      <c r="F61" s="121"/>
      <c r="G61" s="395"/>
      <c r="H61" s="3"/>
      <c r="I61" s="3"/>
      <c r="J61" s="3"/>
    </row>
    <row r="62" spans="1:10" ht="15" customHeight="1">
      <c r="A62" s="308" t="s">
        <v>95</v>
      </c>
      <c r="B62" s="352">
        <v>19.600000000000001</v>
      </c>
      <c r="C62" s="109">
        <v>8.3305453328872527</v>
      </c>
      <c r="D62" s="109">
        <v>2.508038585209003</v>
      </c>
      <c r="E62" s="109">
        <v>2.8953229398663698</v>
      </c>
      <c r="F62" s="121">
        <v>2.3518769787426503</v>
      </c>
      <c r="G62" s="394"/>
      <c r="H62" s="11"/>
      <c r="I62" s="11"/>
      <c r="J62" s="11"/>
    </row>
    <row r="63" spans="1:10" ht="15" customHeight="1">
      <c r="A63" s="303" t="s">
        <v>96</v>
      </c>
      <c r="B63" s="353"/>
      <c r="C63" s="109"/>
      <c r="D63" s="109"/>
      <c r="E63" s="109"/>
      <c r="F63" s="121"/>
      <c r="G63" s="395"/>
      <c r="H63" s="3"/>
      <c r="I63" s="3"/>
      <c r="J63" s="3"/>
    </row>
    <row r="64" spans="1:10" ht="15" customHeight="1">
      <c r="A64" s="308" t="s">
        <v>97</v>
      </c>
      <c r="B64" s="352">
        <v>40.833697075512873</v>
      </c>
      <c r="C64" s="109">
        <v>33.991301438608232</v>
      </c>
      <c r="D64" s="109">
        <v>96.623794212218655</v>
      </c>
      <c r="E64" s="109">
        <v>94.654788418708236</v>
      </c>
      <c r="F64" s="121">
        <v>97.42198100407056</v>
      </c>
      <c r="G64" s="394"/>
      <c r="H64" s="11"/>
      <c r="I64" s="11"/>
      <c r="J64" s="11"/>
    </row>
    <row r="65" spans="1:10" ht="15" customHeight="1">
      <c r="A65" s="296"/>
      <c r="B65" s="354"/>
      <c r="C65" s="109"/>
      <c r="D65" s="109"/>
      <c r="E65" s="109"/>
      <c r="F65" s="121"/>
      <c r="G65" s="395"/>
      <c r="H65" s="3"/>
      <c r="I65" s="3"/>
      <c r="J65" s="3"/>
    </row>
    <row r="66" spans="1:10" ht="15" customHeight="1">
      <c r="A66" s="308" t="s">
        <v>98</v>
      </c>
      <c r="B66" s="352">
        <v>12.9</v>
      </c>
      <c r="C66" s="109">
        <v>15</v>
      </c>
      <c r="D66" s="109">
        <v>0.1</v>
      </c>
      <c r="E66" s="109">
        <v>0.1</v>
      </c>
      <c r="F66" s="121">
        <v>0.1</v>
      </c>
      <c r="G66" s="394"/>
      <c r="H66" s="11"/>
      <c r="I66" s="11"/>
      <c r="J66" s="11"/>
    </row>
    <row r="67" spans="1:10" ht="15" customHeight="1">
      <c r="A67" s="296"/>
      <c r="B67" s="301"/>
      <c r="C67" s="109"/>
      <c r="D67" s="109"/>
      <c r="E67" s="109"/>
      <c r="F67" s="121"/>
      <c r="G67" s="395"/>
      <c r="H67" s="3"/>
      <c r="I67" s="3"/>
      <c r="J67" s="3"/>
    </row>
    <row r="68" spans="1:10" ht="15" customHeight="1">
      <c r="A68" s="308" t="s">
        <v>99</v>
      </c>
      <c r="B68" s="352">
        <v>26.7</v>
      </c>
      <c r="C68" s="355">
        <v>42.7</v>
      </c>
      <c r="D68" s="355">
        <v>0.7</v>
      </c>
      <c r="E68" s="352">
        <v>2.2999999999999998</v>
      </c>
      <c r="F68" s="355">
        <v>0.1</v>
      </c>
      <c r="G68" s="394"/>
      <c r="H68" s="11"/>
      <c r="I68" s="11"/>
      <c r="J68" s="11"/>
    </row>
    <row r="69" spans="1:10" ht="15" customHeight="1">
      <c r="A69" s="303" t="s">
        <v>100</v>
      </c>
      <c r="B69" s="316"/>
      <c r="C69" s="242"/>
      <c r="D69" s="242"/>
      <c r="E69" s="242"/>
      <c r="F69" s="121"/>
      <c r="G69" s="395"/>
      <c r="H69" s="3"/>
      <c r="I69" s="3"/>
      <c r="J69" s="3"/>
    </row>
    <row r="70" spans="1:10" ht="30" customHeight="1">
      <c r="A70" s="310" t="s">
        <v>154</v>
      </c>
      <c r="B70" s="356">
        <v>78.328240942819733</v>
      </c>
      <c r="C70" s="109">
        <v>92.10438273670124</v>
      </c>
      <c r="D70" s="109">
        <v>100</v>
      </c>
      <c r="E70" s="109">
        <v>99.9</v>
      </c>
      <c r="F70" s="121">
        <v>100</v>
      </c>
      <c r="G70" s="396"/>
      <c r="H70" s="24"/>
      <c r="I70" s="24"/>
      <c r="J70" s="24"/>
    </row>
    <row r="71" spans="1:10" ht="15" customHeight="1">
      <c r="A71" s="312" t="s">
        <v>155</v>
      </c>
      <c r="B71" s="299"/>
      <c r="C71" s="109"/>
      <c r="D71" s="109"/>
      <c r="E71" s="109"/>
      <c r="F71" s="121"/>
      <c r="G71" s="395"/>
      <c r="H71" s="3"/>
      <c r="I71" s="3"/>
      <c r="J71" s="3"/>
    </row>
    <row r="72" spans="1:10" ht="15" customHeight="1">
      <c r="A72" s="308" t="s">
        <v>156</v>
      </c>
      <c r="B72" s="301"/>
      <c r="C72" s="109"/>
      <c r="D72" s="109"/>
      <c r="E72" s="109"/>
      <c r="F72" s="121"/>
      <c r="G72" s="395"/>
      <c r="H72" s="3"/>
      <c r="I72" s="3"/>
      <c r="J72" s="3"/>
    </row>
    <row r="73" spans="1:10" ht="15" customHeight="1">
      <c r="A73" s="303" t="s">
        <v>157</v>
      </c>
      <c r="B73" s="299"/>
      <c r="C73" s="109"/>
      <c r="D73" s="109"/>
      <c r="E73" s="109"/>
      <c r="F73" s="121"/>
      <c r="G73" s="395"/>
      <c r="H73" s="3"/>
      <c r="I73" s="3"/>
      <c r="J73" s="3"/>
    </row>
    <row r="74" spans="1:10" ht="15" customHeight="1">
      <c r="A74" s="165" t="s">
        <v>45</v>
      </c>
      <c r="B74" s="352">
        <v>12.723701440419029</v>
      </c>
      <c r="C74" s="109">
        <v>5.3195048511207759</v>
      </c>
      <c r="D74" s="109">
        <v>0</v>
      </c>
      <c r="E74" s="109">
        <v>0.1</v>
      </c>
      <c r="F74" s="121" t="s">
        <v>113</v>
      </c>
      <c r="G74" s="394"/>
      <c r="H74" s="11"/>
      <c r="I74" s="11"/>
      <c r="J74" s="11"/>
    </row>
    <row r="75" spans="1:10" ht="15" customHeight="1">
      <c r="A75" s="308" t="s">
        <v>48</v>
      </c>
      <c r="B75" s="352">
        <v>1.9205587079877782</v>
      </c>
      <c r="C75" s="109">
        <v>2.5092004014720644</v>
      </c>
      <c r="D75" s="232">
        <v>0</v>
      </c>
      <c r="E75" s="232" t="s">
        <v>113</v>
      </c>
      <c r="F75" s="235">
        <v>0</v>
      </c>
      <c r="G75" s="394"/>
      <c r="H75" s="11"/>
      <c r="I75" s="11"/>
      <c r="J75" s="11"/>
    </row>
    <row r="76" spans="1:10" ht="15" customHeight="1">
      <c r="A76" s="308" t="s">
        <v>51</v>
      </c>
      <c r="B76" s="352">
        <v>6.50371017023134</v>
      </c>
      <c r="C76" s="109">
        <v>6.4235530277684845</v>
      </c>
      <c r="D76" s="109">
        <v>0.83601286173633438</v>
      </c>
      <c r="E76" s="109">
        <v>0.77951002227171495</v>
      </c>
      <c r="F76" s="235">
        <v>0.81411126187245586</v>
      </c>
      <c r="G76" s="394"/>
      <c r="H76" s="11"/>
      <c r="I76" s="11"/>
      <c r="J76" s="11"/>
    </row>
    <row r="77" spans="1:10" ht="15" customHeight="1">
      <c r="A77" s="308" t="s">
        <v>54</v>
      </c>
      <c r="B77" s="352">
        <v>13.727629855958096</v>
      </c>
      <c r="C77" s="109">
        <v>23.519571763131484</v>
      </c>
      <c r="D77" s="109">
        <v>0.64308681672025725</v>
      </c>
      <c r="E77" s="109">
        <v>2.0044543429844097</v>
      </c>
      <c r="F77" s="121">
        <v>0.1</v>
      </c>
      <c r="G77" s="394"/>
      <c r="H77" s="11"/>
      <c r="I77" s="11"/>
      <c r="J77" s="11"/>
    </row>
    <row r="78" spans="1:10" ht="15" customHeight="1">
      <c r="A78" s="308" t="s">
        <v>57</v>
      </c>
      <c r="B78" s="352">
        <v>27.9</v>
      </c>
      <c r="C78" s="109">
        <v>30.411508865841419</v>
      </c>
      <c r="D78" s="109">
        <v>97.138263665594863</v>
      </c>
      <c r="E78" s="109">
        <v>96.213808463251667</v>
      </c>
      <c r="F78" s="121">
        <v>97.512437810945272</v>
      </c>
      <c r="G78" s="394"/>
      <c r="H78" s="11"/>
      <c r="I78" s="11"/>
      <c r="J78" s="11"/>
    </row>
    <row r="79" spans="1:10" ht="15" customHeight="1">
      <c r="A79" s="308" t="s">
        <v>60</v>
      </c>
      <c r="B79" s="352">
        <v>10.4</v>
      </c>
      <c r="C79" s="109">
        <v>12.947474071595853</v>
      </c>
      <c r="D79" s="121">
        <v>1.0610932475884245</v>
      </c>
      <c r="E79" s="283" t="s">
        <v>113</v>
      </c>
      <c r="F79" s="224">
        <v>1.4925373134328357</v>
      </c>
      <c r="G79" s="394"/>
      <c r="H79" s="11"/>
      <c r="I79" s="11"/>
      <c r="J79" s="11"/>
    </row>
    <row r="80" spans="1:10" ht="15" customHeight="1">
      <c r="A80" s="315" t="s">
        <v>63</v>
      </c>
      <c r="B80" s="357">
        <v>5.2</v>
      </c>
      <c r="C80" s="183">
        <v>10.940113750418199</v>
      </c>
      <c r="D80" s="317">
        <v>0.22508038585209003</v>
      </c>
      <c r="E80" s="318">
        <v>0.77951002227171495</v>
      </c>
      <c r="F80" s="319" t="s">
        <v>113</v>
      </c>
      <c r="G80" s="394"/>
      <c r="H80" s="11"/>
      <c r="I80" s="11"/>
      <c r="J80" s="11"/>
    </row>
    <row r="81" spans="1:6">
      <c r="A81" s="55"/>
      <c r="B81" s="55"/>
      <c r="C81" s="55"/>
      <c r="D81" s="55"/>
      <c r="E81" s="55"/>
      <c r="F81" s="55"/>
    </row>
    <row r="82" spans="1:6">
      <c r="A82" s="55"/>
      <c r="B82" s="55"/>
      <c r="C82" s="55"/>
      <c r="D82" s="55"/>
      <c r="E82" s="55"/>
      <c r="F82" s="55"/>
    </row>
  </sheetData>
  <mergeCells count="13">
    <mergeCell ref="G1:G2"/>
    <mergeCell ref="A2:F2"/>
    <mergeCell ref="A1:F1"/>
    <mergeCell ref="A46:F46"/>
    <mergeCell ref="A11:F11"/>
    <mergeCell ref="D8:D10"/>
    <mergeCell ref="E8:E10"/>
    <mergeCell ref="F8:F10"/>
    <mergeCell ref="B6:B10"/>
    <mergeCell ref="C6:C10"/>
    <mergeCell ref="A4:A10"/>
    <mergeCell ref="B4:C5"/>
    <mergeCell ref="D4:F7"/>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portrait" cellComments="asDisplayed" r:id="rId1"/>
  <headerFooter alignWithMargins="0">
    <oddHeader>&amp;C&amp;A</oddHeader>
    <oddFooter>&amp;RStrona &amp;P z &amp;N</oddFooter>
  </headerFooter>
  <colBreaks count="1" manualBreakCount="1">
    <brk id="4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P35"/>
  <sheetViews>
    <sheetView showGridLines="0" zoomScaleSheetLayoutView="1" workbookViewId="0"/>
  </sheetViews>
  <sheetFormatPr defaultRowHeight="12.75"/>
  <cols>
    <col min="1" max="1" width="52" style="3" customWidth="1"/>
    <col min="2" max="2" width="39.5703125" style="3" customWidth="1"/>
    <col min="3" max="8" width="8.5703125" style="3" customWidth="1"/>
    <col min="9" max="16384" width="9.140625" style="3"/>
  </cols>
  <sheetData>
    <row r="1" spans="1:16" ht="15" customHeight="1">
      <c r="A1" s="68" t="s">
        <v>28</v>
      </c>
      <c r="B1" s="55"/>
      <c r="C1" s="55"/>
      <c r="D1" s="55"/>
      <c r="E1" s="55"/>
      <c r="F1" s="55"/>
      <c r="G1" s="55"/>
      <c r="H1" s="55"/>
    </row>
    <row r="2" spans="1:16" ht="15" customHeight="1">
      <c r="A2" s="69" t="s">
        <v>29</v>
      </c>
      <c r="B2" s="55"/>
      <c r="C2" s="55"/>
      <c r="D2" s="55"/>
      <c r="E2" s="55"/>
      <c r="F2" s="55"/>
      <c r="G2" s="55"/>
      <c r="H2" s="55"/>
    </row>
    <row r="3" spans="1:16" ht="15" customHeight="1">
      <c r="A3" s="69"/>
      <c r="B3" s="55"/>
      <c r="C3" s="55"/>
      <c r="D3" s="55"/>
      <c r="E3" s="55"/>
      <c r="F3" s="55"/>
      <c r="G3" s="55"/>
      <c r="H3" s="55"/>
    </row>
    <row r="4" spans="1:16" ht="15" customHeight="1">
      <c r="A4" s="77" t="s">
        <v>30</v>
      </c>
      <c r="B4" s="399" t="s">
        <v>31</v>
      </c>
      <c r="C4" s="400"/>
      <c r="D4" s="400"/>
      <c r="E4" s="400"/>
      <c r="F4" s="400"/>
      <c r="G4" s="400"/>
      <c r="H4" s="401"/>
    </row>
    <row r="5" spans="1:16" ht="15" customHeight="1">
      <c r="A5" s="78" t="s">
        <v>32</v>
      </c>
      <c r="B5" s="406" t="s">
        <v>33</v>
      </c>
      <c r="C5" s="407"/>
      <c r="D5" s="407"/>
      <c r="E5" s="407"/>
      <c r="F5" s="407"/>
      <c r="G5" s="407"/>
      <c r="H5" s="408"/>
    </row>
    <row r="6" spans="1:16" ht="63.75" customHeight="1">
      <c r="A6" s="70" t="s">
        <v>34</v>
      </c>
      <c r="B6" s="404" t="s">
        <v>35</v>
      </c>
      <c r="C6" s="404"/>
      <c r="D6" s="404"/>
      <c r="E6" s="404"/>
      <c r="F6" s="404"/>
      <c r="G6" s="404"/>
      <c r="H6" s="405"/>
      <c r="P6" s="67"/>
    </row>
    <row r="7" spans="1:16" ht="51" customHeight="1">
      <c r="A7" s="71" t="s">
        <v>36</v>
      </c>
      <c r="B7" s="402" t="s">
        <v>37</v>
      </c>
      <c r="C7" s="402"/>
      <c r="D7" s="402"/>
      <c r="E7" s="402"/>
      <c r="F7" s="402"/>
      <c r="G7" s="402"/>
      <c r="H7" s="403"/>
    </row>
    <row r="8" spans="1:16" ht="51" customHeight="1">
      <c r="A8" s="72" t="s">
        <v>38</v>
      </c>
      <c r="B8" s="404" t="s">
        <v>39</v>
      </c>
      <c r="C8" s="404"/>
      <c r="D8" s="404"/>
      <c r="E8" s="404"/>
      <c r="F8" s="404"/>
      <c r="G8" s="404"/>
      <c r="H8" s="405"/>
    </row>
    <row r="9" spans="1:16" ht="38.25" customHeight="1">
      <c r="A9" s="73" t="s">
        <v>40</v>
      </c>
      <c r="B9" s="402" t="s">
        <v>41</v>
      </c>
      <c r="C9" s="402"/>
      <c r="D9" s="402"/>
      <c r="E9" s="402"/>
      <c r="F9" s="402"/>
      <c r="G9" s="402"/>
      <c r="H9" s="403"/>
    </row>
    <row r="10" spans="1:16" ht="39" customHeight="1">
      <c r="A10" s="72" t="s">
        <v>42</v>
      </c>
      <c r="B10" s="404" t="s">
        <v>43</v>
      </c>
      <c r="C10" s="404"/>
      <c r="D10" s="404"/>
      <c r="E10" s="404"/>
      <c r="F10" s="404"/>
      <c r="G10" s="404"/>
      <c r="H10" s="405"/>
    </row>
    <row r="11" spans="1:16" ht="39" customHeight="1">
      <c r="A11" s="73" t="s">
        <v>44</v>
      </c>
      <c r="B11" s="402" t="s">
        <v>44</v>
      </c>
      <c r="C11" s="402"/>
      <c r="D11" s="402"/>
      <c r="E11" s="402"/>
      <c r="F11" s="402"/>
      <c r="G11" s="402"/>
      <c r="H11" s="403"/>
    </row>
    <row r="12" spans="1:16">
      <c r="A12" s="74" t="s">
        <v>45</v>
      </c>
      <c r="B12" s="404" t="s">
        <v>46</v>
      </c>
      <c r="C12" s="404"/>
      <c r="D12" s="404"/>
      <c r="E12" s="404"/>
      <c r="F12" s="404"/>
      <c r="G12" s="404"/>
      <c r="H12" s="405"/>
    </row>
    <row r="13" spans="1:16" ht="39.950000000000003" customHeight="1">
      <c r="A13" s="70"/>
      <c r="B13" s="402" t="s">
        <v>47</v>
      </c>
      <c r="C13" s="402"/>
      <c r="D13" s="402"/>
      <c r="E13" s="402"/>
      <c r="F13" s="402"/>
      <c r="G13" s="402"/>
      <c r="H13" s="403"/>
    </row>
    <row r="14" spans="1:16">
      <c r="A14" s="70" t="s">
        <v>48</v>
      </c>
      <c r="B14" s="404" t="s">
        <v>49</v>
      </c>
      <c r="C14" s="404"/>
      <c r="D14" s="404"/>
      <c r="E14" s="404"/>
      <c r="F14" s="404"/>
      <c r="G14" s="404"/>
      <c r="H14" s="405"/>
    </row>
    <row r="15" spans="1:16" ht="39.950000000000003" customHeight="1">
      <c r="A15" s="70"/>
      <c r="B15" s="402" t="s">
        <v>50</v>
      </c>
      <c r="C15" s="402"/>
      <c r="D15" s="402"/>
      <c r="E15" s="402"/>
      <c r="F15" s="402"/>
      <c r="G15" s="402"/>
      <c r="H15" s="403"/>
    </row>
    <row r="16" spans="1:16">
      <c r="A16" s="75" t="s">
        <v>51</v>
      </c>
      <c r="B16" s="404" t="s">
        <v>52</v>
      </c>
      <c r="C16" s="404"/>
      <c r="D16" s="404"/>
      <c r="E16" s="404"/>
      <c r="F16" s="404"/>
      <c r="G16" s="404"/>
      <c r="H16" s="405"/>
    </row>
    <row r="17" spans="1:8" ht="50.1" customHeight="1">
      <c r="A17" s="75"/>
      <c r="B17" s="402" t="s">
        <v>53</v>
      </c>
      <c r="C17" s="402"/>
      <c r="D17" s="402"/>
      <c r="E17" s="402"/>
      <c r="F17" s="402"/>
      <c r="G17" s="402"/>
      <c r="H17" s="403"/>
    </row>
    <row r="18" spans="1:8">
      <c r="A18" s="75" t="s">
        <v>54</v>
      </c>
      <c r="B18" s="404" t="s">
        <v>55</v>
      </c>
      <c r="C18" s="404"/>
      <c r="D18" s="404"/>
      <c r="E18" s="404"/>
      <c r="F18" s="404"/>
      <c r="G18" s="404"/>
      <c r="H18" s="405"/>
    </row>
    <row r="19" spans="1:8" ht="50.1" customHeight="1">
      <c r="A19" s="75"/>
      <c r="B19" s="402" t="s">
        <v>56</v>
      </c>
      <c r="C19" s="402"/>
      <c r="D19" s="402"/>
      <c r="E19" s="402"/>
      <c r="F19" s="402"/>
      <c r="G19" s="402"/>
      <c r="H19" s="403"/>
    </row>
    <row r="20" spans="1:8">
      <c r="A20" s="75" t="s">
        <v>57</v>
      </c>
      <c r="B20" s="404" t="s">
        <v>58</v>
      </c>
      <c r="C20" s="404"/>
      <c r="D20" s="404"/>
      <c r="E20" s="404"/>
      <c r="F20" s="404"/>
      <c r="G20" s="404"/>
      <c r="H20" s="405"/>
    </row>
    <row r="21" spans="1:8" ht="50.1" customHeight="1">
      <c r="A21" s="75"/>
      <c r="B21" s="402" t="s">
        <v>59</v>
      </c>
      <c r="C21" s="402"/>
      <c r="D21" s="402"/>
      <c r="E21" s="402"/>
      <c r="F21" s="402"/>
      <c r="G21" s="402"/>
      <c r="H21" s="403"/>
    </row>
    <row r="22" spans="1:8">
      <c r="A22" s="75" t="s">
        <v>60</v>
      </c>
      <c r="B22" s="404" t="s">
        <v>61</v>
      </c>
      <c r="C22" s="404"/>
      <c r="D22" s="404"/>
      <c r="E22" s="404"/>
      <c r="F22" s="404"/>
      <c r="G22" s="404"/>
      <c r="H22" s="405"/>
    </row>
    <row r="23" spans="1:8" ht="39.950000000000003" customHeight="1">
      <c r="A23" s="75"/>
      <c r="B23" s="402" t="s">
        <v>62</v>
      </c>
      <c r="C23" s="402"/>
      <c r="D23" s="402"/>
      <c r="E23" s="402"/>
      <c r="F23" s="402"/>
      <c r="G23" s="402"/>
      <c r="H23" s="403"/>
    </row>
    <row r="24" spans="1:8">
      <c r="A24" s="75" t="s">
        <v>63</v>
      </c>
      <c r="B24" s="404" t="s">
        <v>64</v>
      </c>
      <c r="C24" s="404"/>
      <c r="D24" s="404"/>
      <c r="E24" s="404"/>
      <c r="F24" s="404"/>
      <c r="G24" s="404"/>
      <c r="H24" s="405"/>
    </row>
    <row r="25" spans="1:8" ht="39.950000000000003" customHeight="1">
      <c r="A25" s="75"/>
      <c r="B25" s="402" t="s">
        <v>65</v>
      </c>
      <c r="C25" s="402"/>
      <c r="D25" s="402"/>
      <c r="E25" s="402"/>
      <c r="F25" s="402"/>
      <c r="G25" s="402"/>
      <c r="H25" s="403"/>
    </row>
    <row r="26" spans="1:8">
      <c r="A26" s="72">
        <v>46</v>
      </c>
      <c r="B26" s="404" t="s">
        <v>66</v>
      </c>
      <c r="C26" s="404"/>
      <c r="D26" s="404"/>
      <c r="E26" s="404"/>
      <c r="F26" s="404"/>
      <c r="G26" s="404"/>
      <c r="H26" s="405"/>
    </row>
    <row r="27" spans="1:8" ht="39.950000000000003" customHeight="1">
      <c r="A27" s="72"/>
      <c r="B27" s="402" t="s">
        <v>67</v>
      </c>
      <c r="C27" s="402"/>
      <c r="D27" s="402"/>
      <c r="E27" s="402"/>
      <c r="F27" s="402"/>
      <c r="G27" s="402"/>
      <c r="H27" s="403"/>
    </row>
    <row r="28" spans="1:8">
      <c r="A28" s="72" t="s">
        <v>68</v>
      </c>
      <c r="B28" s="404" t="s">
        <v>69</v>
      </c>
      <c r="C28" s="404"/>
      <c r="D28" s="404"/>
      <c r="E28" s="404"/>
      <c r="F28" s="404"/>
      <c r="G28" s="404"/>
      <c r="H28" s="405"/>
    </row>
    <row r="29" spans="1:8" ht="39.950000000000003" customHeight="1">
      <c r="A29" s="72"/>
      <c r="B29" s="402" t="s">
        <v>70</v>
      </c>
      <c r="C29" s="402"/>
      <c r="D29" s="402"/>
      <c r="E29" s="402"/>
      <c r="F29" s="402"/>
      <c r="G29" s="402"/>
      <c r="H29" s="403"/>
    </row>
    <row r="30" spans="1:8">
      <c r="A30" s="72" t="s">
        <v>71</v>
      </c>
      <c r="B30" s="404" t="s">
        <v>72</v>
      </c>
      <c r="C30" s="404"/>
      <c r="D30" s="404"/>
      <c r="E30" s="404"/>
      <c r="F30" s="404"/>
      <c r="G30" s="404"/>
      <c r="H30" s="405"/>
    </row>
    <row r="31" spans="1:8" ht="50.1" customHeight="1">
      <c r="A31" s="72"/>
      <c r="B31" s="402" t="s">
        <v>73</v>
      </c>
      <c r="C31" s="402"/>
      <c r="D31" s="402"/>
      <c r="E31" s="402"/>
      <c r="F31" s="402"/>
      <c r="G31" s="402"/>
      <c r="H31" s="403"/>
    </row>
    <row r="32" spans="1:8">
      <c r="A32" s="72" t="s">
        <v>74</v>
      </c>
      <c r="B32" s="404" t="s">
        <v>75</v>
      </c>
      <c r="C32" s="404"/>
      <c r="D32" s="404"/>
      <c r="E32" s="404"/>
      <c r="F32" s="404"/>
      <c r="G32" s="404"/>
      <c r="H32" s="405"/>
    </row>
    <row r="33" spans="1:8" ht="50.1" customHeight="1">
      <c r="A33" s="72"/>
      <c r="B33" s="402" t="s">
        <v>76</v>
      </c>
      <c r="C33" s="402"/>
      <c r="D33" s="402"/>
      <c r="E33" s="402"/>
      <c r="F33" s="402"/>
      <c r="G33" s="402"/>
      <c r="H33" s="403"/>
    </row>
    <row r="34" spans="1:8">
      <c r="A34" s="72" t="s">
        <v>77</v>
      </c>
      <c r="B34" s="404" t="s">
        <v>78</v>
      </c>
      <c r="C34" s="404"/>
      <c r="D34" s="404"/>
      <c r="E34" s="404"/>
      <c r="F34" s="404"/>
      <c r="G34" s="404"/>
      <c r="H34" s="405"/>
    </row>
    <row r="35" spans="1:8" ht="39.950000000000003" customHeight="1">
      <c r="A35" s="76"/>
      <c r="B35" s="409" t="s">
        <v>79</v>
      </c>
      <c r="C35" s="409"/>
      <c r="D35" s="409"/>
      <c r="E35" s="409"/>
      <c r="F35" s="409"/>
      <c r="G35" s="409"/>
      <c r="H35" s="410"/>
    </row>
  </sheetData>
  <mergeCells count="32">
    <mergeCell ref="B35:H35"/>
    <mergeCell ref="B34:H34"/>
    <mergeCell ref="B33:H33"/>
    <mergeCell ref="B32:H32"/>
    <mergeCell ref="B31:H31"/>
    <mergeCell ref="B30:H30"/>
    <mergeCell ref="B29:H29"/>
    <mergeCell ref="B28:H28"/>
    <mergeCell ref="B27:H27"/>
    <mergeCell ref="B26:H26"/>
    <mergeCell ref="B25:H25"/>
    <mergeCell ref="B24:H24"/>
    <mergeCell ref="B23:H23"/>
    <mergeCell ref="B22:H22"/>
    <mergeCell ref="B21:H21"/>
    <mergeCell ref="B20:H20"/>
    <mergeCell ref="B19:H19"/>
    <mergeCell ref="B18:H18"/>
    <mergeCell ref="B17:H17"/>
    <mergeCell ref="B16:H16"/>
    <mergeCell ref="B15:H15"/>
    <mergeCell ref="B14:H14"/>
    <mergeCell ref="B13:H13"/>
    <mergeCell ref="B12:H12"/>
    <mergeCell ref="B5:H5"/>
    <mergeCell ref="B4:H4"/>
    <mergeCell ref="B11:H11"/>
    <mergeCell ref="B10:H10"/>
    <mergeCell ref="B9:H9"/>
    <mergeCell ref="B8:H8"/>
    <mergeCell ref="B7:H7"/>
    <mergeCell ref="B6:H6"/>
  </mergeCells>
  <pageMargins left="0.7087" right="0.7087" top="0.748" bottom="0.748" header="0.315" footer="0.315"/>
  <pageSetup paperSize="9" scale="99" firstPageNumber="4294967295" fitToWidth="0" fitToHeight="0" orientation="portrait" cellComments="asDisplayed" copies="0"/>
  <headerFooter alignWithMargins="0">
    <oddHeader>&amp;C&amp;A</oddHeader>
    <oddFooter>&amp;RStrona &amp;P z &amp;N</oddFooter>
  </headerFooter>
  <colBreaks count="2" manualBreakCount="2">
    <brk id="16" man="1"/>
    <brk id="28"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99"/>
  <sheetViews>
    <sheetView showGridLines="0" zoomScaleNormal="100" zoomScaleSheetLayoutView="1" workbookViewId="0">
      <pane ySplit="8" topLeftCell="A9" activePane="bottomLeft" state="frozen"/>
      <selection pane="bottomLeft" sqref="A1:G1"/>
    </sheetView>
  </sheetViews>
  <sheetFormatPr defaultRowHeight="15"/>
  <cols>
    <col min="1" max="1" width="28.5703125" style="13" customWidth="1"/>
    <col min="2" max="2" width="4.140625" style="13" customWidth="1"/>
    <col min="3" max="4" width="17.5703125" style="13" customWidth="1"/>
    <col min="5" max="7" width="13.7109375" style="13" customWidth="1"/>
    <col min="8" max="8" width="16.140625" style="388" customWidth="1"/>
    <col min="9" max="16384" width="9.140625" style="13"/>
  </cols>
  <sheetData>
    <row r="1" spans="1:256" ht="15" customHeight="1">
      <c r="A1" s="413" t="s">
        <v>328</v>
      </c>
      <c r="B1" s="413"/>
      <c r="C1" s="413"/>
      <c r="D1" s="413"/>
      <c r="E1" s="413"/>
      <c r="F1" s="413"/>
      <c r="G1" s="413"/>
      <c r="H1" s="475" t="s">
        <v>330</v>
      </c>
    </row>
    <row r="2" spans="1:256" ht="15" customHeight="1">
      <c r="A2" s="412" t="s">
        <v>329</v>
      </c>
      <c r="B2" s="412"/>
      <c r="C2" s="412"/>
      <c r="D2" s="412"/>
      <c r="E2" s="412"/>
      <c r="F2" s="412"/>
      <c r="G2" s="412"/>
      <c r="H2" s="475"/>
    </row>
    <row r="3" spans="1:256" ht="15" customHeight="1">
      <c r="A3" s="290"/>
      <c r="B3" s="290"/>
      <c r="C3" s="290"/>
      <c r="D3" s="290"/>
      <c r="E3" s="290"/>
      <c r="F3" s="290"/>
      <c r="G3" s="290"/>
      <c r="H3" s="368"/>
    </row>
    <row r="4" spans="1:256" ht="15" customHeight="1">
      <c r="A4" s="515" t="s">
        <v>278</v>
      </c>
      <c r="B4" s="535"/>
      <c r="C4" s="530" t="s">
        <v>251</v>
      </c>
      <c r="D4" s="535"/>
      <c r="E4" s="530" t="s">
        <v>245</v>
      </c>
      <c r="F4" s="531"/>
      <c r="G4" s="532"/>
      <c r="H4" s="368"/>
    </row>
    <row r="5" spans="1:256" ht="39" customHeight="1">
      <c r="A5" s="516"/>
      <c r="B5" s="501"/>
      <c r="C5" s="502"/>
      <c r="D5" s="504"/>
      <c r="E5" s="502"/>
      <c r="F5" s="503"/>
      <c r="G5" s="533"/>
      <c r="H5" s="368"/>
    </row>
    <row r="6" spans="1:256" ht="15" customHeight="1">
      <c r="A6" s="516"/>
      <c r="B6" s="501"/>
      <c r="C6" s="487" t="s">
        <v>246</v>
      </c>
      <c r="D6" s="487" t="s">
        <v>252</v>
      </c>
      <c r="E6" s="487" t="s">
        <v>248</v>
      </c>
      <c r="F6" s="487" t="s">
        <v>249</v>
      </c>
      <c r="G6" s="491" t="s">
        <v>250</v>
      </c>
      <c r="H6" s="368"/>
    </row>
    <row r="7" spans="1:256" ht="15" customHeight="1">
      <c r="A7" s="516" t="s">
        <v>277</v>
      </c>
      <c r="B7" s="501"/>
      <c r="C7" s="488"/>
      <c r="D7" s="488"/>
      <c r="E7" s="488"/>
      <c r="F7" s="488"/>
      <c r="G7" s="492"/>
      <c r="H7" s="368"/>
    </row>
    <row r="8" spans="1:256" ht="15" customHeight="1">
      <c r="A8" s="516"/>
      <c r="B8" s="501"/>
      <c r="C8" s="488"/>
      <c r="D8" s="488"/>
      <c r="E8" s="488"/>
      <c r="F8" s="488"/>
      <c r="G8" s="492"/>
      <c r="H8" s="368"/>
    </row>
    <row r="9" spans="1:256" ht="24.95" customHeight="1">
      <c r="A9" s="484" t="s">
        <v>240</v>
      </c>
      <c r="B9" s="485"/>
      <c r="C9" s="485"/>
      <c r="D9" s="485"/>
      <c r="E9" s="485"/>
      <c r="F9" s="485"/>
      <c r="G9" s="486"/>
      <c r="H9" s="368"/>
    </row>
    <row r="10" spans="1:256" ht="15" customHeight="1">
      <c r="A10" s="203" t="s">
        <v>331</v>
      </c>
      <c r="B10" s="258" t="s">
        <v>151</v>
      </c>
      <c r="C10" s="325">
        <v>4582</v>
      </c>
      <c r="D10" s="325">
        <v>2989</v>
      </c>
      <c r="E10" s="326">
        <v>3110</v>
      </c>
      <c r="F10" s="326">
        <v>898</v>
      </c>
      <c r="G10" s="327">
        <v>2211</v>
      </c>
      <c r="H10" s="385"/>
      <c r="I10" s="9"/>
      <c r="J10" s="9"/>
      <c r="K10" s="9"/>
      <c r="L10" s="9"/>
      <c r="M10" s="9"/>
    </row>
    <row r="11" spans="1:256" ht="15" customHeight="1">
      <c r="A11" s="204" t="s">
        <v>332</v>
      </c>
      <c r="B11" s="258" t="s">
        <v>152</v>
      </c>
      <c r="C11" s="325">
        <v>3589</v>
      </c>
      <c r="D11" s="325">
        <v>2753</v>
      </c>
      <c r="E11" s="325">
        <v>3109</v>
      </c>
      <c r="F11" s="325">
        <v>897</v>
      </c>
      <c r="G11" s="328">
        <v>2211</v>
      </c>
      <c r="H11" s="385"/>
      <c r="I11" s="9"/>
      <c r="J11" s="9"/>
      <c r="K11" s="9"/>
      <c r="L11" s="9"/>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c r="FN11" s="25"/>
      <c r="FO11" s="25"/>
      <c r="FP11" s="25"/>
      <c r="FQ11" s="25"/>
      <c r="FR11" s="25"/>
      <c r="FS11" s="25"/>
      <c r="FT11" s="25"/>
      <c r="FU11" s="25"/>
      <c r="FV11" s="25"/>
      <c r="FW11" s="25"/>
      <c r="FX11" s="25"/>
      <c r="FY11" s="25"/>
      <c r="FZ11" s="25"/>
      <c r="GA11" s="25"/>
      <c r="GB11" s="25"/>
      <c r="GC11" s="25"/>
      <c r="GD11" s="25"/>
      <c r="GE11" s="25"/>
      <c r="GF11" s="25"/>
      <c r="GG11" s="25"/>
      <c r="GH11" s="25"/>
      <c r="GI11" s="25"/>
      <c r="GJ11" s="25"/>
      <c r="GK11" s="25"/>
      <c r="GL11" s="25"/>
      <c r="GM11" s="25"/>
      <c r="GN11" s="25"/>
      <c r="GO11" s="25"/>
      <c r="GP11" s="25"/>
      <c r="GQ11" s="25"/>
      <c r="GR11" s="25"/>
      <c r="GS11" s="25"/>
      <c r="GT11" s="25"/>
      <c r="GU11" s="25"/>
      <c r="GV11" s="25"/>
      <c r="GW11" s="25"/>
      <c r="GX11" s="25"/>
      <c r="GY11" s="25"/>
      <c r="GZ11" s="25"/>
      <c r="HA11" s="25"/>
      <c r="HB11" s="25"/>
      <c r="HC11" s="25"/>
      <c r="HD11" s="25"/>
      <c r="HE11" s="25"/>
      <c r="HF11" s="25"/>
      <c r="HG11" s="25"/>
      <c r="HH11" s="25"/>
      <c r="HI11" s="25"/>
      <c r="HJ11" s="25"/>
      <c r="HK11" s="25"/>
      <c r="HL11" s="25"/>
      <c r="HM11" s="25"/>
      <c r="HN11" s="25"/>
      <c r="HO11" s="25"/>
      <c r="HP11" s="25"/>
      <c r="HQ11" s="25"/>
      <c r="HR11" s="25"/>
      <c r="HS11" s="25"/>
      <c r="HT11" s="25"/>
      <c r="HU11" s="25"/>
      <c r="HV11" s="25"/>
      <c r="HW11" s="25"/>
      <c r="HX11" s="25"/>
      <c r="HY11" s="25"/>
      <c r="HZ11" s="25"/>
      <c r="IA11" s="25"/>
      <c r="IB11" s="25"/>
      <c r="IC11" s="25"/>
      <c r="ID11" s="25"/>
      <c r="IE11" s="25"/>
      <c r="IF11" s="25"/>
      <c r="IG11" s="25"/>
      <c r="IH11" s="25"/>
      <c r="II11" s="25"/>
      <c r="IJ11" s="25"/>
      <c r="IK11" s="25"/>
      <c r="IL11" s="25"/>
      <c r="IM11" s="25"/>
      <c r="IN11" s="25"/>
      <c r="IO11" s="25"/>
      <c r="IP11" s="25"/>
      <c r="IQ11" s="25"/>
      <c r="IR11" s="25"/>
      <c r="IS11" s="25"/>
      <c r="IT11" s="25"/>
      <c r="IU11" s="25"/>
      <c r="IV11" s="25"/>
    </row>
    <row r="12" spans="1:256" ht="15" customHeight="1">
      <c r="A12" s="534" t="s">
        <v>119</v>
      </c>
      <c r="B12" s="260" t="s">
        <v>151</v>
      </c>
      <c r="C12" s="329">
        <v>506</v>
      </c>
      <c r="D12" s="329">
        <v>305</v>
      </c>
      <c r="E12" s="329">
        <v>78</v>
      </c>
      <c r="F12" s="329">
        <v>77</v>
      </c>
      <c r="G12" s="330">
        <v>1</v>
      </c>
      <c r="H12" s="370"/>
      <c r="I12" s="3"/>
      <c r="J12" s="3"/>
      <c r="K12" s="3"/>
      <c r="L12" s="3"/>
    </row>
    <row r="13" spans="1:256" ht="15" customHeight="1">
      <c r="A13" s="534"/>
      <c r="B13" s="260" t="s">
        <v>152</v>
      </c>
      <c r="C13" s="329">
        <v>403</v>
      </c>
      <c r="D13" s="329">
        <v>230</v>
      </c>
      <c r="E13" s="329">
        <v>78</v>
      </c>
      <c r="F13" s="329">
        <v>77</v>
      </c>
      <c r="G13" s="330">
        <v>1</v>
      </c>
      <c r="H13" s="370"/>
      <c r="I13" s="3"/>
      <c r="J13" s="3"/>
      <c r="K13" s="3"/>
      <c r="L13" s="3"/>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c r="FN13" s="25"/>
      <c r="FO13" s="25"/>
      <c r="FP13" s="25"/>
      <c r="FQ13" s="25"/>
      <c r="FR13" s="25"/>
      <c r="FS13" s="25"/>
      <c r="FT13" s="25"/>
      <c r="FU13" s="25"/>
      <c r="FV13" s="25"/>
      <c r="FW13" s="25"/>
      <c r="FX13" s="25"/>
      <c r="FY13" s="25"/>
      <c r="FZ13" s="25"/>
      <c r="GA13" s="25"/>
      <c r="GB13" s="25"/>
      <c r="GC13" s="25"/>
      <c r="GD13" s="25"/>
      <c r="GE13" s="25"/>
      <c r="GF13" s="25"/>
      <c r="GG13" s="25"/>
      <c r="GH13" s="25"/>
      <c r="GI13" s="25"/>
      <c r="GJ13" s="25"/>
      <c r="GK13" s="25"/>
      <c r="GL13" s="25"/>
      <c r="GM13" s="25"/>
      <c r="GN13" s="25"/>
      <c r="GO13" s="25"/>
      <c r="GP13" s="25"/>
      <c r="GQ13" s="25"/>
      <c r="GR13" s="25"/>
      <c r="GS13" s="25"/>
      <c r="GT13" s="25"/>
      <c r="GU13" s="25"/>
      <c r="GV13" s="25"/>
      <c r="GW13" s="25"/>
      <c r="GX13" s="25"/>
      <c r="GY13" s="25"/>
      <c r="GZ13" s="25"/>
      <c r="HA13" s="25"/>
      <c r="HB13" s="25"/>
      <c r="HC13" s="25"/>
      <c r="HD13" s="25"/>
      <c r="HE13" s="25"/>
      <c r="HF13" s="25"/>
      <c r="HG13" s="25"/>
      <c r="HH13" s="25"/>
      <c r="HI13" s="25"/>
      <c r="HJ13" s="25"/>
      <c r="HK13" s="25"/>
      <c r="HL13" s="25"/>
      <c r="HM13" s="25"/>
      <c r="HN13" s="25"/>
      <c r="HO13" s="25"/>
      <c r="HP13" s="25"/>
      <c r="HQ13" s="25"/>
      <c r="HR13" s="25"/>
      <c r="HS13" s="25"/>
      <c r="HT13" s="25"/>
      <c r="HU13" s="25"/>
      <c r="HV13" s="25"/>
      <c r="HW13" s="25"/>
      <c r="HX13" s="25"/>
      <c r="HY13" s="25"/>
      <c r="HZ13" s="25"/>
      <c r="IA13" s="25"/>
      <c r="IB13" s="25"/>
      <c r="IC13" s="25"/>
      <c r="ID13" s="25"/>
      <c r="IE13" s="25"/>
      <c r="IF13" s="25"/>
      <c r="IG13" s="25"/>
      <c r="IH13" s="25"/>
      <c r="II13" s="25"/>
      <c r="IJ13" s="25"/>
      <c r="IK13" s="25"/>
      <c r="IL13" s="25"/>
      <c r="IM13" s="25"/>
      <c r="IN13" s="25"/>
      <c r="IO13" s="25"/>
      <c r="IP13" s="25"/>
      <c r="IQ13" s="25"/>
      <c r="IR13" s="25"/>
      <c r="IS13" s="25"/>
      <c r="IT13" s="25"/>
      <c r="IU13" s="25"/>
      <c r="IV13" s="25"/>
    </row>
    <row r="14" spans="1:256" ht="15" customHeight="1">
      <c r="A14" s="534" t="s">
        <v>120</v>
      </c>
      <c r="B14" s="260" t="s">
        <v>151</v>
      </c>
      <c r="C14" s="329">
        <v>225</v>
      </c>
      <c r="D14" s="329">
        <v>62</v>
      </c>
      <c r="E14" s="331" t="s">
        <v>113</v>
      </c>
      <c r="F14" s="331" t="s">
        <v>113</v>
      </c>
      <c r="G14" s="332" t="s">
        <v>113</v>
      </c>
      <c r="H14" s="370"/>
      <c r="I14" s="3"/>
      <c r="J14" s="3"/>
      <c r="K14" s="3"/>
      <c r="L14" s="3"/>
    </row>
    <row r="15" spans="1:256" ht="15" customHeight="1">
      <c r="A15" s="534"/>
      <c r="B15" s="260" t="s">
        <v>152</v>
      </c>
      <c r="C15" s="329">
        <v>183</v>
      </c>
      <c r="D15" s="329">
        <v>45</v>
      </c>
      <c r="E15" s="331" t="s">
        <v>113</v>
      </c>
      <c r="F15" s="331" t="s">
        <v>113</v>
      </c>
      <c r="G15" s="332" t="s">
        <v>113</v>
      </c>
      <c r="H15" s="370"/>
      <c r="I15" s="3"/>
      <c r="J15" s="3"/>
      <c r="K15" s="3"/>
      <c r="L15" s="3"/>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15" customHeight="1">
      <c r="A16" s="534" t="s">
        <v>121</v>
      </c>
      <c r="B16" s="260" t="s">
        <v>151</v>
      </c>
      <c r="C16" s="329">
        <v>209</v>
      </c>
      <c r="D16" s="329">
        <v>100</v>
      </c>
      <c r="E16" s="329">
        <v>20</v>
      </c>
      <c r="F16" s="329">
        <v>20</v>
      </c>
      <c r="G16" s="332" t="s">
        <v>113</v>
      </c>
      <c r="H16" s="370"/>
      <c r="I16" s="3"/>
      <c r="J16" s="3"/>
      <c r="K16" s="3"/>
      <c r="L16" s="3"/>
    </row>
    <row r="17" spans="1:256" ht="15" customHeight="1">
      <c r="A17" s="534"/>
      <c r="B17" s="260" t="s">
        <v>152</v>
      </c>
      <c r="C17" s="329">
        <v>171</v>
      </c>
      <c r="D17" s="329">
        <v>98</v>
      </c>
      <c r="E17" s="329">
        <v>20</v>
      </c>
      <c r="F17" s="329">
        <v>20</v>
      </c>
      <c r="G17" s="332" t="s">
        <v>113</v>
      </c>
      <c r="H17" s="370"/>
      <c r="I17" s="3"/>
      <c r="J17" s="3"/>
      <c r="K17" s="3"/>
      <c r="L17" s="3"/>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25"/>
      <c r="GM17" s="25"/>
      <c r="GN17" s="25"/>
      <c r="GO17" s="25"/>
      <c r="GP17" s="25"/>
      <c r="GQ17" s="25"/>
      <c r="GR17" s="25"/>
      <c r="GS17" s="25"/>
      <c r="GT17" s="25"/>
      <c r="GU17" s="25"/>
      <c r="GV17" s="25"/>
      <c r="GW17" s="25"/>
      <c r="GX17" s="25"/>
      <c r="GY17" s="25"/>
      <c r="GZ17" s="25"/>
      <c r="HA17" s="25"/>
      <c r="HB17" s="25"/>
      <c r="HC17" s="25"/>
      <c r="HD17" s="25"/>
      <c r="HE17" s="25"/>
      <c r="HF17" s="25"/>
      <c r="HG17" s="25"/>
      <c r="HH17" s="25"/>
      <c r="HI17" s="25"/>
      <c r="HJ17" s="25"/>
      <c r="HK17" s="25"/>
      <c r="HL17" s="25"/>
      <c r="HM17" s="25"/>
      <c r="HN17" s="25"/>
      <c r="HO17" s="25"/>
      <c r="HP17" s="25"/>
      <c r="HQ17" s="25"/>
      <c r="HR17" s="25"/>
      <c r="HS17" s="25"/>
      <c r="HT17" s="25"/>
      <c r="HU17" s="25"/>
      <c r="HV17" s="25"/>
      <c r="HW17" s="25"/>
      <c r="HX17" s="25"/>
      <c r="HY17" s="25"/>
      <c r="HZ17" s="25"/>
      <c r="IA17" s="25"/>
      <c r="IB17" s="25"/>
      <c r="IC17" s="25"/>
      <c r="ID17" s="25"/>
      <c r="IE17" s="25"/>
      <c r="IF17" s="25"/>
      <c r="IG17" s="25"/>
      <c r="IH17" s="25"/>
      <c r="II17" s="25"/>
      <c r="IJ17" s="25"/>
      <c r="IK17" s="25"/>
      <c r="IL17" s="25"/>
      <c r="IM17" s="25"/>
      <c r="IN17" s="25"/>
      <c r="IO17" s="25"/>
      <c r="IP17" s="25"/>
      <c r="IQ17" s="25"/>
      <c r="IR17" s="25"/>
      <c r="IS17" s="25"/>
      <c r="IT17" s="25"/>
      <c r="IU17" s="25"/>
      <c r="IV17" s="25"/>
    </row>
    <row r="18" spans="1:256" ht="15" customHeight="1">
      <c r="A18" s="534" t="s">
        <v>122</v>
      </c>
      <c r="B18" s="260" t="s">
        <v>151</v>
      </c>
      <c r="C18" s="329">
        <v>94</v>
      </c>
      <c r="D18" s="329">
        <v>26</v>
      </c>
      <c r="E18" s="329">
        <v>87</v>
      </c>
      <c r="F18" s="329">
        <v>87</v>
      </c>
      <c r="G18" s="332" t="s">
        <v>113</v>
      </c>
      <c r="H18" s="370"/>
      <c r="I18" s="3"/>
      <c r="J18" s="3"/>
      <c r="K18" s="3"/>
      <c r="L18" s="3"/>
    </row>
    <row r="19" spans="1:256" ht="15" customHeight="1">
      <c r="A19" s="534"/>
      <c r="B19" s="260" t="s">
        <v>152</v>
      </c>
      <c r="C19" s="329">
        <v>79</v>
      </c>
      <c r="D19" s="329">
        <v>25</v>
      </c>
      <c r="E19" s="329">
        <v>87</v>
      </c>
      <c r="F19" s="329">
        <v>87</v>
      </c>
      <c r="G19" s="332" t="s">
        <v>113</v>
      </c>
      <c r="H19" s="370"/>
      <c r="I19" s="3"/>
      <c r="J19" s="3"/>
      <c r="K19" s="3"/>
      <c r="L19" s="3"/>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c r="FN19" s="25"/>
      <c r="FO19" s="25"/>
      <c r="FP19" s="25"/>
      <c r="FQ19" s="25"/>
      <c r="FR19" s="25"/>
      <c r="FS19" s="25"/>
      <c r="FT19" s="25"/>
      <c r="FU19" s="25"/>
      <c r="FV19" s="25"/>
      <c r="FW19" s="25"/>
      <c r="FX19" s="25"/>
      <c r="FY19" s="25"/>
      <c r="FZ19" s="25"/>
      <c r="GA19" s="25"/>
      <c r="GB19" s="25"/>
      <c r="GC19" s="25"/>
      <c r="GD19" s="25"/>
      <c r="GE19" s="25"/>
      <c r="GF19" s="25"/>
      <c r="GG19" s="25"/>
      <c r="GH19" s="25"/>
      <c r="GI19" s="25"/>
      <c r="GJ19" s="25"/>
      <c r="GK19" s="25"/>
      <c r="GL19" s="25"/>
      <c r="GM19" s="25"/>
      <c r="GN19" s="25"/>
      <c r="GO19" s="25"/>
      <c r="GP19" s="25"/>
      <c r="GQ19" s="25"/>
      <c r="GR19" s="25"/>
      <c r="GS19" s="25"/>
      <c r="GT19" s="25"/>
      <c r="GU19" s="25"/>
      <c r="GV19" s="25"/>
      <c r="GW19" s="25"/>
      <c r="GX19" s="25"/>
      <c r="GY19" s="25"/>
      <c r="GZ19" s="25"/>
      <c r="HA19" s="25"/>
      <c r="HB19" s="25"/>
      <c r="HC19" s="25"/>
      <c r="HD19" s="25"/>
      <c r="HE19" s="25"/>
      <c r="HF19" s="25"/>
      <c r="HG19" s="25"/>
      <c r="HH19" s="25"/>
      <c r="HI19" s="25"/>
      <c r="HJ19" s="25"/>
      <c r="HK19" s="25"/>
      <c r="HL19" s="25"/>
      <c r="HM19" s="25"/>
      <c r="HN19" s="25"/>
      <c r="HO19" s="25"/>
      <c r="HP19" s="25"/>
      <c r="HQ19" s="25"/>
      <c r="HR19" s="25"/>
      <c r="HS19" s="25"/>
      <c r="HT19" s="25"/>
      <c r="HU19" s="25"/>
      <c r="HV19" s="25"/>
      <c r="HW19" s="25"/>
      <c r="HX19" s="25"/>
      <c r="HY19" s="25"/>
      <c r="HZ19" s="25"/>
      <c r="IA19" s="25"/>
      <c r="IB19" s="25"/>
      <c r="IC19" s="25"/>
      <c r="ID19" s="25"/>
      <c r="IE19" s="25"/>
      <c r="IF19" s="25"/>
      <c r="IG19" s="25"/>
      <c r="IH19" s="25"/>
      <c r="II19" s="25"/>
      <c r="IJ19" s="25"/>
      <c r="IK19" s="25"/>
      <c r="IL19" s="25"/>
      <c r="IM19" s="25"/>
      <c r="IN19" s="25"/>
      <c r="IO19" s="25"/>
      <c r="IP19" s="25"/>
      <c r="IQ19" s="25"/>
      <c r="IR19" s="25"/>
      <c r="IS19" s="25"/>
      <c r="IT19" s="25"/>
      <c r="IU19" s="25"/>
      <c r="IV19" s="25"/>
    </row>
    <row r="20" spans="1:256" ht="15" customHeight="1">
      <c r="A20" s="534" t="s">
        <v>123</v>
      </c>
      <c r="B20" s="260" t="s">
        <v>151</v>
      </c>
      <c r="C20" s="329">
        <v>235</v>
      </c>
      <c r="D20" s="329">
        <v>82</v>
      </c>
      <c r="E20" s="333">
        <v>45</v>
      </c>
      <c r="F20" s="333">
        <v>45</v>
      </c>
      <c r="G20" s="332" t="s">
        <v>113</v>
      </c>
      <c r="H20" s="370"/>
      <c r="I20" s="3"/>
      <c r="J20" s="3"/>
      <c r="K20" s="3"/>
      <c r="L20" s="3"/>
    </row>
    <row r="21" spans="1:256" ht="15" customHeight="1">
      <c r="A21" s="534"/>
      <c r="B21" s="260" t="s">
        <v>152</v>
      </c>
      <c r="C21" s="329">
        <v>187</v>
      </c>
      <c r="D21" s="329">
        <v>61</v>
      </c>
      <c r="E21" s="333">
        <v>45</v>
      </c>
      <c r="F21" s="333">
        <v>45</v>
      </c>
      <c r="G21" s="332" t="s">
        <v>113</v>
      </c>
      <c r="H21" s="370"/>
      <c r="I21" s="3"/>
      <c r="J21" s="3"/>
      <c r="K21" s="3"/>
      <c r="L21" s="3"/>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c r="FN21" s="25"/>
      <c r="FO21" s="25"/>
      <c r="FP21" s="25"/>
      <c r="FQ21" s="25"/>
      <c r="FR21" s="25"/>
      <c r="FS21" s="25"/>
      <c r="FT21" s="25"/>
      <c r="FU21" s="25"/>
      <c r="FV21" s="25"/>
      <c r="FW21" s="25"/>
      <c r="FX21" s="25"/>
      <c r="FY21" s="25"/>
      <c r="FZ21" s="25"/>
      <c r="GA21" s="25"/>
      <c r="GB21" s="25"/>
      <c r="GC21" s="25"/>
      <c r="GD21" s="25"/>
      <c r="GE21" s="25"/>
      <c r="GF21" s="25"/>
      <c r="GG21" s="25"/>
      <c r="GH21" s="25"/>
      <c r="GI21" s="25"/>
      <c r="GJ21" s="25"/>
      <c r="GK21" s="25"/>
      <c r="GL21" s="25"/>
      <c r="GM21" s="25"/>
      <c r="GN21" s="25"/>
      <c r="GO21" s="25"/>
      <c r="GP21" s="25"/>
      <c r="GQ21" s="25"/>
      <c r="GR21" s="25"/>
      <c r="GS21" s="25"/>
      <c r="GT21" s="25"/>
      <c r="GU21" s="25"/>
      <c r="GV21" s="25"/>
      <c r="GW21" s="25"/>
      <c r="GX21" s="25"/>
      <c r="GY21" s="25"/>
      <c r="GZ21" s="25"/>
      <c r="HA21" s="25"/>
      <c r="HB21" s="25"/>
      <c r="HC21" s="25"/>
      <c r="HD21" s="25"/>
      <c r="HE21" s="25"/>
      <c r="HF21" s="25"/>
      <c r="HG21" s="25"/>
      <c r="HH21" s="25"/>
      <c r="HI21" s="25"/>
      <c r="HJ21" s="25"/>
      <c r="HK21" s="25"/>
      <c r="HL21" s="25"/>
      <c r="HM21" s="25"/>
      <c r="HN21" s="25"/>
      <c r="HO21" s="25"/>
      <c r="HP21" s="25"/>
      <c r="HQ21" s="25"/>
      <c r="HR21" s="25"/>
      <c r="HS21" s="25"/>
      <c r="HT21" s="25"/>
      <c r="HU21" s="25"/>
      <c r="HV21" s="25"/>
      <c r="HW21" s="25"/>
      <c r="HX21" s="25"/>
      <c r="HY21" s="25"/>
      <c r="HZ21" s="25"/>
      <c r="IA21" s="25"/>
      <c r="IB21" s="25"/>
      <c r="IC21" s="25"/>
      <c r="ID21" s="25"/>
      <c r="IE21" s="25"/>
      <c r="IF21" s="25"/>
      <c r="IG21" s="25"/>
      <c r="IH21" s="25"/>
      <c r="II21" s="25"/>
      <c r="IJ21" s="25"/>
      <c r="IK21" s="25"/>
      <c r="IL21" s="25"/>
      <c r="IM21" s="25"/>
      <c r="IN21" s="25"/>
      <c r="IO21" s="25"/>
      <c r="IP21" s="25"/>
      <c r="IQ21" s="25"/>
      <c r="IR21" s="25"/>
      <c r="IS21" s="25"/>
      <c r="IT21" s="25"/>
      <c r="IU21" s="25"/>
      <c r="IV21" s="25"/>
    </row>
    <row r="22" spans="1:256" ht="15" customHeight="1">
      <c r="A22" s="534" t="s">
        <v>124</v>
      </c>
      <c r="B22" s="260" t="s">
        <v>151</v>
      </c>
      <c r="C22" s="329">
        <v>155</v>
      </c>
      <c r="D22" s="329">
        <v>89</v>
      </c>
      <c r="E22" s="331" t="s">
        <v>113</v>
      </c>
      <c r="F22" s="331" t="s">
        <v>113</v>
      </c>
      <c r="G22" s="332" t="s">
        <v>113</v>
      </c>
      <c r="H22" s="370"/>
      <c r="I22" s="3"/>
      <c r="J22" s="3"/>
      <c r="K22" s="3"/>
      <c r="L22" s="3"/>
    </row>
    <row r="23" spans="1:256" ht="15" customHeight="1">
      <c r="A23" s="534"/>
      <c r="B23" s="260" t="s">
        <v>152</v>
      </c>
      <c r="C23" s="329">
        <v>114</v>
      </c>
      <c r="D23" s="329">
        <v>88</v>
      </c>
      <c r="E23" s="331" t="s">
        <v>113</v>
      </c>
      <c r="F23" s="331" t="s">
        <v>113</v>
      </c>
      <c r="G23" s="332" t="s">
        <v>113</v>
      </c>
      <c r="H23" s="370"/>
      <c r="I23" s="3"/>
      <c r="J23" s="3"/>
      <c r="K23" s="3"/>
      <c r="L23" s="3"/>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c r="FN23" s="25"/>
      <c r="FO23" s="25"/>
      <c r="FP23" s="25"/>
      <c r="FQ23" s="25"/>
      <c r="FR23" s="25"/>
      <c r="FS23" s="25"/>
      <c r="FT23" s="25"/>
      <c r="FU23" s="25"/>
      <c r="FV23" s="25"/>
      <c r="FW23" s="25"/>
      <c r="FX23" s="25"/>
      <c r="FY23" s="25"/>
      <c r="FZ23" s="25"/>
      <c r="GA23" s="25"/>
      <c r="GB23" s="25"/>
      <c r="GC23" s="25"/>
      <c r="GD23" s="25"/>
      <c r="GE23" s="25"/>
      <c r="GF23" s="25"/>
      <c r="GG23" s="25"/>
      <c r="GH23" s="25"/>
      <c r="GI23" s="25"/>
      <c r="GJ23" s="25"/>
      <c r="GK23" s="25"/>
      <c r="GL23" s="25"/>
      <c r="GM23" s="25"/>
      <c r="GN23" s="25"/>
      <c r="GO23" s="25"/>
      <c r="GP23" s="25"/>
      <c r="GQ23" s="25"/>
      <c r="GR23" s="25"/>
      <c r="GS23" s="25"/>
      <c r="GT23" s="25"/>
      <c r="GU23" s="25"/>
      <c r="GV23" s="25"/>
      <c r="GW23" s="25"/>
      <c r="GX23" s="25"/>
      <c r="GY23" s="25"/>
      <c r="GZ23" s="25"/>
      <c r="HA23" s="25"/>
      <c r="HB23" s="25"/>
      <c r="HC23" s="25"/>
      <c r="HD23" s="25"/>
      <c r="HE23" s="25"/>
      <c r="HF23" s="25"/>
      <c r="HG23" s="25"/>
      <c r="HH23" s="25"/>
      <c r="HI23" s="25"/>
      <c r="HJ23" s="25"/>
      <c r="HK23" s="25"/>
      <c r="HL23" s="25"/>
      <c r="HM23" s="25"/>
      <c r="HN23" s="25"/>
      <c r="HO23" s="25"/>
      <c r="HP23" s="25"/>
      <c r="HQ23" s="25"/>
      <c r="HR23" s="25"/>
      <c r="HS23" s="25"/>
      <c r="HT23" s="25"/>
      <c r="HU23" s="25"/>
      <c r="HV23" s="25"/>
      <c r="HW23" s="25"/>
      <c r="HX23" s="25"/>
      <c r="HY23" s="25"/>
      <c r="HZ23" s="25"/>
      <c r="IA23" s="25"/>
      <c r="IB23" s="25"/>
      <c r="IC23" s="25"/>
      <c r="ID23" s="25"/>
      <c r="IE23" s="25"/>
      <c r="IF23" s="25"/>
      <c r="IG23" s="25"/>
      <c r="IH23" s="25"/>
      <c r="II23" s="25"/>
      <c r="IJ23" s="25"/>
      <c r="IK23" s="25"/>
      <c r="IL23" s="25"/>
      <c r="IM23" s="25"/>
      <c r="IN23" s="25"/>
      <c r="IO23" s="25"/>
      <c r="IP23" s="25"/>
      <c r="IQ23" s="25"/>
      <c r="IR23" s="25"/>
      <c r="IS23" s="25"/>
      <c r="IT23" s="25"/>
      <c r="IU23" s="25"/>
      <c r="IV23" s="25"/>
    </row>
    <row r="24" spans="1:256" ht="15" customHeight="1">
      <c r="A24" s="534" t="s">
        <v>125</v>
      </c>
      <c r="B24" s="260" t="s">
        <v>151</v>
      </c>
      <c r="C24" s="329">
        <v>461</v>
      </c>
      <c r="D24" s="329">
        <v>587</v>
      </c>
      <c r="E24" s="329">
        <v>1484</v>
      </c>
      <c r="F24" s="329">
        <v>137</v>
      </c>
      <c r="G24" s="334">
        <v>1347</v>
      </c>
      <c r="H24" s="370"/>
      <c r="I24" s="3"/>
      <c r="J24" s="3"/>
      <c r="K24" s="3"/>
      <c r="L24" s="3"/>
    </row>
    <row r="25" spans="1:256" ht="15" customHeight="1">
      <c r="A25" s="534"/>
      <c r="B25" s="260" t="s">
        <v>152</v>
      </c>
      <c r="C25" s="329">
        <v>371</v>
      </c>
      <c r="D25" s="329">
        <v>555</v>
      </c>
      <c r="E25" s="329">
        <v>1484</v>
      </c>
      <c r="F25" s="335">
        <v>137</v>
      </c>
      <c r="G25" s="336">
        <v>1347</v>
      </c>
      <c r="H25" s="370"/>
      <c r="I25" s="3"/>
      <c r="J25" s="3"/>
      <c r="K25" s="3"/>
      <c r="L25" s="3"/>
      <c r="EK25" s="25"/>
      <c r="EL25" s="25"/>
      <c r="EM25" s="25"/>
      <c r="EN25" s="25"/>
      <c r="EO25" s="25"/>
      <c r="EP25" s="25"/>
      <c r="EQ25" s="25"/>
      <c r="ER25" s="25"/>
      <c r="ES25" s="25"/>
      <c r="ET25" s="25"/>
      <c r="EU25" s="25"/>
      <c r="EV25" s="25"/>
      <c r="EW25" s="25"/>
      <c r="EX25" s="25"/>
      <c r="EY25" s="25"/>
      <c r="EZ25" s="25"/>
      <c r="FA25" s="25"/>
      <c r="FB25" s="25"/>
      <c r="FC25" s="25"/>
      <c r="FD25" s="25"/>
      <c r="FE25" s="25"/>
      <c r="FF25" s="25"/>
      <c r="FG25" s="25"/>
      <c r="FH25" s="25"/>
      <c r="FI25" s="25"/>
      <c r="FJ25" s="25"/>
      <c r="FK25" s="25"/>
      <c r="FL25" s="25"/>
      <c r="FM25" s="25"/>
      <c r="FN25" s="25"/>
      <c r="FO25" s="25"/>
      <c r="FP25" s="25"/>
      <c r="FQ25" s="25"/>
      <c r="FR25" s="25"/>
      <c r="FS25" s="25"/>
      <c r="FT25" s="25"/>
      <c r="FU25" s="25"/>
      <c r="FV25" s="25"/>
      <c r="FW25" s="25"/>
      <c r="FX25" s="25"/>
      <c r="FY25" s="25"/>
      <c r="FZ25" s="25"/>
      <c r="GA25" s="25"/>
      <c r="GB25" s="25"/>
      <c r="GC25" s="25"/>
      <c r="GD25" s="25"/>
      <c r="GE25" s="25"/>
      <c r="GF25" s="25"/>
      <c r="GG25" s="25"/>
      <c r="GH25" s="25"/>
      <c r="GI25" s="25"/>
      <c r="GJ25" s="25"/>
      <c r="GK25" s="25"/>
      <c r="GL25" s="25"/>
      <c r="GM25" s="25"/>
      <c r="GN25" s="25"/>
      <c r="GO25" s="25"/>
      <c r="GP25" s="25"/>
      <c r="GQ25" s="25"/>
      <c r="GR25" s="25"/>
      <c r="GS25" s="25"/>
      <c r="GT25" s="25"/>
      <c r="GU25" s="25"/>
      <c r="GV25" s="25"/>
      <c r="GW25" s="25"/>
      <c r="GX25" s="25"/>
      <c r="GY25" s="25"/>
      <c r="GZ25" s="25"/>
      <c r="HA25" s="25"/>
      <c r="HB25" s="25"/>
      <c r="HC25" s="25"/>
      <c r="HD25" s="25"/>
      <c r="HE25" s="25"/>
      <c r="HF25" s="25"/>
      <c r="HG25" s="25"/>
      <c r="HH25" s="25"/>
      <c r="HI25" s="25"/>
      <c r="HJ25" s="25"/>
      <c r="HK25" s="25"/>
      <c r="HL25" s="25"/>
      <c r="HM25" s="25"/>
      <c r="HN25" s="25"/>
      <c r="HO25" s="25"/>
      <c r="HP25" s="25"/>
      <c r="HQ25" s="25"/>
      <c r="HR25" s="25"/>
      <c r="HS25" s="25"/>
      <c r="HT25" s="25"/>
      <c r="HU25" s="25"/>
      <c r="HV25" s="25"/>
      <c r="HW25" s="25"/>
      <c r="HX25" s="25"/>
      <c r="HY25" s="25"/>
      <c r="HZ25" s="25"/>
      <c r="IA25" s="25"/>
      <c r="IB25" s="25"/>
      <c r="IC25" s="25"/>
      <c r="ID25" s="25"/>
      <c r="IE25" s="25"/>
      <c r="IF25" s="25"/>
      <c r="IG25" s="25"/>
      <c r="IH25" s="25"/>
      <c r="II25" s="25"/>
      <c r="IJ25" s="25"/>
      <c r="IK25" s="25"/>
      <c r="IL25" s="25"/>
      <c r="IM25" s="25"/>
      <c r="IN25" s="25"/>
      <c r="IO25" s="25"/>
      <c r="IP25" s="25"/>
      <c r="IQ25" s="25"/>
      <c r="IR25" s="25"/>
      <c r="IS25" s="25"/>
      <c r="IT25" s="25"/>
      <c r="IU25" s="25"/>
      <c r="IV25" s="25"/>
    </row>
    <row r="26" spans="1:256" ht="15" customHeight="1">
      <c r="A26" s="534" t="s">
        <v>126</v>
      </c>
      <c r="B26" s="260" t="s">
        <v>151</v>
      </c>
      <c r="C26" s="329">
        <v>120</v>
      </c>
      <c r="D26" s="329">
        <v>132</v>
      </c>
      <c r="E26" s="337" t="s">
        <v>113</v>
      </c>
      <c r="F26" s="338" t="s">
        <v>113</v>
      </c>
      <c r="G26" s="339" t="s">
        <v>113</v>
      </c>
      <c r="H26" s="370"/>
      <c r="I26" s="3"/>
      <c r="J26" s="3"/>
      <c r="K26" s="3"/>
      <c r="L26" s="3"/>
    </row>
    <row r="27" spans="1:256" ht="15" customHeight="1">
      <c r="A27" s="534"/>
      <c r="B27" s="260" t="s">
        <v>152</v>
      </c>
      <c r="C27" s="329">
        <v>104</v>
      </c>
      <c r="D27" s="329">
        <v>130</v>
      </c>
      <c r="E27" s="337" t="s">
        <v>113</v>
      </c>
      <c r="F27" s="338" t="s">
        <v>113</v>
      </c>
      <c r="G27" s="340" t="s">
        <v>113</v>
      </c>
      <c r="H27" s="370"/>
      <c r="I27" s="3"/>
      <c r="J27" s="3"/>
      <c r="K27" s="3"/>
      <c r="L27" s="3"/>
      <c r="EK27" s="25"/>
      <c r="EL27" s="25"/>
      <c r="EM27" s="25"/>
      <c r="EN27" s="25"/>
      <c r="EO27" s="25"/>
      <c r="EP27" s="25"/>
      <c r="EQ27" s="25"/>
      <c r="ER27" s="25"/>
      <c r="ES27" s="25"/>
      <c r="ET27" s="25"/>
      <c r="EU27" s="25"/>
      <c r="EV27" s="25"/>
      <c r="EW27" s="25"/>
      <c r="EX27" s="25"/>
      <c r="EY27" s="25"/>
      <c r="EZ27" s="25"/>
      <c r="FA27" s="25"/>
      <c r="FB27" s="25"/>
      <c r="FC27" s="25"/>
      <c r="FD27" s="25"/>
      <c r="FE27" s="25"/>
      <c r="FF27" s="25"/>
      <c r="FG27" s="25"/>
      <c r="FH27" s="25"/>
      <c r="FI27" s="25"/>
      <c r="FJ27" s="25"/>
      <c r="FK27" s="25"/>
      <c r="FL27" s="25"/>
      <c r="FM27" s="25"/>
      <c r="FN27" s="25"/>
      <c r="FO27" s="25"/>
      <c r="FP27" s="25"/>
      <c r="FQ27" s="25"/>
      <c r="FR27" s="25"/>
      <c r="FS27" s="25"/>
      <c r="FT27" s="25"/>
      <c r="FU27" s="25"/>
      <c r="FV27" s="25"/>
      <c r="FW27" s="25"/>
      <c r="FX27" s="25"/>
      <c r="FY27" s="25"/>
      <c r="FZ27" s="25"/>
      <c r="GA27" s="25"/>
      <c r="GB27" s="25"/>
      <c r="GC27" s="25"/>
      <c r="GD27" s="25"/>
      <c r="GE27" s="25"/>
      <c r="GF27" s="25"/>
      <c r="GG27" s="25"/>
      <c r="GH27" s="25"/>
      <c r="GI27" s="25"/>
      <c r="GJ27" s="25"/>
      <c r="GK27" s="25"/>
      <c r="GL27" s="25"/>
      <c r="GM27" s="25"/>
      <c r="GN27" s="25"/>
      <c r="GO27" s="25"/>
      <c r="GP27" s="25"/>
      <c r="GQ27" s="25"/>
      <c r="GR27" s="25"/>
      <c r="GS27" s="25"/>
      <c r="GT27" s="25"/>
      <c r="GU27" s="25"/>
      <c r="GV27" s="25"/>
      <c r="GW27" s="25"/>
      <c r="GX27" s="25"/>
      <c r="GY27" s="25"/>
      <c r="GZ27" s="25"/>
      <c r="HA27" s="25"/>
      <c r="HB27" s="25"/>
      <c r="HC27" s="25"/>
      <c r="HD27" s="25"/>
      <c r="HE27" s="25"/>
      <c r="HF27" s="25"/>
      <c r="HG27" s="25"/>
      <c r="HH27" s="25"/>
      <c r="HI27" s="25"/>
      <c r="HJ27" s="25"/>
      <c r="HK27" s="25"/>
      <c r="HL27" s="25"/>
      <c r="HM27" s="25"/>
      <c r="HN27" s="25"/>
      <c r="HO27" s="25"/>
      <c r="HP27" s="25"/>
      <c r="HQ27" s="25"/>
      <c r="HR27" s="25"/>
      <c r="HS27" s="25"/>
      <c r="HT27" s="25"/>
      <c r="HU27" s="25"/>
      <c r="HV27" s="25"/>
      <c r="HW27" s="25"/>
      <c r="HX27" s="25"/>
      <c r="HY27" s="25"/>
      <c r="HZ27" s="25"/>
      <c r="IA27" s="25"/>
      <c r="IB27" s="25"/>
      <c r="IC27" s="25"/>
      <c r="ID27" s="25"/>
      <c r="IE27" s="25"/>
      <c r="IF27" s="25"/>
      <c r="IG27" s="25"/>
      <c r="IH27" s="25"/>
      <c r="II27" s="25"/>
      <c r="IJ27" s="25"/>
      <c r="IK27" s="25"/>
      <c r="IL27" s="25"/>
      <c r="IM27" s="25"/>
      <c r="IN27" s="25"/>
      <c r="IO27" s="25"/>
      <c r="IP27" s="25"/>
      <c r="IQ27" s="25"/>
      <c r="IR27" s="25"/>
      <c r="IS27" s="25"/>
      <c r="IT27" s="25"/>
      <c r="IU27" s="25"/>
      <c r="IV27" s="25"/>
    </row>
    <row r="28" spans="1:256" ht="15" customHeight="1">
      <c r="A28" s="534" t="s">
        <v>127</v>
      </c>
      <c r="B28" s="260" t="s">
        <v>151</v>
      </c>
      <c r="C28" s="329">
        <v>173</v>
      </c>
      <c r="D28" s="329">
        <v>148</v>
      </c>
      <c r="E28" s="329">
        <v>19</v>
      </c>
      <c r="F28" s="333">
        <v>1</v>
      </c>
      <c r="G28" s="334">
        <v>18</v>
      </c>
      <c r="H28" s="370"/>
      <c r="I28" s="3"/>
      <c r="J28" s="3"/>
      <c r="K28" s="3"/>
      <c r="L28" s="3"/>
    </row>
    <row r="29" spans="1:256" ht="15" customHeight="1">
      <c r="A29" s="534"/>
      <c r="B29" s="260" t="s">
        <v>152</v>
      </c>
      <c r="C29" s="329">
        <v>132</v>
      </c>
      <c r="D29" s="329">
        <v>147</v>
      </c>
      <c r="E29" s="329">
        <v>19</v>
      </c>
      <c r="F29" s="333">
        <v>1</v>
      </c>
      <c r="G29" s="334">
        <v>18</v>
      </c>
      <c r="H29" s="370"/>
      <c r="I29" s="3"/>
      <c r="J29" s="3"/>
      <c r="K29" s="3"/>
      <c r="L29" s="3"/>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c r="FN29" s="25"/>
      <c r="FO29" s="25"/>
      <c r="FP29" s="25"/>
      <c r="FQ29" s="25"/>
      <c r="FR29" s="25"/>
      <c r="FS29" s="25"/>
      <c r="FT29" s="25"/>
      <c r="FU29" s="25"/>
      <c r="FV29" s="25"/>
      <c r="FW29" s="25"/>
      <c r="FX29" s="25"/>
      <c r="FY29" s="25"/>
      <c r="FZ29" s="25"/>
      <c r="GA29" s="25"/>
      <c r="GB29" s="25"/>
      <c r="GC29" s="25"/>
      <c r="GD29" s="25"/>
      <c r="GE29" s="25"/>
      <c r="GF29" s="25"/>
      <c r="GG29" s="25"/>
      <c r="GH29" s="25"/>
      <c r="GI29" s="25"/>
      <c r="GJ29" s="25"/>
      <c r="GK29" s="25"/>
      <c r="GL29" s="25"/>
      <c r="GM29" s="25"/>
      <c r="GN29" s="25"/>
      <c r="GO29" s="25"/>
      <c r="GP29" s="25"/>
      <c r="GQ29" s="25"/>
      <c r="GR29" s="25"/>
      <c r="GS29" s="25"/>
      <c r="GT29" s="25"/>
      <c r="GU29" s="25"/>
      <c r="GV29" s="25"/>
      <c r="GW29" s="25"/>
      <c r="GX29" s="25"/>
      <c r="GY29" s="25"/>
      <c r="GZ29" s="25"/>
      <c r="HA29" s="25"/>
      <c r="HB29" s="25"/>
      <c r="HC29" s="25"/>
      <c r="HD29" s="25"/>
      <c r="HE29" s="25"/>
      <c r="HF29" s="25"/>
      <c r="HG29" s="25"/>
      <c r="HH29" s="25"/>
      <c r="HI29" s="25"/>
      <c r="HJ29" s="25"/>
      <c r="HK29" s="25"/>
      <c r="HL29" s="25"/>
      <c r="HM29" s="25"/>
      <c r="HN29" s="25"/>
      <c r="HO29" s="25"/>
      <c r="HP29" s="25"/>
      <c r="HQ29" s="25"/>
      <c r="HR29" s="25"/>
      <c r="HS29" s="25"/>
      <c r="HT29" s="25"/>
      <c r="HU29" s="25"/>
      <c r="HV29" s="25"/>
      <c r="HW29" s="25"/>
      <c r="HX29" s="25"/>
      <c r="HY29" s="25"/>
      <c r="HZ29" s="25"/>
      <c r="IA29" s="25"/>
      <c r="IB29" s="25"/>
      <c r="IC29" s="25"/>
      <c r="ID29" s="25"/>
      <c r="IE29" s="25"/>
      <c r="IF29" s="25"/>
      <c r="IG29" s="25"/>
      <c r="IH29" s="25"/>
      <c r="II29" s="25"/>
      <c r="IJ29" s="25"/>
      <c r="IK29" s="25"/>
      <c r="IL29" s="25"/>
      <c r="IM29" s="25"/>
      <c r="IN29" s="25"/>
      <c r="IO29" s="25"/>
      <c r="IP29" s="25"/>
      <c r="IQ29" s="25"/>
      <c r="IR29" s="25"/>
      <c r="IS29" s="25"/>
      <c r="IT29" s="25"/>
      <c r="IU29" s="25"/>
      <c r="IV29" s="25"/>
    </row>
    <row r="30" spans="1:256" ht="15" customHeight="1">
      <c r="A30" s="534" t="s">
        <v>128</v>
      </c>
      <c r="B30" s="260" t="s">
        <v>151</v>
      </c>
      <c r="C30" s="329">
        <v>158</v>
      </c>
      <c r="D30" s="329">
        <v>85</v>
      </c>
      <c r="E30" s="331" t="s">
        <v>113</v>
      </c>
      <c r="F30" s="331" t="s">
        <v>113</v>
      </c>
      <c r="G30" s="332" t="s">
        <v>113</v>
      </c>
      <c r="H30" s="370"/>
      <c r="I30" s="3"/>
      <c r="J30" s="3"/>
      <c r="K30" s="3"/>
      <c r="L30" s="3"/>
    </row>
    <row r="31" spans="1:256" ht="15" customHeight="1">
      <c r="A31" s="534"/>
      <c r="B31" s="260" t="s">
        <v>152</v>
      </c>
      <c r="C31" s="329">
        <v>139</v>
      </c>
      <c r="D31" s="329">
        <v>55</v>
      </c>
      <c r="E31" s="331" t="s">
        <v>113</v>
      </c>
      <c r="F31" s="331" t="s">
        <v>113</v>
      </c>
      <c r="G31" s="332" t="s">
        <v>113</v>
      </c>
      <c r="H31" s="370"/>
      <c r="I31" s="3"/>
      <c r="J31" s="3"/>
      <c r="K31" s="3"/>
      <c r="L31" s="3"/>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c r="FN31" s="25"/>
      <c r="FO31" s="25"/>
      <c r="FP31" s="25"/>
      <c r="FQ31" s="25"/>
      <c r="FR31" s="25"/>
      <c r="FS31" s="25"/>
      <c r="FT31" s="25"/>
      <c r="FU31" s="25"/>
      <c r="FV31" s="25"/>
      <c r="FW31" s="25"/>
      <c r="FX31" s="25"/>
      <c r="FY31" s="25"/>
      <c r="FZ31" s="25"/>
      <c r="GA31" s="25"/>
      <c r="GB31" s="25"/>
      <c r="GC31" s="25"/>
      <c r="GD31" s="25"/>
      <c r="GE31" s="25"/>
      <c r="GF31" s="25"/>
      <c r="GG31" s="25"/>
      <c r="GH31" s="25"/>
      <c r="GI31" s="25"/>
      <c r="GJ31" s="25"/>
      <c r="GK31" s="25"/>
      <c r="GL31" s="25"/>
      <c r="GM31" s="25"/>
      <c r="GN31" s="25"/>
      <c r="GO31" s="25"/>
      <c r="GP31" s="25"/>
      <c r="GQ31" s="25"/>
      <c r="GR31" s="25"/>
      <c r="GS31" s="25"/>
      <c r="GT31" s="25"/>
      <c r="GU31" s="25"/>
      <c r="GV31" s="25"/>
      <c r="GW31" s="25"/>
      <c r="GX31" s="25"/>
      <c r="GY31" s="25"/>
      <c r="GZ31" s="25"/>
      <c r="HA31" s="25"/>
      <c r="HB31" s="25"/>
      <c r="HC31" s="25"/>
      <c r="HD31" s="25"/>
      <c r="HE31" s="25"/>
      <c r="HF31" s="25"/>
      <c r="HG31" s="25"/>
      <c r="HH31" s="25"/>
      <c r="HI31" s="25"/>
      <c r="HJ31" s="25"/>
      <c r="HK31" s="25"/>
      <c r="HL31" s="25"/>
      <c r="HM31" s="25"/>
      <c r="HN31" s="25"/>
      <c r="HO31" s="25"/>
      <c r="HP31" s="25"/>
      <c r="HQ31" s="25"/>
      <c r="HR31" s="25"/>
      <c r="HS31" s="25"/>
      <c r="HT31" s="25"/>
      <c r="HU31" s="25"/>
      <c r="HV31" s="25"/>
      <c r="HW31" s="25"/>
      <c r="HX31" s="25"/>
      <c r="HY31" s="25"/>
      <c r="HZ31" s="25"/>
      <c r="IA31" s="25"/>
      <c r="IB31" s="25"/>
      <c r="IC31" s="25"/>
      <c r="ID31" s="25"/>
      <c r="IE31" s="25"/>
      <c r="IF31" s="25"/>
      <c r="IG31" s="25"/>
      <c r="IH31" s="25"/>
      <c r="II31" s="25"/>
      <c r="IJ31" s="25"/>
      <c r="IK31" s="25"/>
      <c r="IL31" s="25"/>
      <c r="IM31" s="25"/>
      <c r="IN31" s="25"/>
      <c r="IO31" s="25"/>
      <c r="IP31" s="25"/>
      <c r="IQ31" s="25"/>
      <c r="IR31" s="25"/>
      <c r="IS31" s="25"/>
      <c r="IT31" s="25"/>
      <c r="IU31" s="25"/>
      <c r="IV31" s="25"/>
    </row>
    <row r="32" spans="1:256" ht="15" customHeight="1">
      <c r="A32" s="534" t="s">
        <v>129</v>
      </c>
      <c r="B32" s="260" t="s">
        <v>151</v>
      </c>
      <c r="C32" s="329">
        <v>330</v>
      </c>
      <c r="D32" s="329">
        <v>665</v>
      </c>
      <c r="E32" s="329">
        <v>1314</v>
      </c>
      <c r="F32" s="329">
        <v>508</v>
      </c>
      <c r="G32" s="334">
        <v>806</v>
      </c>
      <c r="H32" s="370"/>
      <c r="I32" s="3"/>
      <c r="J32" s="3"/>
      <c r="K32" s="3"/>
      <c r="L32" s="3"/>
    </row>
    <row r="33" spans="1:256" ht="15" customHeight="1">
      <c r="A33" s="534"/>
      <c r="B33" s="260" t="s">
        <v>152</v>
      </c>
      <c r="C33" s="329">
        <v>290</v>
      </c>
      <c r="D33" s="329">
        <v>665</v>
      </c>
      <c r="E33" s="329">
        <v>1314</v>
      </c>
      <c r="F33" s="329">
        <v>508</v>
      </c>
      <c r="G33" s="334">
        <v>806</v>
      </c>
      <c r="H33" s="370"/>
      <c r="I33" s="3"/>
      <c r="J33" s="3"/>
      <c r="K33" s="3"/>
      <c r="L33" s="3"/>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c r="FN33" s="25"/>
      <c r="FO33" s="25"/>
      <c r="FP33" s="25"/>
      <c r="FQ33" s="25"/>
      <c r="FR33" s="25"/>
      <c r="FS33" s="25"/>
      <c r="FT33" s="25"/>
      <c r="FU33" s="25"/>
      <c r="FV33" s="25"/>
      <c r="FW33" s="25"/>
      <c r="FX33" s="25"/>
      <c r="FY33" s="25"/>
      <c r="FZ33" s="25"/>
      <c r="GA33" s="25"/>
      <c r="GB33" s="25"/>
      <c r="GC33" s="25"/>
      <c r="GD33" s="25"/>
      <c r="GE33" s="25"/>
      <c r="GF33" s="25"/>
      <c r="GG33" s="25"/>
      <c r="GH33" s="25"/>
      <c r="GI33" s="25"/>
      <c r="GJ33" s="25"/>
      <c r="GK33" s="25"/>
      <c r="GL33" s="25"/>
      <c r="GM33" s="25"/>
      <c r="GN33" s="25"/>
      <c r="GO33" s="25"/>
      <c r="GP33" s="25"/>
      <c r="GQ33" s="25"/>
      <c r="GR33" s="25"/>
      <c r="GS33" s="25"/>
      <c r="GT33" s="25"/>
      <c r="GU33" s="25"/>
      <c r="GV33" s="25"/>
      <c r="GW33" s="25"/>
      <c r="GX33" s="25"/>
      <c r="GY33" s="25"/>
      <c r="GZ33" s="25"/>
      <c r="HA33" s="25"/>
      <c r="HB33" s="25"/>
      <c r="HC33" s="25"/>
      <c r="HD33" s="25"/>
      <c r="HE33" s="25"/>
      <c r="HF33" s="25"/>
      <c r="HG33" s="25"/>
      <c r="HH33" s="25"/>
      <c r="HI33" s="25"/>
      <c r="HJ33" s="25"/>
      <c r="HK33" s="25"/>
      <c r="HL33" s="25"/>
      <c r="HM33" s="25"/>
      <c r="HN33" s="25"/>
      <c r="HO33" s="25"/>
      <c r="HP33" s="25"/>
      <c r="HQ33" s="25"/>
      <c r="HR33" s="25"/>
      <c r="HS33" s="25"/>
      <c r="HT33" s="25"/>
      <c r="HU33" s="25"/>
      <c r="HV33" s="25"/>
      <c r="HW33" s="25"/>
      <c r="HX33" s="25"/>
      <c r="HY33" s="25"/>
      <c r="HZ33" s="25"/>
      <c r="IA33" s="25"/>
      <c r="IB33" s="25"/>
      <c r="IC33" s="25"/>
      <c r="ID33" s="25"/>
      <c r="IE33" s="25"/>
      <c r="IF33" s="25"/>
      <c r="IG33" s="25"/>
      <c r="IH33" s="25"/>
      <c r="II33" s="25"/>
      <c r="IJ33" s="25"/>
      <c r="IK33" s="25"/>
      <c r="IL33" s="25"/>
      <c r="IM33" s="25"/>
      <c r="IN33" s="25"/>
      <c r="IO33" s="25"/>
      <c r="IP33" s="25"/>
      <c r="IQ33" s="25"/>
      <c r="IR33" s="25"/>
      <c r="IS33" s="25"/>
      <c r="IT33" s="25"/>
      <c r="IU33" s="25"/>
      <c r="IV33" s="25"/>
    </row>
    <row r="34" spans="1:256" ht="15" customHeight="1">
      <c r="A34" s="534" t="s">
        <v>130</v>
      </c>
      <c r="B34" s="260" t="s">
        <v>151</v>
      </c>
      <c r="C34" s="329">
        <v>728</v>
      </c>
      <c r="D34" s="329">
        <v>307</v>
      </c>
      <c r="E34" s="329">
        <v>1</v>
      </c>
      <c r="F34" s="329">
        <v>1</v>
      </c>
      <c r="G34" s="330" t="s">
        <v>113</v>
      </c>
      <c r="H34" s="370"/>
      <c r="I34" s="3"/>
      <c r="J34" s="3"/>
      <c r="K34" s="3"/>
      <c r="L34" s="3"/>
    </row>
    <row r="35" spans="1:256" ht="15" customHeight="1">
      <c r="A35" s="534"/>
      <c r="B35" s="260" t="s">
        <v>152</v>
      </c>
      <c r="C35" s="329">
        <v>454</v>
      </c>
      <c r="D35" s="329">
        <v>271</v>
      </c>
      <c r="E35" s="331" t="s">
        <v>113</v>
      </c>
      <c r="F35" s="331" t="s">
        <v>113</v>
      </c>
      <c r="G35" s="330" t="s">
        <v>113</v>
      </c>
      <c r="H35" s="370"/>
      <c r="I35" s="3"/>
      <c r="J35" s="3"/>
      <c r="K35" s="3"/>
      <c r="L35" s="3"/>
      <c r="EK35" s="25"/>
      <c r="EL35" s="25"/>
      <c r="EM35" s="25"/>
      <c r="EN35" s="25"/>
      <c r="EO35" s="25"/>
      <c r="EP35" s="25"/>
      <c r="EQ35" s="25"/>
      <c r="ER35" s="25"/>
      <c r="ES35" s="25"/>
      <c r="ET35" s="25"/>
      <c r="EU35" s="25"/>
      <c r="EV35" s="25"/>
      <c r="EW35" s="25"/>
      <c r="EX35" s="25"/>
      <c r="EY35" s="25"/>
      <c r="EZ35" s="25"/>
      <c r="FA35" s="25"/>
      <c r="FB35" s="25"/>
      <c r="FC35" s="25"/>
      <c r="FD35" s="25"/>
      <c r="FE35" s="25"/>
      <c r="FF35" s="25"/>
      <c r="FG35" s="25"/>
      <c r="FH35" s="25"/>
      <c r="FI35" s="25"/>
      <c r="FJ35" s="25"/>
      <c r="FK35" s="25"/>
      <c r="FL35" s="25"/>
      <c r="FM35" s="25"/>
      <c r="FN35" s="25"/>
      <c r="FO35" s="25"/>
      <c r="FP35" s="25"/>
      <c r="FQ35" s="25"/>
      <c r="FR35" s="25"/>
      <c r="FS35" s="25"/>
      <c r="FT35" s="25"/>
      <c r="FU35" s="25"/>
      <c r="FV35" s="25"/>
      <c r="FW35" s="25"/>
      <c r="FX35" s="25"/>
      <c r="FY35" s="25"/>
      <c r="FZ35" s="25"/>
      <c r="GA35" s="25"/>
      <c r="GB35" s="25"/>
      <c r="GC35" s="25"/>
      <c r="GD35" s="25"/>
      <c r="GE35" s="25"/>
      <c r="GF35" s="25"/>
      <c r="GG35" s="25"/>
      <c r="GH35" s="25"/>
      <c r="GI35" s="25"/>
      <c r="GJ35" s="25"/>
      <c r="GK35" s="25"/>
      <c r="GL35" s="25"/>
      <c r="GM35" s="25"/>
      <c r="GN35" s="25"/>
      <c r="GO35" s="25"/>
      <c r="GP35" s="25"/>
      <c r="GQ35" s="25"/>
      <c r="GR35" s="25"/>
      <c r="GS35" s="25"/>
      <c r="GT35" s="25"/>
      <c r="GU35" s="25"/>
      <c r="GV35" s="25"/>
      <c r="GW35" s="25"/>
      <c r="GX35" s="25"/>
      <c r="GY35" s="25"/>
      <c r="GZ35" s="25"/>
      <c r="HA35" s="25"/>
      <c r="HB35" s="25"/>
      <c r="HC35" s="25"/>
      <c r="HD35" s="25"/>
      <c r="HE35" s="25"/>
      <c r="HF35" s="25"/>
      <c r="HG35" s="25"/>
      <c r="HH35" s="25"/>
      <c r="HI35" s="25"/>
      <c r="HJ35" s="25"/>
      <c r="HK35" s="25"/>
      <c r="HL35" s="25"/>
      <c r="HM35" s="25"/>
      <c r="HN35" s="25"/>
      <c r="HO35" s="25"/>
      <c r="HP35" s="25"/>
      <c r="HQ35" s="25"/>
      <c r="HR35" s="25"/>
      <c r="HS35" s="25"/>
      <c r="HT35" s="25"/>
      <c r="HU35" s="25"/>
      <c r="HV35" s="25"/>
      <c r="HW35" s="25"/>
      <c r="HX35" s="25"/>
      <c r="HY35" s="25"/>
      <c r="HZ35" s="25"/>
      <c r="IA35" s="25"/>
      <c r="IB35" s="25"/>
      <c r="IC35" s="25"/>
      <c r="ID35" s="25"/>
      <c r="IE35" s="25"/>
      <c r="IF35" s="25"/>
      <c r="IG35" s="25"/>
      <c r="IH35" s="25"/>
      <c r="II35" s="25"/>
      <c r="IJ35" s="25"/>
      <c r="IK35" s="25"/>
      <c r="IL35" s="25"/>
      <c r="IM35" s="25"/>
      <c r="IN35" s="25"/>
      <c r="IO35" s="25"/>
      <c r="IP35" s="25"/>
      <c r="IQ35" s="25"/>
      <c r="IR35" s="25"/>
      <c r="IS35" s="25"/>
      <c r="IT35" s="25"/>
      <c r="IU35" s="25"/>
      <c r="IV35" s="25"/>
    </row>
    <row r="36" spans="1:256" ht="15" customHeight="1">
      <c r="A36" s="534" t="s">
        <v>131</v>
      </c>
      <c r="B36" s="260" t="s">
        <v>151</v>
      </c>
      <c r="C36" s="329">
        <v>153</v>
      </c>
      <c r="D36" s="329">
        <v>67</v>
      </c>
      <c r="E36" s="329">
        <v>7</v>
      </c>
      <c r="F36" s="329">
        <v>7</v>
      </c>
      <c r="G36" s="332" t="s">
        <v>113</v>
      </c>
      <c r="H36" s="370"/>
      <c r="I36" s="3"/>
      <c r="J36" s="3"/>
      <c r="K36" s="3"/>
      <c r="L36" s="3"/>
    </row>
    <row r="37" spans="1:256" ht="15" customHeight="1">
      <c r="A37" s="534"/>
      <c r="B37" s="260" t="s">
        <v>152</v>
      </c>
      <c r="C37" s="329">
        <v>137</v>
      </c>
      <c r="D37" s="329">
        <v>66</v>
      </c>
      <c r="E37" s="329">
        <v>7</v>
      </c>
      <c r="F37" s="329">
        <v>7</v>
      </c>
      <c r="G37" s="332" t="s">
        <v>113</v>
      </c>
      <c r="H37" s="370"/>
      <c r="I37" s="3"/>
      <c r="J37" s="3"/>
      <c r="K37" s="3"/>
      <c r="L37" s="3"/>
      <c r="EK37" s="25"/>
      <c r="EL37" s="25"/>
      <c r="EM37" s="25"/>
      <c r="EN37" s="25"/>
      <c r="EO37" s="25"/>
      <c r="EP37" s="25"/>
      <c r="EQ37" s="25"/>
      <c r="ER37" s="25"/>
      <c r="ES37" s="25"/>
      <c r="ET37" s="25"/>
      <c r="EU37" s="25"/>
      <c r="EV37" s="25"/>
      <c r="EW37" s="25"/>
      <c r="EX37" s="25"/>
      <c r="EY37" s="25"/>
      <c r="EZ37" s="25"/>
      <c r="FA37" s="25"/>
      <c r="FB37" s="25"/>
      <c r="FC37" s="25"/>
      <c r="FD37" s="25"/>
      <c r="FE37" s="25"/>
      <c r="FF37" s="25"/>
      <c r="FG37" s="25"/>
      <c r="FH37" s="25"/>
      <c r="FI37" s="25"/>
      <c r="FJ37" s="25"/>
      <c r="FK37" s="25"/>
      <c r="FL37" s="25"/>
      <c r="FM37" s="25"/>
      <c r="FN37" s="25"/>
      <c r="FO37" s="25"/>
      <c r="FP37" s="25"/>
      <c r="FQ37" s="25"/>
      <c r="FR37" s="25"/>
      <c r="FS37" s="25"/>
      <c r="FT37" s="25"/>
      <c r="FU37" s="25"/>
      <c r="FV37" s="25"/>
      <c r="FW37" s="25"/>
      <c r="FX37" s="25"/>
      <c r="FY37" s="25"/>
      <c r="FZ37" s="25"/>
      <c r="GA37" s="25"/>
      <c r="GB37" s="25"/>
      <c r="GC37" s="25"/>
      <c r="GD37" s="25"/>
      <c r="GE37" s="25"/>
      <c r="GF37" s="25"/>
      <c r="GG37" s="25"/>
      <c r="GH37" s="25"/>
      <c r="GI37" s="25"/>
      <c r="GJ37" s="25"/>
      <c r="GK37" s="25"/>
      <c r="GL37" s="25"/>
      <c r="GM37" s="25"/>
      <c r="GN37" s="25"/>
      <c r="GO37" s="25"/>
      <c r="GP37" s="25"/>
      <c r="GQ37" s="25"/>
      <c r="GR37" s="25"/>
      <c r="GS37" s="25"/>
      <c r="GT37" s="25"/>
      <c r="GU37" s="25"/>
      <c r="GV37" s="25"/>
      <c r="GW37" s="25"/>
      <c r="GX37" s="25"/>
      <c r="GY37" s="25"/>
      <c r="GZ37" s="25"/>
      <c r="HA37" s="25"/>
      <c r="HB37" s="25"/>
      <c r="HC37" s="25"/>
      <c r="HD37" s="25"/>
      <c r="HE37" s="25"/>
      <c r="HF37" s="25"/>
      <c r="HG37" s="25"/>
      <c r="HH37" s="25"/>
      <c r="HI37" s="25"/>
      <c r="HJ37" s="25"/>
      <c r="HK37" s="25"/>
      <c r="HL37" s="25"/>
      <c r="HM37" s="25"/>
      <c r="HN37" s="25"/>
      <c r="HO37" s="25"/>
      <c r="HP37" s="25"/>
      <c r="HQ37" s="25"/>
      <c r="HR37" s="25"/>
      <c r="HS37" s="25"/>
      <c r="HT37" s="25"/>
      <c r="HU37" s="25"/>
      <c r="HV37" s="25"/>
      <c r="HW37" s="25"/>
      <c r="HX37" s="25"/>
      <c r="HY37" s="25"/>
      <c r="HZ37" s="25"/>
      <c r="IA37" s="25"/>
      <c r="IB37" s="25"/>
      <c r="IC37" s="25"/>
      <c r="ID37" s="25"/>
      <c r="IE37" s="25"/>
      <c r="IF37" s="25"/>
      <c r="IG37" s="25"/>
      <c r="IH37" s="25"/>
      <c r="II37" s="25"/>
      <c r="IJ37" s="25"/>
      <c r="IK37" s="25"/>
      <c r="IL37" s="25"/>
      <c r="IM37" s="25"/>
      <c r="IN37" s="25"/>
      <c r="IO37" s="25"/>
      <c r="IP37" s="25"/>
      <c r="IQ37" s="25"/>
      <c r="IR37" s="25"/>
      <c r="IS37" s="25"/>
      <c r="IT37" s="25"/>
      <c r="IU37" s="25"/>
      <c r="IV37" s="25"/>
    </row>
    <row r="38" spans="1:256" ht="15" customHeight="1">
      <c r="A38" s="534" t="s">
        <v>132</v>
      </c>
      <c r="B38" s="260" t="s">
        <v>151</v>
      </c>
      <c r="C38" s="329">
        <v>170</v>
      </c>
      <c r="D38" s="329">
        <v>26</v>
      </c>
      <c r="E38" s="333" t="s">
        <v>113</v>
      </c>
      <c r="F38" s="333" t="s">
        <v>113</v>
      </c>
      <c r="G38" s="332" t="s">
        <v>113</v>
      </c>
      <c r="H38" s="370"/>
      <c r="I38" s="3"/>
      <c r="J38" s="3"/>
      <c r="K38" s="3"/>
      <c r="L38" s="3"/>
    </row>
    <row r="39" spans="1:256" ht="15" customHeight="1">
      <c r="A39" s="534"/>
      <c r="B39" s="260" t="s">
        <v>152</v>
      </c>
      <c r="C39" s="329">
        <v>111</v>
      </c>
      <c r="D39" s="329">
        <v>25</v>
      </c>
      <c r="E39" s="333" t="s">
        <v>113</v>
      </c>
      <c r="F39" s="333" t="s">
        <v>113</v>
      </c>
      <c r="G39" s="332" t="s">
        <v>113</v>
      </c>
      <c r="H39" s="370"/>
      <c r="I39" s="3"/>
      <c r="J39" s="3"/>
      <c r="K39" s="3"/>
      <c r="L39" s="3"/>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25"/>
      <c r="GM39" s="25"/>
      <c r="GN39" s="25"/>
      <c r="GO39" s="25"/>
      <c r="GP39" s="25"/>
      <c r="GQ39" s="25"/>
      <c r="GR39" s="25"/>
      <c r="GS39" s="25"/>
      <c r="GT39" s="25"/>
      <c r="GU39" s="25"/>
      <c r="GV39" s="25"/>
      <c r="GW39" s="25"/>
      <c r="GX39" s="25"/>
      <c r="GY39" s="25"/>
      <c r="GZ39" s="25"/>
      <c r="HA39" s="25"/>
      <c r="HB39" s="25"/>
      <c r="HC39" s="25"/>
      <c r="HD39" s="25"/>
      <c r="HE39" s="25"/>
      <c r="HF39" s="25"/>
      <c r="HG39" s="25"/>
      <c r="HH39" s="25"/>
      <c r="HI39" s="25"/>
      <c r="HJ39" s="25"/>
      <c r="HK39" s="25"/>
      <c r="HL39" s="25"/>
      <c r="HM39" s="25"/>
      <c r="HN39" s="25"/>
      <c r="HO39" s="25"/>
      <c r="HP39" s="25"/>
      <c r="HQ39" s="25"/>
      <c r="HR39" s="25"/>
      <c r="HS39" s="25"/>
      <c r="HT39" s="25"/>
      <c r="HU39" s="25"/>
      <c r="HV39" s="25"/>
      <c r="HW39" s="25"/>
      <c r="HX39" s="25"/>
      <c r="HY39" s="25"/>
      <c r="HZ39" s="25"/>
      <c r="IA39" s="25"/>
      <c r="IB39" s="25"/>
      <c r="IC39" s="25"/>
      <c r="ID39" s="25"/>
      <c r="IE39" s="25"/>
      <c r="IF39" s="25"/>
      <c r="IG39" s="25"/>
      <c r="IH39" s="25"/>
      <c r="II39" s="25"/>
      <c r="IJ39" s="25"/>
      <c r="IK39" s="25"/>
      <c r="IL39" s="25"/>
      <c r="IM39" s="25"/>
      <c r="IN39" s="25"/>
      <c r="IO39" s="25"/>
      <c r="IP39" s="25"/>
      <c r="IQ39" s="25"/>
      <c r="IR39" s="25"/>
      <c r="IS39" s="25"/>
      <c r="IT39" s="25"/>
      <c r="IU39" s="25"/>
      <c r="IV39" s="25"/>
    </row>
    <row r="40" spans="1:256" ht="15" customHeight="1">
      <c r="A40" s="534" t="s">
        <v>133</v>
      </c>
      <c r="B40" s="260" t="s">
        <v>151</v>
      </c>
      <c r="C40" s="329">
        <v>744</v>
      </c>
      <c r="D40" s="329">
        <v>244</v>
      </c>
      <c r="E40" s="329">
        <v>35</v>
      </c>
      <c r="F40" s="331" t="s">
        <v>113</v>
      </c>
      <c r="G40" s="332">
        <v>35</v>
      </c>
      <c r="H40" s="370"/>
      <c r="I40" s="3"/>
      <c r="J40" s="3"/>
      <c r="K40" s="3"/>
      <c r="L40" s="3"/>
    </row>
    <row r="41" spans="1:256" ht="15" customHeight="1">
      <c r="A41" s="534"/>
      <c r="B41" s="260" t="s">
        <v>152</v>
      </c>
      <c r="C41" s="329">
        <v>625</v>
      </c>
      <c r="D41" s="329">
        <v>238</v>
      </c>
      <c r="E41" s="329">
        <v>35</v>
      </c>
      <c r="F41" s="331" t="s">
        <v>113</v>
      </c>
      <c r="G41" s="332">
        <v>35</v>
      </c>
      <c r="H41" s="370"/>
      <c r="I41" s="3"/>
      <c r="J41" s="3"/>
      <c r="K41" s="3"/>
      <c r="L41" s="3"/>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c r="FN41" s="25"/>
      <c r="FO41" s="25"/>
      <c r="FP41" s="25"/>
      <c r="FQ41" s="25"/>
      <c r="FR41" s="25"/>
      <c r="FS41" s="25"/>
      <c r="FT41" s="25"/>
      <c r="FU41" s="25"/>
      <c r="FV41" s="25"/>
      <c r="FW41" s="25"/>
      <c r="FX41" s="25"/>
      <c r="FY41" s="25"/>
      <c r="FZ41" s="25"/>
      <c r="GA41" s="25"/>
      <c r="GB41" s="25"/>
      <c r="GC41" s="25"/>
      <c r="GD41" s="25"/>
      <c r="GE41" s="25"/>
      <c r="GF41" s="25"/>
      <c r="GG41" s="25"/>
      <c r="GH41" s="25"/>
      <c r="GI41" s="25"/>
      <c r="GJ41" s="25"/>
      <c r="GK41" s="25"/>
      <c r="GL41" s="25"/>
      <c r="GM41" s="25"/>
      <c r="GN41" s="25"/>
      <c r="GO41" s="25"/>
      <c r="GP41" s="25"/>
      <c r="GQ41" s="25"/>
      <c r="GR41" s="25"/>
      <c r="GS41" s="25"/>
      <c r="GT41" s="25"/>
      <c r="GU41" s="25"/>
      <c r="GV41" s="25"/>
      <c r="GW41" s="25"/>
      <c r="GX41" s="25"/>
      <c r="GY41" s="25"/>
      <c r="GZ41" s="25"/>
      <c r="HA41" s="25"/>
      <c r="HB41" s="25"/>
      <c r="HC41" s="25"/>
      <c r="HD41" s="25"/>
      <c r="HE41" s="25"/>
      <c r="HF41" s="25"/>
      <c r="HG41" s="25"/>
      <c r="HH41" s="25"/>
      <c r="HI41" s="25"/>
      <c r="HJ41" s="25"/>
      <c r="HK41" s="25"/>
      <c r="HL41" s="25"/>
      <c r="HM41" s="25"/>
      <c r="HN41" s="25"/>
      <c r="HO41" s="25"/>
      <c r="HP41" s="25"/>
      <c r="HQ41" s="25"/>
      <c r="HR41" s="25"/>
      <c r="HS41" s="25"/>
      <c r="HT41" s="25"/>
      <c r="HU41" s="25"/>
      <c r="HV41" s="25"/>
      <c r="HW41" s="25"/>
      <c r="HX41" s="25"/>
      <c r="HY41" s="25"/>
      <c r="HZ41" s="25"/>
      <c r="IA41" s="25"/>
      <c r="IB41" s="25"/>
      <c r="IC41" s="25"/>
      <c r="ID41" s="25"/>
      <c r="IE41" s="25"/>
      <c r="IF41" s="25"/>
      <c r="IG41" s="25"/>
      <c r="IH41" s="25"/>
      <c r="II41" s="25"/>
      <c r="IJ41" s="25"/>
      <c r="IK41" s="25"/>
      <c r="IL41" s="25"/>
      <c r="IM41" s="25"/>
      <c r="IN41" s="25"/>
      <c r="IO41" s="25"/>
      <c r="IP41" s="25"/>
      <c r="IQ41" s="25"/>
      <c r="IR41" s="25"/>
      <c r="IS41" s="25"/>
      <c r="IT41" s="25"/>
      <c r="IU41" s="25"/>
      <c r="IV41" s="25"/>
    </row>
    <row r="42" spans="1:256" ht="15" customHeight="1">
      <c r="A42" s="534" t="s">
        <v>134</v>
      </c>
      <c r="B42" s="260" t="s">
        <v>151</v>
      </c>
      <c r="C42" s="329">
        <v>119</v>
      </c>
      <c r="D42" s="329">
        <v>64</v>
      </c>
      <c r="E42" s="329">
        <v>20</v>
      </c>
      <c r="F42" s="329">
        <v>17</v>
      </c>
      <c r="G42" s="332">
        <v>3</v>
      </c>
      <c r="H42" s="370"/>
      <c r="I42" s="3"/>
      <c r="J42" s="3"/>
      <c r="K42" s="3"/>
      <c r="L42" s="3"/>
    </row>
    <row r="43" spans="1:256" ht="15" customHeight="1">
      <c r="A43" s="534"/>
      <c r="B43" s="260" t="s">
        <v>152</v>
      </c>
      <c r="C43" s="329">
        <v>89</v>
      </c>
      <c r="D43" s="329">
        <v>56</v>
      </c>
      <c r="E43" s="329">
        <v>20</v>
      </c>
      <c r="F43" s="329">
        <v>17</v>
      </c>
      <c r="G43" s="332">
        <v>3</v>
      </c>
      <c r="H43" s="370"/>
      <c r="I43" s="3"/>
      <c r="J43" s="3"/>
      <c r="K43" s="3"/>
      <c r="L43" s="3"/>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c r="FN43" s="25"/>
      <c r="FO43" s="25"/>
      <c r="FP43" s="25"/>
      <c r="FQ43" s="25"/>
      <c r="FR43" s="25"/>
      <c r="FS43" s="25"/>
      <c r="FT43" s="25"/>
      <c r="FU43" s="25"/>
      <c r="FV43" s="25"/>
      <c r="FW43" s="25"/>
      <c r="FX43" s="25"/>
      <c r="FY43" s="25"/>
      <c r="FZ43" s="25"/>
      <c r="GA43" s="25"/>
      <c r="GB43" s="25"/>
      <c r="GC43" s="25"/>
      <c r="GD43" s="25"/>
      <c r="GE43" s="25"/>
      <c r="GF43" s="25"/>
      <c r="GG43" s="25"/>
      <c r="GH43" s="25"/>
      <c r="GI43" s="25"/>
      <c r="GJ43" s="25"/>
      <c r="GK43" s="25"/>
      <c r="GL43" s="25"/>
      <c r="GM43" s="25"/>
      <c r="GN43" s="25"/>
      <c r="GO43" s="25"/>
      <c r="GP43" s="25"/>
      <c r="GQ43" s="25"/>
      <c r="GR43" s="25"/>
      <c r="GS43" s="25"/>
      <c r="GT43" s="25"/>
      <c r="GU43" s="25"/>
      <c r="GV43" s="25"/>
      <c r="GW43" s="25"/>
      <c r="GX43" s="25"/>
      <c r="GY43" s="25"/>
      <c r="GZ43" s="25"/>
      <c r="HA43" s="25"/>
      <c r="HB43" s="25"/>
      <c r="HC43" s="25"/>
      <c r="HD43" s="25"/>
      <c r="HE43" s="25"/>
      <c r="HF43" s="25"/>
      <c r="HG43" s="25"/>
      <c r="HH43" s="25"/>
      <c r="HI43" s="25"/>
      <c r="HJ43" s="25"/>
      <c r="HK43" s="25"/>
      <c r="HL43" s="25"/>
      <c r="HM43" s="25"/>
      <c r="HN43" s="25"/>
      <c r="HO43" s="25"/>
      <c r="HP43" s="25"/>
      <c r="HQ43" s="25"/>
      <c r="HR43" s="25"/>
      <c r="HS43" s="25"/>
      <c r="HT43" s="25"/>
      <c r="HU43" s="25"/>
      <c r="HV43" s="25"/>
      <c r="HW43" s="25"/>
      <c r="HX43" s="25"/>
      <c r="HY43" s="25"/>
      <c r="HZ43" s="25"/>
      <c r="IA43" s="25"/>
      <c r="IB43" s="25"/>
      <c r="IC43" s="25"/>
      <c r="ID43" s="25"/>
      <c r="IE43" s="25"/>
      <c r="IF43" s="25"/>
      <c r="IG43" s="25"/>
      <c r="IH43" s="25"/>
      <c r="II43" s="25"/>
      <c r="IJ43" s="25"/>
      <c r="IK43" s="25"/>
      <c r="IL43" s="25"/>
      <c r="IM43" s="25"/>
      <c r="IN43" s="25"/>
      <c r="IO43" s="25"/>
      <c r="IP43" s="25"/>
      <c r="IQ43" s="25"/>
      <c r="IR43" s="25"/>
      <c r="IS43" s="25"/>
      <c r="IT43" s="25"/>
      <c r="IU43" s="25"/>
      <c r="IV43" s="25"/>
    </row>
    <row r="44" spans="1:256" ht="24.95" customHeight="1">
      <c r="A44" s="511" t="s">
        <v>241</v>
      </c>
      <c r="B44" s="512"/>
      <c r="C44" s="512"/>
      <c r="D44" s="512"/>
      <c r="E44" s="512"/>
      <c r="F44" s="512"/>
      <c r="G44" s="513"/>
      <c r="H44" s="368"/>
    </row>
    <row r="45" spans="1:256" ht="15" customHeight="1">
      <c r="A45" s="203" t="s">
        <v>255</v>
      </c>
      <c r="B45" s="258" t="s">
        <v>151</v>
      </c>
      <c r="C45" s="341">
        <v>100</v>
      </c>
      <c r="D45" s="341">
        <v>100</v>
      </c>
      <c r="E45" s="341">
        <v>100</v>
      </c>
      <c r="F45" s="341">
        <v>100</v>
      </c>
      <c r="G45" s="342">
        <v>100</v>
      </c>
      <c r="H45" s="397"/>
      <c r="I45" s="16"/>
    </row>
    <row r="46" spans="1:256" ht="15" customHeight="1">
      <c r="A46" s="204" t="s">
        <v>256</v>
      </c>
      <c r="B46" s="258" t="s">
        <v>152</v>
      </c>
      <c r="C46" s="341">
        <v>100</v>
      </c>
      <c r="D46" s="341">
        <v>100</v>
      </c>
      <c r="E46" s="341">
        <v>100</v>
      </c>
      <c r="F46" s="341">
        <v>100</v>
      </c>
      <c r="G46" s="342">
        <v>100</v>
      </c>
      <c r="H46" s="397"/>
      <c r="I46" s="16"/>
    </row>
    <row r="47" spans="1:256" ht="15" customHeight="1">
      <c r="A47" s="534" t="s">
        <v>119</v>
      </c>
      <c r="B47" s="260" t="s">
        <v>151</v>
      </c>
      <c r="C47" s="104">
        <v>11</v>
      </c>
      <c r="D47" s="343">
        <v>10.199999999999999</v>
      </c>
      <c r="E47" s="343">
        <v>2.5</v>
      </c>
      <c r="F47" s="343">
        <v>8.6</v>
      </c>
      <c r="G47" s="344">
        <v>0</v>
      </c>
      <c r="H47" s="398"/>
      <c r="I47" s="12"/>
      <c r="J47" s="12"/>
      <c r="K47" s="12"/>
      <c r="L47" s="12"/>
      <c r="M47" s="12"/>
      <c r="N47" s="12"/>
    </row>
    <row r="48" spans="1:256" ht="15" customHeight="1">
      <c r="A48" s="534"/>
      <c r="B48" s="260" t="s">
        <v>152</v>
      </c>
      <c r="C48" s="138">
        <v>11.2</v>
      </c>
      <c r="D48" s="343">
        <v>8.4</v>
      </c>
      <c r="E48" s="343">
        <v>2.5</v>
      </c>
      <c r="F48" s="343">
        <v>8.6</v>
      </c>
      <c r="G48" s="344">
        <v>0</v>
      </c>
      <c r="H48" s="398"/>
      <c r="I48" s="12"/>
      <c r="J48" s="12"/>
      <c r="K48" s="12"/>
      <c r="EK48" s="25"/>
      <c r="EL48" s="25"/>
      <c r="EM48" s="25"/>
      <c r="EN48" s="25"/>
      <c r="EO48" s="25"/>
      <c r="EP48" s="25"/>
      <c r="EQ48" s="25"/>
      <c r="ER48" s="25"/>
      <c r="ES48" s="25"/>
      <c r="ET48" s="25"/>
      <c r="EU48" s="25"/>
      <c r="EV48" s="25"/>
      <c r="EW48" s="25"/>
      <c r="EX48" s="25"/>
      <c r="EY48" s="25"/>
      <c r="EZ48" s="25"/>
      <c r="FA48" s="25"/>
      <c r="FB48" s="25"/>
      <c r="FC48" s="25"/>
      <c r="FD48" s="25"/>
      <c r="FE48" s="25"/>
      <c r="FF48" s="25"/>
      <c r="FG48" s="25"/>
      <c r="FH48" s="25"/>
      <c r="FI48" s="25"/>
      <c r="FJ48" s="25"/>
      <c r="FK48" s="25"/>
      <c r="FL48" s="25"/>
      <c r="FM48" s="25"/>
      <c r="FN48" s="25"/>
      <c r="FO48" s="25"/>
      <c r="FP48" s="25"/>
      <c r="FQ48" s="25"/>
      <c r="FR48" s="25"/>
      <c r="FS48" s="25"/>
      <c r="FT48" s="25"/>
      <c r="FU48" s="25"/>
      <c r="FV48" s="25"/>
      <c r="FW48" s="25"/>
      <c r="FX48" s="25"/>
      <c r="FY48" s="25"/>
      <c r="FZ48" s="25"/>
      <c r="GA48" s="25"/>
      <c r="GB48" s="25"/>
      <c r="GC48" s="25"/>
      <c r="GD48" s="25"/>
      <c r="GE48" s="25"/>
      <c r="GF48" s="25"/>
      <c r="GG48" s="25"/>
      <c r="GH48" s="25"/>
      <c r="GI48" s="25"/>
      <c r="GJ48" s="25"/>
      <c r="GK48" s="25"/>
      <c r="GL48" s="25"/>
      <c r="GM48" s="25"/>
      <c r="GN48" s="25"/>
      <c r="GO48" s="25"/>
      <c r="GP48" s="25"/>
      <c r="GQ48" s="25"/>
      <c r="GR48" s="25"/>
      <c r="GS48" s="25"/>
      <c r="GT48" s="25"/>
      <c r="GU48" s="25"/>
      <c r="GV48" s="25"/>
      <c r="GW48" s="25"/>
      <c r="GX48" s="25"/>
      <c r="GY48" s="25"/>
      <c r="GZ48" s="25"/>
      <c r="HA48" s="25"/>
      <c r="HB48" s="25"/>
      <c r="HC48" s="25"/>
      <c r="HD48" s="25"/>
      <c r="HE48" s="25"/>
      <c r="HF48" s="25"/>
      <c r="HG48" s="25"/>
      <c r="HH48" s="25"/>
      <c r="HI48" s="25"/>
      <c r="HJ48" s="25"/>
      <c r="HK48" s="25"/>
      <c r="HL48" s="25"/>
      <c r="HM48" s="25"/>
      <c r="HN48" s="25"/>
      <c r="HO48" s="25"/>
      <c r="HP48" s="25"/>
      <c r="HQ48" s="25"/>
      <c r="HR48" s="25"/>
      <c r="HS48" s="25"/>
      <c r="HT48" s="25"/>
      <c r="HU48" s="25"/>
      <c r="HV48" s="25"/>
      <c r="HW48" s="25"/>
      <c r="HX48" s="25"/>
      <c r="HY48" s="25"/>
      <c r="HZ48" s="25"/>
      <c r="IA48" s="25"/>
      <c r="IB48" s="25"/>
      <c r="IC48" s="25"/>
      <c r="ID48" s="25"/>
      <c r="IE48" s="25"/>
      <c r="IF48" s="25"/>
      <c r="IG48" s="25"/>
      <c r="IH48" s="25"/>
      <c r="II48" s="25"/>
      <c r="IJ48" s="25"/>
      <c r="IK48" s="25"/>
      <c r="IL48" s="25"/>
      <c r="IM48" s="25"/>
      <c r="IN48" s="25"/>
      <c r="IO48" s="25"/>
      <c r="IP48" s="25"/>
      <c r="IQ48" s="25"/>
      <c r="IR48" s="25"/>
      <c r="IS48" s="25"/>
      <c r="IT48" s="25"/>
      <c r="IU48" s="25"/>
      <c r="IV48" s="25"/>
    </row>
    <row r="49" spans="1:256" ht="15" customHeight="1">
      <c r="A49" s="534" t="s">
        <v>120</v>
      </c>
      <c r="B49" s="260" t="s">
        <v>151</v>
      </c>
      <c r="C49" s="104">
        <v>4.9000000000000004</v>
      </c>
      <c r="D49" s="343">
        <v>2.1</v>
      </c>
      <c r="E49" s="343" t="s">
        <v>113</v>
      </c>
      <c r="F49" s="343" t="s">
        <v>113</v>
      </c>
      <c r="G49" s="345" t="s">
        <v>113</v>
      </c>
      <c r="H49" s="398"/>
      <c r="I49" s="12"/>
      <c r="J49" s="12"/>
      <c r="K49" s="12"/>
    </row>
    <row r="50" spans="1:256" ht="15" customHeight="1">
      <c r="A50" s="534"/>
      <c r="B50" s="260" t="s">
        <v>152</v>
      </c>
      <c r="C50" s="104">
        <v>5.0999999999999996</v>
      </c>
      <c r="D50" s="343">
        <v>1.6</v>
      </c>
      <c r="E50" s="343" t="s">
        <v>113</v>
      </c>
      <c r="F50" s="343" t="s">
        <v>113</v>
      </c>
      <c r="G50" s="345" t="s">
        <v>113</v>
      </c>
      <c r="H50" s="398"/>
      <c r="I50" s="12"/>
      <c r="J50" s="12"/>
      <c r="K50" s="12"/>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c r="FN50" s="25"/>
      <c r="FO50" s="25"/>
      <c r="FP50" s="25"/>
      <c r="FQ50" s="25"/>
      <c r="FR50" s="25"/>
      <c r="FS50" s="25"/>
      <c r="FT50" s="25"/>
      <c r="FU50" s="25"/>
      <c r="FV50" s="25"/>
      <c r="FW50" s="25"/>
      <c r="FX50" s="25"/>
      <c r="FY50" s="25"/>
      <c r="FZ50" s="25"/>
      <c r="GA50" s="25"/>
      <c r="GB50" s="25"/>
      <c r="GC50" s="25"/>
      <c r="GD50" s="25"/>
      <c r="GE50" s="25"/>
      <c r="GF50" s="25"/>
      <c r="GG50" s="25"/>
      <c r="GH50" s="25"/>
      <c r="GI50" s="25"/>
      <c r="GJ50" s="25"/>
      <c r="GK50" s="25"/>
      <c r="GL50" s="25"/>
      <c r="GM50" s="25"/>
      <c r="GN50" s="25"/>
      <c r="GO50" s="25"/>
      <c r="GP50" s="25"/>
      <c r="GQ50" s="25"/>
      <c r="GR50" s="25"/>
      <c r="GS50" s="25"/>
      <c r="GT50" s="25"/>
      <c r="GU50" s="25"/>
      <c r="GV50" s="25"/>
      <c r="GW50" s="25"/>
      <c r="GX50" s="25"/>
      <c r="GY50" s="25"/>
      <c r="GZ50" s="25"/>
      <c r="HA50" s="25"/>
      <c r="HB50" s="25"/>
      <c r="HC50" s="25"/>
      <c r="HD50" s="25"/>
      <c r="HE50" s="25"/>
      <c r="HF50" s="25"/>
      <c r="HG50" s="25"/>
      <c r="HH50" s="25"/>
      <c r="HI50" s="25"/>
      <c r="HJ50" s="25"/>
      <c r="HK50" s="25"/>
      <c r="HL50" s="25"/>
      <c r="HM50" s="25"/>
      <c r="HN50" s="25"/>
      <c r="HO50" s="25"/>
      <c r="HP50" s="25"/>
      <c r="HQ50" s="25"/>
      <c r="HR50" s="25"/>
      <c r="HS50" s="25"/>
      <c r="HT50" s="25"/>
      <c r="HU50" s="25"/>
      <c r="HV50" s="25"/>
      <c r="HW50" s="25"/>
      <c r="HX50" s="25"/>
      <c r="HY50" s="25"/>
      <c r="HZ50" s="25"/>
      <c r="IA50" s="25"/>
      <c r="IB50" s="25"/>
      <c r="IC50" s="25"/>
      <c r="ID50" s="25"/>
      <c r="IE50" s="25"/>
      <c r="IF50" s="25"/>
      <c r="IG50" s="25"/>
      <c r="IH50" s="25"/>
      <c r="II50" s="25"/>
      <c r="IJ50" s="25"/>
      <c r="IK50" s="25"/>
      <c r="IL50" s="25"/>
      <c r="IM50" s="25"/>
      <c r="IN50" s="25"/>
      <c r="IO50" s="25"/>
      <c r="IP50" s="25"/>
      <c r="IQ50" s="25"/>
      <c r="IR50" s="25"/>
      <c r="IS50" s="25"/>
      <c r="IT50" s="25"/>
      <c r="IU50" s="25"/>
      <c r="IV50" s="25"/>
    </row>
    <row r="51" spans="1:256" ht="15" customHeight="1">
      <c r="A51" s="534" t="s">
        <v>121</v>
      </c>
      <c r="B51" s="260" t="s">
        <v>151</v>
      </c>
      <c r="C51" s="104">
        <v>4.5999999999999996</v>
      </c>
      <c r="D51" s="343">
        <v>3.3</v>
      </c>
      <c r="E51" s="343">
        <v>0.6</v>
      </c>
      <c r="F51" s="343">
        <v>2.2000000000000002</v>
      </c>
      <c r="G51" s="345" t="s">
        <v>113</v>
      </c>
      <c r="H51" s="398"/>
      <c r="I51" s="12"/>
      <c r="J51" s="12"/>
      <c r="K51" s="12"/>
    </row>
    <row r="52" spans="1:256" ht="15" customHeight="1">
      <c r="A52" s="534"/>
      <c r="B52" s="260" t="s">
        <v>152</v>
      </c>
      <c r="C52" s="104">
        <v>4.8</v>
      </c>
      <c r="D52" s="343">
        <v>3.6</v>
      </c>
      <c r="E52" s="343">
        <v>0.6</v>
      </c>
      <c r="F52" s="343">
        <v>2.2000000000000002</v>
      </c>
      <c r="G52" s="345" t="s">
        <v>113</v>
      </c>
      <c r="H52" s="398"/>
      <c r="I52" s="12"/>
      <c r="J52" s="12"/>
      <c r="K52" s="12"/>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c r="FN52" s="25"/>
      <c r="FO52" s="25"/>
      <c r="FP52" s="25"/>
      <c r="FQ52" s="25"/>
      <c r="FR52" s="25"/>
      <c r="FS52" s="25"/>
      <c r="FT52" s="25"/>
      <c r="FU52" s="25"/>
      <c r="FV52" s="25"/>
      <c r="FW52" s="25"/>
      <c r="FX52" s="25"/>
      <c r="FY52" s="25"/>
      <c r="FZ52" s="25"/>
      <c r="GA52" s="25"/>
      <c r="GB52" s="25"/>
      <c r="GC52" s="25"/>
      <c r="GD52" s="25"/>
      <c r="GE52" s="25"/>
      <c r="GF52" s="25"/>
      <c r="GG52" s="25"/>
      <c r="GH52" s="25"/>
      <c r="GI52" s="25"/>
      <c r="GJ52" s="25"/>
      <c r="GK52" s="25"/>
      <c r="GL52" s="25"/>
      <c r="GM52" s="25"/>
      <c r="GN52" s="25"/>
      <c r="GO52" s="25"/>
      <c r="GP52" s="25"/>
      <c r="GQ52" s="25"/>
      <c r="GR52" s="25"/>
      <c r="GS52" s="25"/>
      <c r="GT52" s="25"/>
      <c r="GU52" s="25"/>
      <c r="GV52" s="25"/>
      <c r="GW52" s="25"/>
      <c r="GX52" s="25"/>
      <c r="GY52" s="25"/>
      <c r="GZ52" s="25"/>
      <c r="HA52" s="25"/>
      <c r="HB52" s="25"/>
      <c r="HC52" s="25"/>
      <c r="HD52" s="25"/>
      <c r="HE52" s="25"/>
      <c r="HF52" s="25"/>
      <c r="HG52" s="25"/>
      <c r="HH52" s="25"/>
      <c r="HI52" s="25"/>
      <c r="HJ52" s="25"/>
      <c r="HK52" s="25"/>
      <c r="HL52" s="25"/>
      <c r="HM52" s="25"/>
      <c r="HN52" s="25"/>
      <c r="HO52" s="25"/>
      <c r="HP52" s="25"/>
      <c r="HQ52" s="25"/>
      <c r="HR52" s="25"/>
      <c r="HS52" s="25"/>
      <c r="HT52" s="25"/>
      <c r="HU52" s="25"/>
      <c r="HV52" s="25"/>
      <c r="HW52" s="25"/>
      <c r="HX52" s="25"/>
      <c r="HY52" s="25"/>
      <c r="HZ52" s="25"/>
      <c r="IA52" s="25"/>
      <c r="IB52" s="25"/>
      <c r="IC52" s="25"/>
      <c r="ID52" s="25"/>
      <c r="IE52" s="25"/>
      <c r="IF52" s="25"/>
      <c r="IG52" s="25"/>
      <c r="IH52" s="25"/>
      <c r="II52" s="25"/>
      <c r="IJ52" s="25"/>
      <c r="IK52" s="25"/>
      <c r="IL52" s="25"/>
      <c r="IM52" s="25"/>
      <c r="IN52" s="25"/>
      <c r="IO52" s="25"/>
      <c r="IP52" s="25"/>
      <c r="IQ52" s="25"/>
      <c r="IR52" s="25"/>
      <c r="IS52" s="25"/>
      <c r="IT52" s="25"/>
      <c r="IU52" s="25"/>
      <c r="IV52" s="25"/>
    </row>
    <row r="53" spans="1:256" ht="15" customHeight="1">
      <c r="A53" s="534" t="s">
        <v>122</v>
      </c>
      <c r="B53" s="260" t="s">
        <v>151</v>
      </c>
      <c r="C53" s="104">
        <v>2.1</v>
      </c>
      <c r="D53" s="343">
        <v>0.9</v>
      </c>
      <c r="E53" s="343">
        <v>2.8</v>
      </c>
      <c r="F53" s="343">
        <v>9.6999999999999993</v>
      </c>
      <c r="G53" s="345" t="s">
        <v>113</v>
      </c>
      <c r="H53" s="398"/>
      <c r="I53" s="12"/>
      <c r="J53" s="12"/>
      <c r="K53" s="12"/>
    </row>
    <row r="54" spans="1:256" ht="15" customHeight="1">
      <c r="A54" s="534"/>
      <c r="B54" s="260" t="s">
        <v>152</v>
      </c>
      <c r="C54" s="104">
        <v>2.2000000000000002</v>
      </c>
      <c r="D54" s="343">
        <v>0.9</v>
      </c>
      <c r="E54" s="343">
        <v>2.8</v>
      </c>
      <c r="F54" s="343">
        <v>9.6999999999999993</v>
      </c>
      <c r="G54" s="345" t="s">
        <v>113</v>
      </c>
      <c r="H54" s="398"/>
      <c r="I54" s="12"/>
      <c r="J54" s="12"/>
      <c r="K54" s="12"/>
      <c r="EK54" s="25"/>
      <c r="EL54" s="25"/>
      <c r="EM54" s="25"/>
      <c r="EN54" s="25"/>
      <c r="EO54" s="25"/>
      <c r="EP54" s="25"/>
      <c r="EQ54" s="25"/>
      <c r="ER54" s="25"/>
      <c r="ES54" s="25"/>
      <c r="ET54" s="25"/>
      <c r="EU54" s="25"/>
      <c r="EV54" s="25"/>
      <c r="EW54" s="25"/>
      <c r="EX54" s="25"/>
      <c r="EY54" s="25"/>
      <c r="EZ54" s="25"/>
      <c r="FA54" s="25"/>
      <c r="FB54" s="25"/>
      <c r="FC54" s="25"/>
      <c r="FD54" s="25"/>
      <c r="FE54" s="25"/>
      <c r="FF54" s="25"/>
      <c r="FG54" s="25"/>
      <c r="FH54" s="25"/>
      <c r="FI54" s="25"/>
      <c r="FJ54" s="25"/>
      <c r="FK54" s="25"/>
      <c r="FL54" s="25"/>
      <c r="FM54" s="25"/>
      <c r="FN54" s="25"/>
      <c r="FO54" s="25"/>
      <c r="FP54" s="25"/>
      <c r="FQ54" s="25"/>
      <c r="FR54" s="25"/>
      <c r="FS54" s="25"/>
      <c r="FT54" s="25"/>
      <c r="FU54" s="25"/>
      <c r="FV54" s="25"/>
      <c r="FW54" s="25"/>
      <c r="FX54" s="25"/>
      <c r="FY54" s="25"/>
      <c r="FZ54" s="25"/>
      <c r="GA54" s="25"/>
      <c r="GB54" s="25"/>
      <c r="GC54" s="25"/>
      <c r="GD54" s="25"/>
      <c r="GE54" s="25"/>
      <c r="GF54" s="25"/>
      <c r="GG54" s="25"/>
      <c r="GH54" s="25"/>
      <c r="GI54" s="25"/>
      <c r="GJ54" s="25"/>
      <c r="GK54" s="25"/>
      <c r="GL54" s="25"/>
      <c r="GM54" s="25"/>
      <c r="GN54" s="25"/>
      <c r="GO54" s="25"/>
      <c r="GP54" s="25"/>
      <c r="GQ54" s="25"/>
      <c r="GR54" s="25"/>
      <c r="GS54" s="25"/>
      <c r="GT54" s="25"/>
      <c r="GU54" s="25"/>
      <c r="GV54" s="25"/>
      <c r="GW54" s="25"/>
      <c r="GX54" s="25"/>
      <c r="GY54" s="25"/>
      <c r="GZ54" s="25"/>
      <c r="HA54" s="25"/>
      <c r="HB54" s="25"/>
      <c r="HC54" s="25"/>
      <c r="HD54" s="25"/>
      <c r="HE54" s="25"/>
      <c r="HF54" s="25"/>
      <c r="HG54" s="25"/>
      <c r="HH54" s="25"/>
      <c r="HI54" s="25"/>
      <c r="HJ54" s="25"/>
      <c r="HK54" s="25"/>
      <c r="HL54" s="25"/>
      <c r="HM54" s="25"/>
      <c r="HN54" s="25"/>
      <c r="HO54" s="25"/>
      <c r="HP54" s="25"/>
      <c r="HQ54" s="25"/>
      <c r="HR54" s="25"/>
      <c r="HS54" s="25"/>
      <c r="HT54" s="25"/>
      <c r="HU54" s="25"/>
      <c r="HV54" s="25"/>
      <c r="HW54" s="25"/>
      <c r="HX54" s="25"/>
      <c r="HY54" s="25"/>
      <c r="HZ54" s="25"/>
      <c r="IA54" s="25"/>
      <c r="IB54" s="25"/>
      <c r="IC54" s="25"/>
      <c r="ID54" s="25"/>
      <c r="IE54" s="25"/>
      <c r="IF54" s="25"/>
      <c r="IG54" s="25"/>
      <c r="IH54" s="25"/>
      <c r="II54" s="25"/>
      <c r="IJ54" s="25"/>
      <c r="IK54" s="25"/>
      <c r="IL54" s="25"/>
      <c r="IM54" s="25"/>
      <c r="IN54" s="25"/>
      <c r="IO54" s="25"/>
      <c r="IP54" s="25"/>
      <c r="IQ54" s="25"/>
      <c r="IR54" s="25"/>
      <c r="IS54" s="25"/>
      <c r="IT54" s="25"/>
      <c r="IU54" s="25"/>
      <c r="IV54" s="25"/>
    </row>
    <row r="55" spans="1:256" ht="15" customHeight="1">
      <c r="A55" s="534" t="s">
        <v>123</v>
      </c>
      <c r="B55" s="260" t="s">
        <v>151</v>
      </c>
      <c r="C55" s="104">
        <v>5.0999999999999996</v>
      </c>
      <c r="D55" s="343">
        <v>2.7</v>
      </c>
      <c r="E55" s="346">
        <v>1.4</v>
      </c>
      <c r="F55" s="346">
        <v>5</v>
      </c>
      <c r="G55" s="345" t="s">
        <v>113</v>
      </c>
      <c r="H55" s="398"/>
      <c r="I55" s="12"/>
      <c r="J55" s="12"/>
      <c r="K55" s="12"/>
    </row>
    <row r="56" spans="1:256" ht="15" customHeight="1">
      <c r="A56" s="534"/>
      <c r="B56" s="260" t="s">
        <v>152</v>
      </c>
      <c r="C56" s="104">
        <v>5.2</v>
      </c>
      <c r="D56" s="343">
        <v>2.2000000000000002</v>
      </c>
      <c r="E56" s="346">
        <v>1.4</v>
      </c>
      <c r="F56" s="346">
        <v>5</v>
      </c>
      <c r="G56" s="345" t="s">
        <v>113</v>
      </c>
      <c r="H56" s="398"/>
      <c r="I56" s="12"/>
      <c r="J56" s="12"/>
      <c r="K56" s="12"/>
      <c r="EK56" s="25"/>
      <c r="EL56" s="25"/>
      <c r="EM56" s="25"/>
      <c r="EN56" s="25"/>
      <c r="EO56" s="25"/>
      <c r="EP56" s="25"/>
      <c r="EQ56" s="25"/>
      <c r="ER56" s="25"/>
      <c r="ES56" s="25"/>
      <c r="ET56" s="25"/>
      <c r="EU56" s="25"/>
      <c r="EV56" s="25"/>
      <c r="EW56" s="25"/>
      <c r="EX56" s="25"/>
      <c r="EY56" s="25"/>
      <c r="EZ56" s="25"/>
      <c r="FA56" s="25"/>
      <c r="FB56" s="25"/>
      <c r="FC56" s="25"/>
      <c r="FD56" s="25"/>
      <c r="FE56" s="25"/>
      <c r="FF56" s="25"/>
      <c r="FG56" s="25"/>
      <c r="FH56" s="25"/>
      <c r="FI56" s="25"/>
      <c r="FJ56" s="25"/>
      <c r="FK56" s="25"/>
      <c r="FL56" s="25"/>
      <c r="FM56" s="25"/>
      <c r="FN56" s="25"/>
      <c r="FO56" s="25"/>
      <c r="FP56" s="25"/>
      <c r="FQ56" s="25"/>
      <c r="FR56" s="25"/>
      <c r="FS56" s="25"/>
      <c r="FT56" s="25"/>
      <c r="FU56" s="25"/>
      <c r="FV56" s="25"/>
      <c r="FW56" s="25"/>
      <c r="FX56" s="25"/>
      <c r="FY56" s="25"/>
      <c r="FZ56" s="25"/>
      <c r="GA56" s="25"/>
      <c r="GB56" s="25"/>
      <c r="GC56" s="25"/>
      <c r="GD56" s="25"/>
      <c r="GE56" s="25"/>
      <c r="GF56" s="25"/>
      <c r="GG56" s="25"/>
      <c r="GH56" s="25"/>
      <c r="GI56" s="25"/>
      <c r="GJ56" s="25"/>
      <c r="GK56" s="25"/>
      <c r="GL56" s="25"/>
      <c r="GM56" s="25"/>
      <c r="GN56" s="25"/>
      <c r="GO56" s="25"/>
      <c r="GP56" s="25"/>
      <c r="GQ56" s="25"/>
      <c r="GR56" s="25"/>
      <c r="GS56" s="25"/>
      <c r="GT56" s="25"/>
      <c r="GU56" s="25"/>
      <c r="GV56" s="25"/>
      <c r="GW56" s="25"/>
      <c r="GX56" s="25"/>
      <c r="GY56" s="25"/>
      <c r="GZ56" s="25"/>
      <c r="HA56" s="25"/>
      <c r="HB56" s="25"/>
      <c r="HC56" s="25"/>
      <c r="HD56" s="25"/>
      <c r="HE56" s="25"/>
      <c r="HF56" s="25"/>
      <c r="HG56" s="25"/>
      <c r="HH56" s="25"/>
      <c r="HI56" s="25"/>
      <c r="HJ56" s="25"/>
      <c r="HK56" s="25"/>
      <c r="HL56" s="25"/>
      <c r="HM56" s="25"/>
      <c r="HN56" s="25"/>
      <c r="HO56" s="25"/>
      <c r="HP56" s="25"/>
      <c r="HQ56" s="25"/>
      <c r="HR56" s="25"/>
      <c r="HS56" s="25"/>
      <c r="HT56" s="25"/>
      <c r="HU56" s="25"/>
      <c r="HV56" s="25"/>
      <c r="HW56" s="25"/>
      <c r="HX56" s="25"/>
      <c r="HY56" s="25"/>
      <c r="HZ56" s="25"/>
      <c r="IA56" s="25"/>
      <c r="IB56" s="25"/>
      <c r="IC56" s="25"/>
      <c r="ID56" s="25"/>
      <c r="IE56" s="25"/>
      <c r="IF56" s="25"/>
      <c r="IG56" s="25"/>
      <c r="IH56" s="25"/>
      <c r="II56" s="25"/>
      <c r="IJ56" s="25"/>
      <c r="IK56" s="25"/>
      <c r="IL56" s="25"/>
      <c r="IM56" s="25"/>
      <c r="IN56" s="25"/>
      <c r="IO56" s="25"/>
      <c r="IP56" s="25"/>
      <c r="IQ56" s="25"/>
      <c r="IR56" s="25"/>
      <c r="IS56" s="25"/>
      <c r="IT56" s="25"/>
      <c r="IU56" s="25"/>
      <c r="IV56" s="25"/>
    </row>
    <row r="57" spans="1:256" ht="15" customHeight="1">
      <c r="A57" s="534" t="s">
        <v>124</v>
      </c>
      <c r="B57" s="260" t="s">
        <v>151</v>
      </c>
      <c r="C57" s="104">
        <v>3.4</v>
      </c>
      <c r="D57" s="343">
        <v>3</v>
      </c>
      <c r="E57" s="343" t="s">
        <v>113</v>
      </c>
      <c r="F57" s="343" t="s">
        <v>113</v>
      </c>
      <c r="G57" s="345" t="s">
        <v>113</v>
      </c>
      <c r="H57" s="398"/>
      <c r="I57" s="12"/>
      <c r="J57" s="12"/>
      <c r="K57" s="12"/>
    </row>
    <row r="58" spans="1:256" ht="15" customHeight="1">
      <c r="A58" s="534"/>
      <c r="B58" s="260" t="s">
        <v>152</v>
      </c>
      <c r="C58" s="104">
        <v>3.2</v>
      </c>
      <c r="D58" s="343">
        <v>3.2</v>
      </c>
      <c r="E58" s="343" t="s">
        <v>113</v>
      </c>
      <c r="F58" s="343" t="s">
        <v>113</v>
      </c>
      <c r="G58" s="345" t="s">
        <v>113</v>
      </c>
      <c r="H58" s="398"/>
      <c r="I58" s="12"/>
      <c r="J58" s="12"/>
      <c r="K58" s="12"/>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25"/>
      <c r="GP58" s="25"/>
      <c r="GQ58" s="25"/>
      <c r="GR58" s="25"/>
      <c r="GS58" s="25"/>
      <c r="GT58" s="25"/>
      <c r="GU58" s="25"/>
      <c r="GV58" s="25"/>
      <c r="GW58" s="25"/>
      <c r="GX58" s="25"/>
      <c r="GY58" s="25"/>
      <c r="GZ58" s="25"/>
      <c r="HA58" s="25"/>
      <c r="HB58" s="25"/>
      <c r="HC58" s="25"/>
      <c r="HD58" s="25"/>
      <c r="HE58" s="25"/>
      <c r="HF58" s="25"/>
      <c r="HG58" s="25"/>
      <c r="HH58" s="25"/>
      <c r="HI58" s="25"/>
      <c r="HJ58" s="25"/>
      <c r="HK58" s="25"/>
      <c r="HL58" s="25"/>
      <c r="HM58" s="25"/>
      <c r="HN58" s="25"/>
      <c r="HO58" s="25"/>
      <c r="HP58" s="25"/>
      <c r="HQ58" s="25"/>
      <c r="HR58" s="25"/>
      <c r="HS58" s="25"/>
      <c r="HT58" s="25"/>
      <c r="HU58" s="25"/>
      <c r="HV58" s="25"/>
      <c r="HW58" s="25"/>
      <c r="HX58" s="25"/>
      <c r="HY58" s="25"/>
      <c r="HZ58" s="25"/>
      <c r="IA58" s="25"/>
      <c r="IB58" s="25"/>
      <c r="IC58" s="25"/>
      <c r="ID58" s="25"/>
      <c r="IE58" s="25"/>
      <c r="IF58" s="25"/>
      <c r="IG58" s="25"/>
      <c r="IH58" s="25"/>
      <c r="II58" s="25"/>
      <c r="IJ58" s="25"/>
      <c r="IK58" s="25"/>
      <c r="IL58" s="25"/>
      <c r="IM58" s="25"/>
      <c r="IN58" s="25"/>
      <c r="IO58" s="25"/>
      <c r="IP58" s="25"/>
      <c r="IQ58" s="25"/>
      <c r="IR58" s="25"/>
      <c r="IS58" s="25"/>
      <c r="IT58" s="25"/>
      <c r="IU58" s="25"/>
      <c r="IV58" s="25"/>
    </row>
    <row r="59" spans="1:256" ht="15" customHeight="1">
      <c r="A59" s="534" t="s">
        <v>125</v>
      </c>
      <c r="B59" s="260" t="s">
        <v>151</v>
      </c>
      <c r="C59" s="104">
        <v>10.1</v>
      </c>
      <c r="D59" s="343">
        <v>19.600000000000001</v>
      </c>
      <c r="E59" s="343">
        <v>47.7</v>
      </c>
      <c r="F59" s="343">
        <v>15.3</v>
      </c>
      <c r="G59" s="347">
        <v>60.9</v>
      </c>
      <c r="H59" s="398"/>
      <c r="I59" s="12"/>
      <c r="J59" s="12"/>
      <c r="K59" s="12"/>
    </row>
    <row r="60" spans="1:256" ht="15" customHeight="1">
      <c r="A60" s="534"/>
      <c r="B60" s="260" t="s">
        <v>152</v>
      </c>
      <c r="C60" s="104">
        <v>10.3</v>
      </c>
      <c r="D60" s="343">
        <v>20.2</v>
      </c>
      <c r="E60" s="343">
        <v>47.7</v>
      </c>
      <c r="F60" s="343">
        <v>15.3</v>
      </c>
      <c r="G60" s="347">
        <v>60.9</v>
      </c>
      <c r="H60" s="398"/>
      <c r="I60" s="12"/>
      <c r="J60" s="12"/>
      <c r="K60" s="12"/>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c r="FN60" s="25"/>
      <c r="FO60" s="25"/>
      <c r="FP60" s="25"/>
      <c r="FQ60" s="25"/>
      <c r="FR60" s="25"/>
      <c r="FS60" s="25"/>
      <c r="FT60" s="25"/>
      <c r="FU60" s="25"/>
      <c r="FV60" s="25"/>
      <c r="FW60" s="25"/>
      <c r="FX60" s="25"/>
      <c r="FY60" s="25"/>
      <c r="FZ60" s="25"/>
      <c r="GA60" s="25"/>
      <c r="GB60" s="25"/>
      <c r="GC60" s="25"/>
      <c r="GD60" s="25"/>
      <c r="GE60" s="25"/>
      <c r="GF60" s="25"/>
      <c r="GG60" s="25"/>
      <c r="GH60" s="25"/>
      <c r="GI60" s="25"/>
      <c r="GJ60" s="25"/>
      <c r="GK60" s="25"/>
      <c r="GL60" s="25"/>
      <c r="GM60" s="25"/>
      <c r="GN60" s="25"/>
      <c r="GO60" s="25"/>
      <c r="GP60" s="25"/>
      <c r="GQ60" s="25"/>
      <c r="GR60" s="25"/>
      <c r="GS60" s="25"/>
      <c r="GT60" s="25"/>
      <c r="GU60" s="25"/>
      <c r="GV60" s="25"/>
      <c r="GW60" s="25"/>
      <c r="GX60" s="25"/>
      <c r="GY60" s="25"/>
      <c r="GZ60" s="25"/>
      <c r="HA60" s="25"/>
      <c r="HB60" s="25"/>
      <c r="HC60" s="25"/>
      <c r="HD60" s="25"/>
      <c r="HE60" s="25"/>
      <c r="HF60" s="25"/>
      <c r="HG60" s="25"/>
      <c r="HH60" s="25"/>
      <c r="HI60" s="25"/>
      <c r="HJ60" s="25"/>
      <c r="HK60" s="25"/>
      <c r="HL60" s="25"/>
      <c r="HM60" s="25"/>
      <c r="HN60" s="25"/>
      <c r="HO60" s="25"/>
      <c r="HP60" s="25"/>
      <c r="HQ60" s="25"/>
      <c r="HR60" s="25"/>
      <c r="HS60" s="25"/>
      <c r="HT60" s="25"/>
      <c r="HU60" s="25"/>
      <c r="HV60" s="25"/>
      <c r="HW60" s="25"/>
      <c r="HX60" s="25"/>
      <c r="HY60" s="25"/>
      <c r="HZ60" s="25"/>
      <c r="IA60" s="25"/>
      <c r="IB60" s="25"/>
      <c r="IC60" s="25"/>
      <c r="ID60" s="25"/>
      <c r="IE60" s="25"/>
      <c r="IF60" s="25"/>
      <c r="IG60" s="25"/>
      <c r="IH60" s="25"/>
      <c r="II60" s="25"/>
      <c r="IJ60" s="25"/>
      <c r="IK60" s="25"/>
      <c r="IL60" s="25"/>
      <c r="IM60" s="25"/>
      <c r="IN60" s="25"/>
      <c r="IO60" s="25"/>
      <c r="IP60" s="25"/>
      <c r="IQ60" s="25"/>
      <c r="IR60" s="25"/>
      <c r="IS60" s="25"/>
      <c r="IT60" s="25"/>
      <c r="IU60" s="25"/>
      <c r="IV60" s="25"/>
    </row>
    <row r="61" spans="1:256" ht="15" customHeight="1">
      <c r="A61" s="534" t="s">
        <v>126</v>
      </c>
      <c r="B61" s="260" t="s">
        <v>151</v>
      </c>
      <c r="C61" s="104">
        <v>2.6</v>
      </c>
      <c r="D61" s="343">
        <v>4.4000000000000004</v>
      </c>
      <c r="E61" s="343" t="s">
        <v>113</v>
      </c>
      <c r="F61" s="343" t="s">
        <v>113</v>
      </c>
      <c r="G61" s="345" t="s">
        <v>113</v>
      </c>
      <c r="H61" s="398"/>
      <c r="I61" s="12"/>
      <c r="J61" s="12"/>
      <c r="K61" s="12"/>
    </row>
    <row r="62" spans="1:256" ht="15" customHeight="1">
      <c r="A62" s="534"/>
      <c r="B62" s="260" t="s">
        <v>152</v>
      </c>
      <c r="C62" s="104">
        <v>2.9</v>
      </c>
      <c r="D62" s="343">
        <v>4.7</v>
      </c>
      <c r="E62" s="343" t="s">
        <v>113</v>
      </c>
      <c r="F62" s="343" t="s">
        <v>113</v>
      </c>
      <c r="G62" s="345" t="s">
        <v>113</v>
      </c>
      <c r="H62" s="398"/>
      <c r="I62" s="12"/>
      <c r="J62" s="12"/>
      <c r="K62" s="12"/>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c r="FN62" s="25"/>
      <c r="FO62" s="25"/>
      <c r="FP62" s="25"/>
      <c r="FQ62" s="25"/>
      <c r="FR62" s="25"/>
      <c r="FS62" s="25"/>
      <c r="FT62" s="25"/>
      <c r="FU62" s="25"/>
      <c r="FV62" s="25"/>
      <c r="FW62" s="25"/>
      <c r="FX62" s="25"/>
      <c r="FY62" s="25"/>
      <c r="FZ62" s="25"/>
      <c r="GA62" s="25"/>
      <c r="GB62" s="25"/>
      <c r="GC62" s="25"/>
      <c r="GD62" s="25"/>
      <c r="GE62" s="25"/>
      <c r="GF62" s="25"/>
      <c r="GG62" s="25"/>
      <c r="GH62" s="25"/>
      <c r="GI62" s="25"/>
      <c r="GJ62" s="25"/>
      <c r="GK62" s="25"/>
      <c r="GL62" s="25"/>
      <c r="GM62" s="25"/>
      <c r="GN62" s="25"/>
      <c r="GO62" s="25"/>
      <c r="GP62" s="25"/>
      <c r="GQ62" s="25"/>
      <c r="GR62" s="25"/>
      <c r="GS62" s="25"/>
      <c r="GT62" s="25"/>
      <c r="GU62" s="25"/>
      <c r="GV62" s="25"/>
      <c r="GW62" s="25"/>
      <c r="GX62" s="25"/>
      <c r="GY62" s="25"/>
      <c r="GZ62" s="25"/>
      <c r="HA62" s="25"/>
      <c r="HB62" s="25"/>
      <c r="HC62" s="25"/>
      <c r="HD62" s="25"/>
      <c r="HE62" s="25"/>
      <c r="HF62" s="25"/>
      <c r="HG62" s="25"/>
      <c r="HH62" s="25"/>
      <c r="HI62" s="25"/>
      <c r="HJ62" s="25"/>
      <c r="HK62" s="25"/>
      <c r="HL62" s="25"/>
      <c r="HM62" s="25"/>
      <c r="HN62" s="25"/>
      <c r="HO62" s="25"/>
      <c r="HP62" s="25"/>
      <c r="HQ62" s="25"/>
      <c r="HR62" s="25"/>
      <c r="HS62" s="25"/>
      <c r="HT62" s="25"/>
      <c r="HU62" s="25"/>
      <c r="HV62" s="25"/>
      <c r="HW62" s="25"/>
      <c r="HX62" s="25"/>
      <c r="HY62" s="25"/>
      <c r="HZ62" s="25"/>
      <c r="IA62" s="25"/>
      <c r="IB62" s="25"/>
      <c r="IC62" s="25"/>
      <c r="ID62" s="25"/>
      <c r="IE62" s="25"/>
      <c r="IF62" s="25"/>
      <c r="IG62" s="25"/>
      <c r="IH62" s="25"/>
      <c r="II62" s="25"/>
      <c r="IJ62" s="25"/>
      <c r="IK62" s="25"/>
      <c r="IL62" s="25"/>
      <c r="IM62" s="25"/>
      <c r="IN62" s="25"/>
      <c r="IO62" s="25"/>
      <c r="IP62" s="25"/>
      <c r="IQ62" s="25"/>
      <c r="IR62" s="25"/>
      <c r="IS62" s="25"/>
      <c r="IT62" s="25"/>
      <c r="IU62" s="25"/>
      <c r="IV62" s="25"/>
    </row>
    <row r="63" spans="1:256" ht="15" customHeight="1">
      <c r="A63" s="534" t="s">
        <v>127</v>
      </c>
      <c r="B63" s="260" t="s">
        <v>151</v>
      </c>
      <c r="C63" s="104">
        <v>3.8</v>
      </c>
      <c r="D63" s="343">
        <v>5</v>
      </c>
      <c r="E63" s="343">
        <v>0.6</v>
      </c>
      <c r="F63" s="346">
        <v>0.1</v>
      </c>
      <c r="G63" s="345">
        <v>0.8</v>
      </c>
      <c r="H63" s="398"/>
      <c r="I63" s="12"/>
      <c r="J63" s="12"/>
      <c r="K63" s="12"/>
    </row>
    <row r="64" spans="1:256" ht="15" customHeight="1">
      <c r="A64" s="534"/>
      <c r="B64" s="260" t="s">
        <v>152</v>
      </c>
      <c r="C64" s="104">
        <v>3.7</v>
      </c>
      <c r="D64" s="343">
        <v>5.3</v>
      </c>
      <c r="E64" s="343">
        <v>0.6</v>
      </c>
      <c r="F64" s="346">
        <v>0.1</v>
      </c>
      <c r="G64" s="345">
        <v>0.8</v>
      </c>
      <c r="H64" s="398"/>
      <c r="I64" s="12"/>
      <c r="J64" s="12"/>
      <c r="K64" s="12"/>
      <c r="EK64" s="25"/>
      <c r="EL64" s="25"/>
      <c r="EM64" s="25"/>
      <c r="EN64" s="25"/>
      <c r="EO64" s="25"/>
      <c r="EP64" s="25"/>
      <c r="EQ64" s="25"/>
      <c r="ER64" s="25"/>
      <c r="ES64" s="25"/>
      <c r="ET64" s="25"/>
      <c r="EU64" s="25"/>
      <c r="EV64" s="25"/>
      <c r="EW64" s="25"/>
      <c r="EX64" s="25"/>
      <c r="EY64" s="25"/>
      <c r="EZ64" s="25"/>
      <c r="FA64" s="25"/>
      <c r="FB64" s="25"/>
      <c r="FC64" s="25"/>
      <c r="FD64" s="25"/>
      <c r="FE64" s="25"/>
      <c r="FF64" s="25"/>
      <c r="FG64" s="25"/>
      <c r="FH64" s="25"/>
      <c r="FI64" s="25"/>
      <c r="FJ64" s="25"/>
      <c r="FK64" s="25"/>
      <c r="FL64" s="25"/>
      <c r="FM64" s="25"/>
      <c r="FN64" s="25"/>
      <c r="FO64" s="25"/>
      <c r="FP64" s="25"/>
      <c r="FQ64" s="25"/>
      <c r="FR64" s="25"/>
      <c r="FS64" s="25"/>
      <c r="FT64" s="25"/>
      <c r="FU64" s="25"/>
      <c r="FV64" s="25"/>
      <c r="FW64" s="25"/>
      <c r="FX64" s="25"/>
      <c r="FY64" s="25"/>
      <c r="FZ64" s="25"/>
      <c r="GA64" s="25"/>
      <c r="GB64" s="25"/>
      <c r="GC64" s="25"/>
      <c r="GD64" s="25"/>
      <c r="GE64" s="25"/>
      <c r="GF64" s="25"/>
      <c r="GG64" s="25"/>
      <c r="GH64" s="25"/>
      <c r="GI64" s="25"/>
      <c r="GJ64" s="25"/>
      <c r="GK64" s="25"/>
      <c r="GL64" s="25"/>
      <c r="GM64" s="25"/>
      <c r="GN64" s="25"/>
      <c r="GO64" s="25"/>
      <c r="GP64" s="25"/>
      <c r="GQ64" s="25"/>
      <c r="GR64" s="25"/>
      <c r="GS64" s="25"/>
      <c r="GT64" s="25"/>
      <c r="GU64" s="25"/>
      <c r="GV64" s="25"/>
      <c r="GW64" s="25"/>
      <c r="GX64" s="25"/>
      <c r="GY64" s="25"/>
      <c r="GZ64" s="25"/>
      <c r="HA64" s="25"/>
      <c r="HB64" s="25"/>
      <c r="HC64" s="25"/>
      <c r="HD64" s="25"/>
      <c r="HE64" s="25"/>
      <c r="HF64" s="25"/>
      <c r="HG64" s="25"/>
      <c r="HH64" s="25"/>
      <c r="HI64" s="25"/>
      <c r="HJ64" s="25"/>
      <c r="HK64" s="25"/>
      <c r="HL64" s="25"/>
      <c r="HM64" s="25"/>
      <c r="HN64" s="25"/>
      <c r="HO64" s="25"/>
      <c r="HP64" s="25"/>
      <c r="HQ64" s="25"/>
      <c r="HR64" s="25"/>
      <c r="HS64" s="25"/>
      <c r="HT64" s="25"/>
      <c r="HU64" s="25"/>
      <c r="HV64" s="25"/>
      <c r="HW64" s="25"/>
      <c r="HX64" s="25"/>
      <c r="HY64" s="25"/>
      <c r="HZ64" s="25"/>
      <c r="IA64" s="25"/>
      <c r="IB64" s="25"/>
      <c r="IC64" s="25"/>
      <c r="ID64" s="25"/>
      <c r="IE64" s="25"/>
      <c r="IF64" s="25"/>
      <c r="IG64" s="25"/>
      <c r="IH64" s="25"/>
      <c r="II64" s="25"/>
      <c r="IJ64" s="25"/>
      <c r="IK64" s="25"/>
      <c r="IL64" s="25"/>
      <c r="IM64" s="25"/>
      <c r="IN64" s="25"/>
      <c r="IO64" s="25"/>
      <c r="IP64" s="25"/>
      <c r="IQ64" s="25"/>
      <c r="IR64" s="25"/>
      <c r="IS64" s="25"/>
      <c r="IT64" s="25"/>
      <c r="IU64" s="25"/>
      <c r="IV64" s="25"/>
    </row>
    <row r="65" spans="1:256" ht="15" customHeight="1">
      <c r="A65" s="534" t="s">
        <v>128</v>
      </c>
      <c r="B65" s="260" t="s">
        <v>151</v>
      </c>
      <c r="C65" s="104">
        <v>3.4</v>
      </c>
      <c r="D65" s="343">
        <v>2.8</v>
      </c>
      <c r="E65" s="343" t="s">
        <v>113</v>
      </c>
      <c r="F65" s="343" t="s">
        <v>113</v>
      </c>
      <c r="G65" s="345" t="s">
        <v>113</v>
      </c>
      <c r="H65" s="398"/>
      <c r="I65" s="12"/>
      <c r="J65" s="12"/>
      <c r="K65" s="12"/>
    </row>
    <row r="66" spans="1:256" ht="15" customHeight="1">
      <c r="A66" s="534"/>
      <c r="B66" s="260" t="s">
        <v>152</v>
      </c>
      <c r="C66" s="104">
        <v>3.9</v>
      </c>
      <c r="D66" s="343">
        <v>2</v>
      </c>
      <c r="E66" s="343" t="s">
        <v>113</v>
      </c>
      <c r="F66" s="343" t="s">
        <v>113</v>
      </c>
      <c r="G66" s="345" t="s">
        <v>113</v>
      </c>
      <c r="H66" s="398"/>
      <c r="I66" s="12"/>
      <c r="J66" s="12"/>
      <c r="K66" s="12"/>
      <c r="EK66" s="25"/>
      <c r="EL66" s="25"/>
      <c r="EM66" s="25"/>
      <c r="EN66" s="25"/>
      <c r="EO66" s="25"/>
      <c r="EP66" s="25"/>
      <c r="EQ66" s="25"/>
      <c r="ER66" s="25"/>
      <c r="ES66" s="25"/>
      <c r="ET66" s="25"/>
      <c r="EU66" s="25"/>
      <c r="EV66" s="25"/>
      <c r="EW66" s="25"/>
      <c r="EX66" s="25"/>
      <c r="EY66" s="25"/>
      <c r="EZ66" s="25"/>
      <c r="FA66" s="25"/>
      <c r="FB66" s="25"/>
      <c r="FC66" s="25"/>
      <c r="FD66" s="25"/>
      <c r="FE66" s="25"/>
      <c r="FF66" s="25"/>
      <c r="FG66" s="25"/>
      <c r="FH66" s="25"/>
      <c r="FI66" s="25"/>
      <c r="FJ66" s="25"/>
      <c r="FK66" s="25"/>
      <c r="FL66" s="25"/>
      <c r="FM66" s="25"/>
      <c r="FN66" s="25"/>
      <c r="FO66" s="25"/>
      <c r="FP66" s="25"/>
      <c r="FQ66" s="25"/>
      <c r="FR66" s="25"/>
      <c r="FS66" s="25"/>
      <c r="FT66" s="25"/>
      <c r="FU66" s="25"/>
      <c r="FV66" s="25"/>
      <c r="FW66" s="25"/>
      <c r="FX66" s="25"/>
      <c r="FY66" s="25"/>
      <c r="FZ66" s="25"/>
      <c r="GA66" s="25"/>
      <c r="GB66" s="25"/>
      <c r="GC66" s="25"/>
      <c r="GD66" s="25"/>
      <c r="GE66" s="25"/>
      <c r="GF66" s="25"/>
      <c r="GG66" s="25"/>
      <c r="GH66" s="25"/>
      <c r="GI66" s="25"/>
      <c r="GJ66" s="25"/>
      <c r="GK66" s="25"/>
      <c r="GL66" s="25"/>
      <c r="GM66" s="25"/>
      <c r="GN66" s="25"/>
      <c r="GO66" s="25"/>
      <c r="GP66" s="25"/>
      <c r="GQ66" s="25"/>
      <c r="GR66" s="25"/>
      <c r="GS66" s="25"/>
      <c r="GT66" s="25"/>
      <c r="GU66" s="25"/>
      <c r="GV66" s="25"/>
      <c r="GW66" s="25"/>
      <c r="GX66" s="25"/>
      <c r="GY66" s="25"/>
      <c r="GZ66" s="25"/>
      <c r="HA66" s="25"/>
      <c r="HB66" s="25"/>
      <c r="HC66" s="25"/>
      <c r="HD66" s="25"/>
      <c r="HE66" s="25"/>
      <c r="HF66" s="25"/>
      <c r="HG66" s="25"/>
      <c r="HH66" s="25"/>
      <c r="HI66" s="25"/>
      <c r="HJ66" s="25"/>
      <c r="HK66" s="25"/>
      <c r="HL66" s="25"/>
      <c r="HM66" s="25"/>
      <c r="HN66" s="25"/>
      <c r="HO66" s="25"/>
      <c r="HP66" s="25"/>
      <c r="HQ66" s="25"/>
      <c r="HR66" s="25"/>
      <c r="HS66" s="25"/>
      <c r="HT66" s="25"/>
      <c r="HU66" s="25"/>
      <c r="HV66" s="25"/>
      <c r="HW66" s="25"/>
      <c r="HX66" s="25"/>
      <c r="HY66" s="25"/>
      <c r="HZ66" s="25"/>
      <c r="IA66" s="25"/>
      <c r="IB66" s="25"/>
      <c r="IC66" s="25"/>
      <c r="ID66" s="25"/>
      <c r="IE66" s="25"/>
      <c r="IF66" s="25"/>
      <c r="IG66" s="25"/>
      <c r="IH66" s="25"/>
      <c r="II66" s="25"/>
      <c r="IJ66" s="25"/>
      <c r="IK66" s="25"/>
      <c r="IL66" s="25"/>
      <c r="IM66" s="25"/>
      <c r="IN66" s="25"/>
      <c r="IO66" s="25"/>
      <c r="IP66" s="25"/>
      <c r="IQ66" s="25"/>
      <c r="IR66" s="25"/>
      <c r="IS66" s="25"/>
      <c r="IT66" s="25"/>
      <c r="IU66" s="25"/>
      <c r="IV66" s="25"/>
    </row>
    <row r="67" spans="1:256" ht="15" customHeight="1">
      <c r="A67" s="534" t="s">
        <v>129</v>
      </c>
      <c r="B67" s="260" t="s">
        <v>151</v>
      </c>
      <c r="C67" s="104">
        <v>7.2</v>
      </c>
      <c r="D67" s="343">
        <v>22.2</v>
      </c>
      <c r="E67" s="343">
        <v>42.3</v>
      </c>
      <c r="F67" s="343">
        <v>56.6</v>
      </c>
      <c r="G67" s="347">
        <v>36.5</v>
      </c>
      <c r="H67" s="398"/>
      <c r="I67" s="12"/>
      <c r="J67" s="12"/>
      <c r="K67" s="12"/>
    </row>
    <row r="68" spans="1:256" ht="15" customHeight="1">
      <c r="A68" s="534"/>
      <c r="B68" s="260" t="s">
        <v>152</v>
      </c>
      <c r="C68" s="104">
        <v>8.1</v>
      </c>
      <c r="D68" s="343">
        <v>24.2</v>
      </c>
      <c r="E68" s="343">
        <v>42.3</v>
      </c>
      <c r="F68" s="343">
        <v>56.6</v>
      </c>
      <c r="G68" s="347">
        <v>36.5</v>
      </c>
      <c r="H68" s="398"/>
      <c r="I68" s="12"/>
      <c r="J68" s="12"/>
      <c r="K68" s="12"/>
      <c r="EK68" s="25"/>
      <c r="EL68" s="25"/>
      <c r="EM68" s="25"/>
      <c r="EN68" s="25"/>
      <c r="EO68" s="25"/>
      <c r="EP68" s="25"/>
      <c r="EQ68" s="25"/>
      <c r="ER68" s="25"/>
      <c r="ES68" s="25"/>
      <c r="ET68" s="25"/>
      <c r="EU68" s="25"/>
      <c r="EV68" s="25"/>
      <c r="EW68" s="25"/>
      <c r="EX68" s="25"/>
      <c r="EY68" s="25"/>
      <c r="EZ68" s="25"/>
      <c r="FA68" s="25"/>
      <c r="FB68" s="25"/>
      <c r="FC68" s="25"/>
      <c r="FD68" s="25"/>
      <c r="FE68" s="25"/>
      <c r="FF68" s="25"/>
      <c r="FG68" s="25"/>
      <c r="FH68" s="25"/>
      <c r="FI68" s="25"/>
      <c r="FJ68" s="25"/>
      <c r="FK68" s="25"/>
      <c r="FL68" s="25"/>
      <c r="FM68" s="25"/>
      <c r="FN68" s="25"/>
      <c r="FO68" s="25"/>
      <c r="FP68" s="25"/>
      <c r="FQ68" s="25"/>
      <c r="FR68" s="25"/>
      <c r="FS68" s="25"/>
      <c r="FT68" s="25"/>
      <c r="FU68" s="25"/>
      <c r="FV68" s="25"/>
      <c r="FW68" s="25"/>
      <c r="FX68" s="25"/>
      <c r="FY68" s="25"/>
      <c r="FZ68" s="25"/>
      <c r="GA68" s="25"/>
      <c r="GB68" s="25"/>
      <c r="GC68" s="25"/>
      <c r="GD68" s="25"/>
      <c r="GE68" s="25"/>
      <c r="GF68" s="25"/>
      <c r="GG68" s="25"/>
      <c r="GH68" s="25"/>
      <c r="GI68" s="25"/>
      <c r="GJ68" s="25"/>
      <c r="GK68" s="25"/>
      <c r="GL68" s="25"/>
      <c r="GM68" s="25"/>
      <c r="GN68" s="25"/>
      <c r="GO68" s="25"/>
      <c r="GP68" s="25"/>
      <c r="GQ68" s="25"/>
      <c r="GR68" s="25"/>
      <c r="GS68" s="25"/>
      <c r="GT68" s="25"/>
      <c r="GU68" s="25"/>
      <c r="GV68" s="25"/>
      <c r="GW68" s="25"/>
      <c r="GX68" s="25"/>
      <c r="GY68" s="25"/>
      <c r="GZ68" s="25"/>
      <c r="HA68" s="25"/>
      <c r="HB68" s="25"/>
      <c r="HC68" s="25"/>
      <c r="HD68" s="25"/>
      <c r="HE68" s="25"/>
      <c r="HF68" s="25"/>
      <c r="HG68" s="25"/>
      <c r="HH68" s="25"/>
      <c r="HI68" s="25"/>
      <c r="HJ68" s="25"/>
      <c r="HK68" s="25"/>
      <c r="HL68" s="25"/>
      <c r="HM68" s="25"/>
      <c r="HN68" s="25"/>
      <c r="HO68" s="25"/>
      <c r="HP68" s="25"/>
      <c r="HQ68" s="25"/>
      <c r="HR68" s="25"/>
      <c r="HS68" s="25"/>
      <c r="HT68" s="25"/>
      <c r="HU68" s="25"/>
      <c r="HV68" s="25"/>
      <c r="HW68" s="25"/>
      <c r="HX68" s="25"/>
      <c r="HY68" s="25"/>
      <c r="HZ68" s="25"/>
      <c r="IA68" s="25"/>
      <c r="IB68" s="25"/>
      <c r="IC68" s="25"/>
      <c r="ID68" s="25"/>
      <c r="IE68" s="25"/>
      <c r="IF68" s="25"/>
      <c r="IG68" s="25"/>
      <c r="IH68" s="25"/>
      <c r="II68" s="25"/>
      <c r="IJ68" s="25"/>
      <c r="IK68" s="25"/>
      <c r="IL68" s="25"/>
      <c r="IM68" s="25"/>
      <c r="IN68" s="25"/>
      <c r="IO68" s="25"/>
      <c r="IP68" s="25"/>
      <c r="IQ68" s="25"/>
      <c r="IR68" s="25"/>
      <c r="IS68" s="25"/>
      <c r="IT68" s="25"/>
      <c r="IU68" s="25"/>
      <c r="IV68" s="25"/>
    </row>
    <row r="69" spans="1:256" ht="15" customHeight="1">
      <c r="A69" s="534" t="s">
        <v>130</v>
      </c>
      <c r="B69" s="260" t="s">
        <v>151</v>
      </c>
      <c r="C69" s="104">
        <v>15.9</v>
      </c>
      <c r="D69" s="343">
        <v>10.3</v>
      </c>
      <c r="E69" s="348">
        <v>0</v>
      </c>
      <c r="F69" s="343">
        <v>0.1</v>
      </c>
      <c r="G69" s="347" t="s">
        <v>113</v>
      </c>
      <c r="H69" s="398"/>
      <c r="I69" s="12"/>
      <c r="J69" s="12"/>
      <c r="K69" s="12"/>
    </row>
    <row r="70" spans="1:256" ht="15" customHeight="1">
      <c r="A70" s="534"/>
      <c r="B70" s="260" t="s">
        <v>152</v>
      </c>
      <c r="C70" s="104">
        <v>12.6</v>
      </c>
      <c r="D70" s="343">
        <v>9.8000000000000007</v>
      </c>
      <c r="E70" s="343" t="s">
        <v>113</v>
      </c>
      <c r="F70" s="343" t="s">
        <v>113</v>
      </c>
      <c r="G70" s="347" t="s">
        <v>113</v>
      </c>
      <c r="H70" s="398"/>
      <c r="I70" s="12"/>
      <c r="J70" s="12"/>
      <c r="K70" s="12"/>
      <c r="EK70" s="25"/>
      <c r="EL70" s="25"/>
      <c r="EM70" s="25"/>
      <c r="EN70" s="25"/>
      <c r="EO70" s="25"/>
      <c r="EP70" s="25"/>
      <c r="EQ70" s="25"/>
      <c r="ER70" s="25"/>
      <c r="ES70" s="25"/>
      <c r="ET70" s="25"/>
      <c r="EU70" s="25"/>
      <c r="EV70" s="25"/>
      <c r="EW70" s="25"/>
      <c r="EX70" s="25"/>
      <c r="EY70" s="25"/>
      <c r="EZ70" s="25"/>
      <c r="FA70" s="25"/>
      <c r="FB70" s="25"/>
      <c r="FC70" s="25"/>
      <c r="FD70" s="25"/>
      <c r="FE70" s="25"/>
      <c r="FF70" s="25"/>
      <c r="FG70" s="25"/>
      <c r="FH70" s="25"/>
      <c r="FI70" s="25"/>
      <c r="FJ70" s="25"/>
      <c r="FK70" s="25"/>
      <c r="FL70" s="25"/>
      <c r="FM70" s="25"/>
      <c r="FN70" s="25"/>
      <c r="FO70" s="25"/>
      <c r="FP70" s="25"/>
      <c r="FQ70" s="25"/>
      <c r="FR70" s="25"/>
      <c r="FS70" s="25"/>
      <c r="FT70" s="25"/>
      <c r="FU70" s="25"/>
      <c r="FV70" s="25"/>
      <c r="FW70" s="25"/>
      <c r="FX70" s="25"/>
      <c r="FY70" s="25"/>
      <c r="FZ70" s="25"/>
      <c r="GA70" s="25"/>
      <c r="GB70" s="25"/>
      <c r="GC70" s="25"/>
      <c r="GD70" s="25"/>
      <c r="GE70" s="25"/>
      <c r="GF70" s="25"/>
      <c r="GG70" s="25"/>
      <c r="GH70" s="25"/>
      <c r="GI70" s="25"/>
      <c r="GJ70" s="25"/>
      <c r="GK70" s="25"/>
      <c r="GL70" s="25"/>
      <c r="GM70" s="25"/>
      <c r="GN70" s="25"/>
      <c r="GO70" s="25"/>
      <c r="GP70" s="25"/>
      <c r="GQ70" s="25"/>
      <c r="GR70" s="25"/>
      <c r="GS70" s="25"/>
      <c r="GT70" s="25"/>
      <c r="GU70" s="25"/>
      <c r="GV70" s="25"/>
      <c r="GW70" s="25"/>
      <c r="GX70" s="25"/>
      <c r="GY70" s="25"/>
      <c r="GZ70" s="25"/>
      <c r="HA70" s="25"/>
      <c r="HB70" s="25"/>
      <c r="HC70" s="25"/>
      <c r="HD70" s="25"/>
      <c r="HE70" s="25"/>
      <c r="HF70" s="25"/>
      <c r="HG70" s="25"/>
      <c r="HH70" s="25"/>
      <c r="HI70" s="25"/>
      <c r="HJ70" s="25"/>
      <c r="HK70" s="25"/>
      <c r="HL70" s="25"/>
      <c r="HM70" s="25"/>
      <c r="HN70" s="25"/>
      <c r="HO70" s="25"/>
      <c r="HP70" s="25"/>
      <c r="HQ70" s="25"/>
      <c r="HR70" s="25"/>
      <c r="HS70" s="25"/>
      <c r="HT70" s="25"/>
      <c r="HU70" s="25"/>
      <c r="HV70" s="25"/>
      <c r="HW70" s="25"/>
      <c r="HX70" s="25"/>
      <c r="HY70" s="25"/>
      <c r="HZ70" s="25"/>
      <c r="IA70" s="25"/>
      <c r="IB70" s="25"/>
      <c r="IC70" s="25"/>
      <c r="ID70" s="25"/>
      <c r="IE70" s="25"/>
      <c r="IF70" s="25"/>
      <c r="IG70" s="25"/>
      <c r="IH70" s="25"/>
      <c r="II70" s="25"/>
      <c r="IJ70" s="25"/>
      <c r="IK70" s="25"/>
      <c r="IL70" s="25"/>
      <c r="IM70" s="25"/>
      <c r="IN70" s="25"/>
      <c r="IO70" s="25"/>
      <c r="IP70" s="25"/>
      <c r="IQ70" s="25"/>
      <c r="IR70" s="25"/>
      <c r="IS70" s="25"/>
      <c r="IT70" s="25"/>
      <c r="IU70" s="25"/>
      <c r="IV70" s="25"/>
    </row>
    <row r="71" spans="1:256" ht="15" customHeight="1">
      <c r="A71" s="534" t="s">
        <v>131</v>
      </c>
      <c r="B71" s="260" t="s">
        <v>151</v>
      </c>
      <c r="C71" s="104">
        <v>3.3</v>
      </c>
      <c r="D71" s="343">
        <v>2.2000000000000002</v>
      </c>
      <c r="E71" s="343">
        <v>0.2</v>
      </c>
      <c r="F71" s="343">
        <v>0.8</v>
      </c>
      <c r="G71" s="345" t="s">
        <v>113</v>
      </c>
      <c r="H71" s="398"/>
      <c r="I71" s="12"/>
      <c r="J71" s="12"/>
      <c r="K71" s="12"/>
    </row>
    <row r="72" spans="1:256" ht="15" customHeight="1">
      <c r="A72" s="534"/>
      <c r="B72" s="260" t="s">
        <v>152</v>
      </c>
      <c r="C72" s="104">
        <v>3.8</v>
      </c>
      <c r="D72" s="343">
        <v>2.4</v>
      </c>
      <c r="E72" s="346">
        <v>0.2</v>
      </c>
      <c r="F72" s="346">
        <v>0.8</v>
      </c>
      <c r="G72" s="345" t="s">
        <v>113</v>
      </c>
      <c r="H72" s="398"/>
      <c r="I72" s="12"/>
      <c r="J72" s="12"/>
      <c r="K72" s="12"/>
      <c r="EK72" s="25"/>
      <c r="EL72" s="25"/>
      <c r="EM72" s="25"/>
      <c r="EN72" s="25"/>
      <c r="EO72" s="25"/>
      <c r="EP72" s="25"/>
      <c r="EQ72" s="25"/>
      <c r="ER72" s="25"/>
      <c r="ES72" s="25"/>
      <c r="ET72" s="25"/>
      <c r="EU72" s="25"/>
      <c r="EV72" s="25"/>
      <c r="EW72" s="25"/>
      <c r="EX72" s="25"/>
      <c r="EY72" s="25"/>
      <c r="EZ72" s="25"/>
      <c r="FA72" s="25"/>
      <c r="FB72" s="25"/>
      <c r="FC72" s="25"/>
      <c r="FD72" s="25"/>
      <c r="FE72" s="25"/>
      <c r="FF72" s="25"/>
      <c r="FG72" s="25"/>
      <c r="FH72" s="25"/>
      <c r="FI72" s="25"/>
      <c r="FJ72" s="25"/>
      <c r="FK72" s="25"/>
      <c r="FL72" s="25"/>
      <c r="FM72" s="25"/>
      <c r="FN72" s="25"/>
      <c r="FO72" s="25"/>
      <c r="FP72" s="25"/>
      <c r="FQ72" s="25"/>
      <c r="FR72" s="25"/>
      <c r="FS72" s="25"/>
      <c r="FT72" s="25"/>
      <c r="FU72" s="25"/>
      <c r="FV72" s="25"/>
      <c r="FW72" s="25"/>
      <c r="FX72" s="25"/>
      <c r="FY72" s="25"/>
      <c r="FZ72" s="25"/>
      <c r="GA72" s="25"/>
      <c r="GB72" s="25"/>
      <c r="GC72" s="25"/>
      <c r="GD72" s="25"/>
      <c r="GE72" s="25"/>
      <c r="GF72" s="25"/>
      <c r="GG72" s="25"/>
      <c r="GH72" s="25"/>
      <c r="GI72" s="25"/>
      <c r="GJ72" s="25"/>
      <c r="GK72" s="25"/>
      <c r="GL72" s="25"/>
      <c r="GM72" s="25"/>
      <c r="GN72" s="25"/>
      <c r="GO72" s="25"/>
      <c r="GP72" s="25"/>
      <c r="GQ72" s="25"/>
      <c r="GR72" s="25"/>
      <c r="GS72" s="25"/>
      <c r="GT72" s="25"/>
      <c r="GU72" s="25"/>
      <c r="GV72" s="25"/>
      <c r="GW72" s="25"/>
      <c r="GX72" s="25"/>
      <c r="GY72" s="25"/>
      <c r="GZ72" s="25"/>
      <c r="HA72" s="25"/>
      <c r="HB72" s="25"/>
      <c r="HC72" s="25"/>
      <c r="HD72" s="25"/>
      <c r="HE72" s="25"/>
      <c r="HF72" s="25"/>
      <c r="HG72" s="25"/>
      <c r="HH72" s="25"/>
      <c r="HI72" s="25"/>
      <c r="HJ72" s="25"/>
      <c r="HK72" s="25"/>
      <c r="HL72" s="25"/>
      <c r="HM72" s="25"/>
      <c r="HN72" s="25"/>
      <c r="HO72" s="25"/>
      <c r="HP72" s="25"/>
      <c r="HQ72" s="25"/>
      <c r="HR72" s="25"/>
      <c r="HS72" s="25"/>
      <c r="HT72" s="25"/>
      <c r="HU72" s="25"/>
      <c r="HV72" s="25"/>
      <c r="HW72" s="25"/>
      <c r="HX72" s="25"/>
      <c r="HY72" s="25"/>
      <c r="HZ72" s="25"/>
      <c r="IA72" s="25"/>
      <c r="IB72" s="25"/>
      <c r="IC72" s="25"/>
      <c r="ID72" s="25"/>
      <c r="IE72" s="25"/>
      <c r="IF72" s="25"/>
      <c r="IG72" s="25"/>
      <c r="IH72" s="25"/>
      <c r="II72" s="25"/>
      <c r="IJ72" s="25"/>
      <c r="IK72" s="25"/>
      <c r="IL72" s="25"/>
      <c r="IM72" s="25"/>
      <c r="IN72" s="25"/>
      <c r="IO72" s="25"/>
      <c r="IP72" s="25"/>
      <c r="IQ72" s="25"/>
      <c r="IR72" s="25"/>
      <c r="IS72" s="25"/>
      <c r="IT72" s="25"/>
      <c r="IU72" s="25"/>
      <c r="IV72" s="25"/>
    </row>
    <row r="73" spans="1:256" ht="15" customHeight="1">
      <c r="A73" s="534" t="s">
        <v>132</v>
      </c>
      <c r="B73" s="260" t="s">
        <v>151</v>
      </c>
      <c r="C73" s="104">
        <v>3.7</v>
      </c>
      <c r="D73" s="343">
        <v>0.9</v>
      </c>
      <c r="E73" s="346" t="s">
        <v>113</v>
      </c>
      <c r="F73" s="346" t="s">
        <v>113</v>
      </c>
      <c r="G73" s="345" t="s">
        <v>113</v>
      </c>
      <c r="H73" s="398"/>
      <c r="I73" s="12"/>
      <c r="J73" s="12"/>
      <c r="K73" s="12"/>
    </row>
    <row r="74" spans="1:256" ht="15" customHeight="1">
      <c r="A74" s="534"/>
      <c r="B74" s="260" t="s">
        <v>152</v>
      </c>
      <c r="C74" s="104">
        <v>3.1</v>
      </c>
      <c r="D74" s="343">
        <v>0.9</v>
      </c>
      <c r="E74" s="346" t="s">
        <v>113</v>
      </c>
      <c r="F74" s="346" t="s">
        <v>113</v>
      </c>
      <c r="G74" s="345" t="s">
        <v>113</v>
      </c>
      <c r="H74" s="398"/>
      <c r="I74" s="12"/>
      <c r="J74" s="12"/>
      <c r="K74" s="12"/>
      <c r="EK74" s="25"/>
      <c r="EL74" s="25"/>
      <c r="EM74" s="25"/>
      <c r="EN74" s="25"/>
      <c r="EO74" s="25"/>
      <c r="EP74" s="25"/>
      <c r="EQ74" s="25"/>
      <c r="ER74" s="25"/>
      <c r="ES74" s="25"/>
      <c r="ET74" s="25"/>
      <c r="EU74" s="25"/>
      <c r="EV74" s="25"/>
      <c r="EW74" s="25"/>
      <c r="EX74" s="25"/>
      <c r="EY74" s="25"/>
      <c r="EZ74" s="25"/>
      <c r="FA74" s="25"/>
      <c r="FB74" s="25"/>
      <c r="FC74" s="25"/>
      <c r="FD74" s="25"/>
      <c r="FE74" s="25"/>
      <c r="FF74" s="25"/>
      <c r="FG74" s="25"/>
      <c r="FH74" s="25"/>
      <c r="FI74" s="25"/>
      <c r="FJ74" s="25"/>
      <c r="FK74" s="25"/>
      <c r="FL74" s="25"/>
      <c r="FM74" s="25"/>
      <c r="FN74" s="25"/>
      <c r="FO74" s="25"/>
      <c r="FP74" s="25"/>
      <c r="FQ74" s="25"/>
      <c r="FR74" s="25"/>
      <c r="FS74" s="25"/>
      <c r="FT74" s="25"/>
      <c r="FU74" s="25"/>
      <c r="FV74" s="25"/>
      <c r="FW74" s="25"/>
      <c r="FX74" s="25"/>
      <c r="FY74" s="25"/>
      <c r="FZ74" s="25"/>
      <c r="GA74" s="25"/>
      <c r="GB74" s="25"/>
      <c r="GC74" s="25"/>
      <c r="GD74" s="25"/>
      <c r="GE74" s="25"/>
      <c r="GF74" s="25"/>
      <c r="GG74" s="25"/>
      <c r="GH74" s="25"/>
      <c r="GI74" s="25"/>
      <c r="GJ74" s="25"/>
      <c r="GK74" s="25"/>
      <c r="GL74" s="25"/>
      <c r="GM74" s="25"/>
      <c r="GN74" s="25"/>
      <c r="GO74" s="25"/>
      <c r="GP74" s="25"/>
      <c r="GQ74" s="25"/>
      <c r="GR74" s="25"/>
      <c r="GS74" s="25"/>
      <c r="GT74" s="25"/>
      <c r="GU74" s="25"/>
      <c r="GV74" s="25"/>
      <c r="GW74" s="25"/>
      <c r="GX74" s="25"/>
      <c r="GY74" s="25"/>
      <c r="GZ74" s="25"/>
      <c r="HA74" s="25"/>
      <c r="HB74" s="25"/>
      <c r="HC74" s="25"/>
      <c r="HD74" s="25"/>
      <c r="HE74" s="25"/>
      <c r="HF74" s="25"/>
      <c r="HG74" s="25"/>
      <c r="HH74" s="25"/>
      <c r="HI74" s="25"/>
      <c r="HJ74" s="25"/>
      <c r="HK74" s="25"/>
      <c r="HL74" s="25"/>
      <c r="HM74" s="25"/>
      <c r="HN74" s="25"/>
      <c r="HO74" s="25"/>
      <c r="HP74" s="25"/>
      <c r="HQ74" s="25"/>
      <c r="HR74" s="25"/>
      <c r="HS74" s="25"/>
      <c r="HT74" s="25"/>
      <c r="HU74" s="25"/>
      <c r="HV74" s="25"/>
      <c r="HW74" s="25"/>
      <c r="HX74" s="25"/>
      <c r="HY74" s="25"/>
      <c r="HZ74" s="25"/>
      <c r="IA74" s="25"/>
      <c r="IB74" s="25"/>
      <c r="IC74" s="25"/>
      <c r="ID74" s="25"/>
      <c r="IE74" s="25"/>
      <c r="IF74" s="25"/>
      <c r="IG74" s="25"/>
      <c r="IH74" s="25"/>
      <c r="II74" s="25"/>
      <c r="IJ74" s="25"/>
      <c r="IK74" s="25"/>
      <c r="IL74" s="25"/>
      <c r="IM74" s="25"/>
      <c r="IN74" s="25"/>
      <c r="IO74" s="25"/>
      <c r="IP74" s="25"/>
      <c r="IQ74" s="25"/>
      <c r="IR74" s="25"/>
      <c r="IS74" s="25"/>
      <c r="IT74" s="25"/>
      <c r="IU74" s="25"/>
      <c r="IV74" s="25"/>
    </row>
    <row r="75" spans="1:256" ht="15" customHeight="1">
      <c r="A75" s="534" t="s">
        <v>133</v>
      </c>
      <c r="B75" s="260" t="s">
        <v>151</v>
      </c>
      <c r="C75" s="104">
        <v>16.2</v>
      </c>
      <c r="D75" s="343">
        <v>8.1999999999999993</v>
      </c>
      <c r="E75" s="343">
        <v>1.1000000000000001</v>
      </c>
      <c r="F75" s="343" t="s">
        <v>113</v>
      </c>
      <c r="G75" s="347">
        <v>1.6</v>
      </c>
      <c r="H75" s="398"/>
      <c r="I75" s="12"/>
      <c r="J75" s="12"/>
      <c r="K75" s="12"/>
    </row>
    <row r="76" spans="1:256" ht="15" customHeight="1">
      <c r="A76" s="534"/>
      <c r="B76" s="260" t="s">
        <v>152</v>
      </c>
      <c r="C76" s="104">
        <v>17.399999999999999</v>
      </c>
      <c r="D76" s="343">
        <v>8.6</v>
      </c>
      <c r="E76" s="343">
        <v>1.1000000000000001</v>
      </c>
      <c r="F76" s="343" t="s">
        <v>113</v>
      </c>
      <c r="G76" s="347">
        <v>1.6</v>
      </c>
      <c r="H76" s="398"/>
      <c r="I76" s="12"/>
      <c r="J76" s="12"/>
      <c r="K76" s="12"/>
      <c r="EK76" s="25"/>
      <c r="EL76" s="25"/>
      <c r="EM76" s="25"/>
      <c r="EN76" s="25"/>
      <c r="EO76" s="25"/>
      <c r="EP76" s="25"/>
      <c r="EQ76" s="25"/>
      <c r="ER76" s="25"/>
      <c r="ES76" s="25"/>
      <c r="ET76" s="25"/>
      <c r="EU76" s="25"/>
      <c r="EV76" s="25"/>
      <c r="EW76" s="25"/>
      <c r="EX76" s="25"/>
      <c r="EY76" s="25"/>
      <c r="EZ76" s="25"/>
      <c r="FA76" s="25"/>
      <c r="FB76" s="25"/>
      <c r="FC76" s="25"/>
      <c r="FD76" s="25"/>
      <c r="FE76" s="25"/>
      <c r="FF76" s="25"/>
      <c r="FG76" s="25"/>
      <c r="FH76" s="25"/>
      <c r="FI76" s="25"/>
      <c r="FJ76" s="25"/>
      <c r="FK76" s="25"/>
      <c r="FL76" s="25"/>
      <c r="FM76" s="25"/>
      <c r="FN76" s="25"/>
      <c r="FO76" s="25"/>
      <c r="FP76" s="25"/>
      <c r="FQ76" s="25"/>
      <c r="FR76" s="25"/>
      <c r="FS76" s="25"/>
      <c r="FT76" s="25"/>
      <c r="FU76" s="25"/>
      <c r="FV76" s="25"/>
      <c r="FW76" s="25"/>
      <c r="FX76" s="25"/>
      <c r="FY76" s="25"/>
      <c r="FZ76" s="25"/>
      <c r="GA76" s="25"/>
      <c r="GB76" s="25"/>
      <c r="GC76" s="25"/>
      <c r="GD76" s="25"/>
      <c r="GE76" s="25"/>
      <c r="GF76" s="25"/>
      <c r="GG76" s="25"/>
      <c r="GH76" s="25"/>
      <c r="GI76" s="25"/>
      <c r="GJ76" s="25"/>
      <c r="GK76" s="25"/>
      <c r="GL76" s="25"/>
      <c r="GM76" s="25"/>
      <c r="GN76" s="25"/>
      <c r="GO76" s="25"/>
      <c r="GP76" s="25"/>
      <c r="GQ76" s="25"/>
      <c r="GR76" s="25"/>
      <c r="GS76" s="25"/>
      <c r="GT76" s="25"/>
      <c r="GU76" s="25"/>
      <c r="GV76" s="25"/>
      <c r="GW76" s="25"/>
      <c r="GX76" s="25"/>
      <c r="GY76" s="25"/>
      <c r="GZ76" s="25"/>
      <c r="HA76" s="25"/>
      <c r="HB76" s="25"/>
      <c r="HC76" s="25"/>
      <c r="HD76" s="25"/>
      <c r="HE76" s="25"/>
      <c r="HF76" s="25"/>
      <c r="HG76" s="25"/>
      <c r="HH76" s="25"/>
      <c r="HI76" s="25"/>
      <c r="HJ76" s="25"/>
      <c r="HK76" s="25"/>
      <c r="HL76" s="25"/>
      <c r="HM76" s="25"/>
      <c r="HN76" s="25"/>
      <c r="HO76" s="25"/>
      <c r="HP76" s="25"/>
      <c r="HQ76" s="25"/>
      <c r="HR76" s="25"/>
      <c r="HS76" s="25"/>
      <c r="HT76" s="25"/>
      <c r="HU76" s="25"/>
      <c r="HV76" s="25"/>
      <c r="HW76" s="25"/>
      <c r="HX76" s="25"/>
      <c r="HY76" s="25"/>
      <c r="HZ76" s="25"/>
      <c r="IA76" s="25"/>
      <c r="IB76" s="25"/>
      <c r="IC76" s="25"/>
      <c r="ID76" s="25"/>
      <c r="IE76" s="25"/>
      <c r="IF76" s="25"/>
      <c r="IG76" s="25"/>
      <c r="IH76" s="25"/>
      <c r="II76" s="25"/>
      <c r="IJ76" s="25"/>
      <c r="IK76" s="25"/>
      <c r="IL76" s="25"/>
      <c r="IM76" s="25"/>
      <c r="IN76" s="25"/>
      <c r="IO76" s="25"/>
      <c r="IP76" s="25"/>
      <c r="IQ76" s="25"/>
      <c r="IR76" s="25"/>
      <c r="IS76" s="25"/>
      <c r="IT76" s="25"/>
      <c r="IU76" s="25"/>
      <c r="IV76" s="25"/>
    </row>
    <row r="77" spans="1:256" ht="15" customHeight="1">
      <c r="A77" s="534" t="s">
        <v>134</v>
      </c>
      <c r="B77" s="260" t="s">
        <v>151</v>
      </c>
      <c r="C77" s="104">
        <v>2.6</v>
      </c>
      <c r="D77" s="343">
        <v>2.1</v>
      </c>
      <c r="E77" s="343">
        <v>0.6</v>
      </c>
      <c r="F77" s="343">
        <v>1.9</v>
      </c>
      <c r="G77" s="345">
        <v>0.1</v>
      </c>
      <c r="H77" s="398"/>
      <c r="I77" s="12"/>
      <c r="J77" s="12"/>
      <c r="K77" s="12"/>
    </row>
    <row r="78" spans="1:256" ht="15" customHeight="1">
      <c r="A78" s="536"/>
      <c r="B78" s="266" t="s">
        <v>152</v>
      </c>
      <c r="C78" s="349">
        <v>2.5</v>
      </c>
      <c r="D78" s="350">
        <v>2</v>
      </c>
      <c r="E78" s="350">
        <v>0.6</v>
      </c>
      <c r="F78" s="350">
        <v>1.9</v>
      </c>
      <c r="G78" s="351">
        <v>0.1</v>
      </c>
      <c r="H78" s="398"/>
      <c r="I78" s="12"/>
      <c r="J78" s="12"/>
      <c r="K78" s="12"/>
      <c r="EK78" s="25"/>
      <c r="EL78" s="25"/>
      <c r="EM78" s="25"/>
      <c r="EN78" s="25"/>
      <c r="EO78" s="25"/>
      <c r="EP78" s="25"/>
      <c r="EQ78" s="25"/>
      <c r="ER78" s="25"/>
      <c r="ES78" s="25"/>
      <c r="ET78" s="25"/>
      <c r="EU78" s="25"/>
      <c r="EV78" s="25"/>
      <c r="EW78" s="25"/>
      <c r="EX78" s="25"/>
      <c r="EY78" s="25"/>
      <c r="EZ78" s="25"/>
      <c r="FA78" s="25"/>
      <c r="FB78" s="25"/>
      <c r="FC78" s="25"/>
      <c r="FD78" s="25"/>
      <c r="FE78" s="25"/>
      <c r="FF78" s="25"/>
      <c r="FG78" s="25"/>
      <c r="FH78" s="25"/>
      <c r="FI78" s="25"/>
      <c r="FJ78" s="25"/>
      <c r="FK78" s="25"/>
      <c r="FL78" s="25"/>
      <c r="FM78" s="25"/>
      <c r="FN78" s="25"/>
      <c r="FO78" s="25"/>
      <c r="FP78" s="25"/>
      <c r="FQ78" s="25"/>
      <c r="FR78" s="25"/>
      <c r="FS78" s="25"/>
      <c r="FT78" s="25"/>
      <c r="FU78" s="25"/>
      <c r="FV78" s="25"/>
      <c r="FW78" s="25"/>
      <c r="FX78" s="25"/>
      <c r="FY78" s="25"/>
      <c r="FZ78" s="25"/>
      <c r="GA78" s="25"/>
      <c r="GB78" s="25"/>
      <c r="GC78" s="25"/>
      <c r="GD78" s="25"/>
      <c r="GE78" s="25"/>
      <c r="GF78" s="25"/>
      <c r="GG78" s="25"/>
      <c r="GH78" s="25"/>
      <c r="GI78" s="25"/>
      <c r="GJ78" s="25"/>
      <c r="GK78" s="25"/>
      <c r="GL78" s="25"/>
      <c r="GM78" s="25"/>
      <c r="GN78" s="25"/>
      <c r="GO78" s="25"/>
      <c r="GP78" s="25"/>
      <c r="GQ78" s="25"/>
      <c r="GR78" s="25"/>
      <c r="GS78" s="25"/>
      <c r="GT78" s="25"/>
      <c r="GU78" s="25"/>
      <c r="GV78" s="25"/>
      <c r="GW78" s="25"/>
      <c r="GX78" s="25"/>
      <c r="GY78" s="25"/>
      <c r="GZ78" s="25"/>
      <c r="HA78" s="25"/>
      <c r="HB78" s="25"/>
      <c r="HC78" s="25"/>
      <c r="HD78" s="25"/>
      <c r="HE78" s="25"/>
      <c r="HF78" s="25"/>
      <c r="HG78" s="25"/>
      <c r="HH78" s="25"/>
      <c r="HI78" s="25"/>
      <c r="HJ78" s="25"/>
      <c r="HK78" s="25"/>
      <c r="HL78" s="25"/>
      <c r="HM78" s="25"/>
      <c r="HN78" s="25"/>
      <c r="HO78" s="25"/>
      <c r="HP78" s="25"/>
      <c r="HQ78" s="25"/>
      <c r="HR78" s="25"/>
      <c r="HS78" s="25"/>
      <c r="HT78" s="25"/>
      <c r="HU78" s="25"/>
      <c r="HV78" s="25"/>
      <c r="HW78" s="25"/>
      <c r="HX78" s="25"/>
      <c r="HY78" s="25"/>
      <c r="HZ78" s="25"/>
      <c r="IA78" s="25"/>
      <c r="IB78" s="25"/>
      <c r="IC78" s="25"/>
      <c r="ID78" s="25"/>
      <c r="IE78" s="25"/>
      <c r="IF78" s="25"/>
      <c r="IG78" s="25"/>
      <c r="IH78" s="25"/>
      <c r="II78" s="25"/>
      <c r="IJ78" s="25"/>
      <c r="IK78" s="25"/>
      <c r="IL78" s="25"/>
      <c r="IM78" s="25"/>
      <c r="IN78" s="25"/>
      <c r="IO78" s="25"/>
      <c r="IP78" s="25"/>
      <c r="IQ78" s="25"/>
      <c r="IR78" s="25"/>
      <c r="IS78" s="25"/>
      <c r="IT78" s="25"/>
      <c r="IU78" s="25"/>
      <c r="IV78" s="25"/>
    </row>
    <row r="79" spans="1:256">
      <c r="A79" s="99"/>
      <c r="B79" s="99"/>
      <c r="C79" s="289"/>
      <c r="D79" s="289"/>
      <c r="E79" s="99"/>
      <c r="F79" s="99"/>
      <c r="G79" s="99"/>
      <c r="H79" s="368"/>
    </row>
    <row r="80" spans="1:256" ht="15" customHeight="1">
      <c r="A80" s="565" t="s">
        <v>333</v>
      </c>
      <c r="B80" s="565"/>
      <c r="C80" s="565"/>
      <c r="D80" s="565"/>
      <c r="E80" s="565"/>
      <c r="F80" s="565"/>
      <c r="G80" s="565"/>
      <c r="H80" s="368"/>
    </row>
    <row r="81" spans="1:7">
      <c r="A81" s="565"/>
      <c r="B81" s="565"/>
      <c r="C81" s="565"/>
      <c r="D81" s="565"/>
      <c r="E81" s="565"/>
      <c r="F81" s="565"/>
      <c r="G81" s="565"/>
    </row>
    <row r="82" spans="1:7">
      <c r="A82" s="566" t="s">
        <v>334</v>
      </c>
      <c r="B82" s="566"/>
      <c r="C82" s="566"/>
      <c r="D82" s="566"/>
      <c r="E82" s="566"/>
      <c r="F82" s="566"/>
      <c r="G82" s="566"/>
    </row>
    <row r="83" spans="1:7">
      <c r="C83" s="26"/>
      <c r="D83" s="26"/>
      <c r="E83" s="26"/>
      <c r="F83" s="26"/>
      <c r="G83" s="26"/>
    </row>
    <row r="84" spans="1:7">
      <c r="C84" s="26"/>
      <c r="D84" s="26"/>
      <c r="E84" s="26"/>
      <c r="F84" s="26"/>
      <c r="G84" s="26"/>
    </row>
    <row r="85" spans="1:7">
      <c r="C85" s="26"/>
      <c r="D85" s="26"/>
      <c r="E85" s="26"/>
      <c r="F85" s="26"/>
      <c r="G85" s="26"/>
    </row>
    <row r="86" spans="1:7">
      <c r="C86" s="26"/>
      <c r="D86" s="26"/>
      <c r="E86" s="26"/>
      <c r="F86" s="26"/>
      <c r="G86" s="26"/>
    </row>
    <row r="87" spans="1:7">
      <c r="C87" s="26"/>
      <c r="D87" s="26"/>
      <c r="E87" s="26"/>
      <c r="F87" s="26"/>
      <c r="G87" s="26"/>
    </row>
    <row r="88" spans="1:7">
      <c r="C88" s="26"/>
      <c r="D88" s="26"/>
      <c r="E88" s="26"/>
      <c r="F88" s="26"/>
      <c r="G88" s="26"/>
    </row>
    <row r="89" spans="1:7">
      <c r="C89" s="26"/>
      <c r="D89" s="26"/>
      <c r="E89" s="26"/>
      <c r="F89" s="26"/>
      <c r="G89" s="26"/>
    </row>
    <row r="90" spans="1:7">
      <c r="C90" s="26"/>
      <c r="D90" s="26"/>
      <c r="E90" s="26"/>
      <c r="F90" s="26"/>
      <c r="G90" s="26"/>
    </row>
    <row r="91" spans="1:7">
      <c r="C91" s="26"/>
      <c r="D91" s="26"/>
      <c r="E91" s="26"/>
      <c r="F91" s="26"/>
      <c r="G91" s="26"/>
    </row>
    <row r="92" spans="1:7">
      <c r="C92" s="26"/>
      <c r="D92" s="26"/>
      <c r="E92" s="26"/>
      <c r="F92" s="26"/>
      <c r="G92" s="26"/>
    </row>
    <row r="93" spans="1:7">
      <c r="C93" s="26"/>
      <c r="D93" s="26"/>
      <c r="E93" s="26"/>
      <c r="F93" s="26"/>
      <c r="G93" s="26"/>
    </row>
    <row r="94" spans="1:7">
      <c r="C94" s="26"/>
      <c r="D94" s="26"/>
      <c r="E94" s="26"/>
      <c r="F94" s="26"/>
      <c r="G94" s="26"/>
    </row>
    <row r="95" spans="1:7">
      <c r="C95" s="26"/>
      <c r="D95" s="26"/>
      <c r="E95" s="26"/>
      <c r="F95" s="26"/>
      <c r="G95" s="26"/>
    </row>
    <row r="96" spans="1:7">
      <c r="C96" s="26"/>
      <c r="D96" s="26"/>
      <c r="E96" s="26"/>
      <c r="F96" s="26"/>
      <c r="G96" s="26"/>
    </row>
    <row r="97" spans="3:7">
      <c r="C97" s="26"/>
      <c r="D97" s="26"/>
      <c r="E97" s="26"/>
      <c r="F97" s="26"/>
      <c r="G97" s="26"/>
    </row>
    <row r="98" spans="3:7">
      <c r="C98" s="26"/>
      <c r="D98" s="26"/>
      <c r="E98" s="26"/>
      <c r="F98" s="26"/>
      <c r="G98" s="26"/>
    </row>
    <row r="99" spans="3:7">
      <c r="C99" s="26"/>
      <c r="D99" s="26"/>
      <c r="E99" s="26"/>
      <c r="F99" s="26"/>
      <c r="G99" s="26"/>
    </row>
  </sheetData>
  <mergeCells count="48">
    <mergeCell ref="A77:A78"/>
    <mergeCell ref="A75:A76"/>
    <mergeCell ref="A73:A74"/>
    <mergeCell ref="A71:A72"/>
    <mergeCell ref="A69:A70"/>
    <mergeCell ref="A67:A68"/>
    <mergeCell ref="A65:A66"/>
    <mergeCell ref="A63:A64"/>
    <mergeCell ref="A61:A62"/>
    <mergeCell ref="A59:A60"/>
    <mergeCell ref="A20:A21"/>
    <mergeCell ref="A57:A58"/>
    <mergeCell ref="A55:A56"/>
    <mergeCell ref="A53:A54"/>
    <mergeCell ref="A51:A52"/>
    <mergeCell ref="A49:A50"/>
    <mergeCell ref="F6:F8"/>
    <mergeCell ref="G6:G8"/>
    <mergeCell ref="A47:A48"/>
    <mergeCell ref="A44:G44"/>
    <mergeCell ref="A42:A43"/>
    <mergeCell ref="A18:A19"/>
    <mergeCell ref="A40:A41"/>
    <mergeCell ref="A38:A39"/>
    <mergeCell ref="A36:A37"/>
    <mergeCell ref="A34:A35"/>
    <mergeCell ref="A32:A33"/>
    <mergeCell ref="A30:A31"/>
    <mergeCell ref="A28:A29"/>
    <mergeCell ref="A26:A27"/>
    <mergeCell ref="A24:A25"/>
    <mergeCell ref="A22:A23"/>
    <mergeCell ref="A80:G81"/>
    <mergeCell ref="A82:G82"/>
    <mergeCell ref="H1:H2"/>
    <mergeCell ref="A16:A17"/>
    <mergeCell ref="A14:A15"/>
    <mergeCell ref="A12:A13"/>
    <mergeCell ref="A9:G9"/>
    <mergeCell ref="A7:B8"/>
    <mergeCell ref="A4:B6"/>
    <mergeCell ref="C4:D5"/>
    <mergeCell ref="E4:G5"/>
    <mergeCell ref="A2:G2"/>
    <mergeCell ref="A1:G1"/>
    <mergeCell ref="C6:C8"/>
    <mergeCell ref="D6:D8"/>
    <mergeCell ref="E6:E8"/>
  </mergeCells>
  <hyperlinks>
    <hyperlink ref="H1" location="'Spis tablic  List of tables 1.1'!A1" display="'Spis tablic  List of tables 1.1'!A1"/>
    <hyperlink ref="H1:H2" location="'Spis tablic'!A1" display="'Spis tablic'!A1"/>
  </hyperlinks>
  <pageMargins left="0.7087" right="0.7087" top="0.748" bottom="0.748" header="0.315" footer="0.315"/>
  <pageSetup paperSize="9" scale="95" firstPageNumber="4294967295" fitToWidth="0" fitToHeight="0" orientation="portrait" cellComments="asDisplayed" r:id="rId1"/>
  <headerFooter alignWithMargins="0">
    <oddHeader>&amp;C&amp;A</oddHeader>
    <oddFooter>&amp;RStrona &amp;P z &amp;N</oddFooter>
  </headerFooter>
  <colBreaks count="1" manualBreakCount="1">
    <brk id="4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40"/>
  <sheetViews>
    <sheetView showGridLines="0" tabSelected="1" zoomScaleSheetLayoutView="1" workbookViewId="0"/>
  </sheetViews>
  <sheetFormatPr defaultColWidth="8.85546875" defaultRowHeight="12.75"/>
  <cols>
    <col min="1" max="1" width="9.7109375" style="64" customWidth="1"/>
    <col min="2" max="2" width="141.28515625" style="64" customWidth="1"/>
    <col min="3" max="3" width="8.85546875" style="55" bestFit="1"/>
    <col min="4" max="16384" width="8.85546875" style="55"/>
  </cols>
  <sheetData>
    <row r="1" spans="1:12" ht="15" customHeight="1">
      <c r="A1" s="53" t="s">
        <v>242</v>
      </c>
      <c r="B1" s="53" t="s">
        <v>80</v>
      </c>
      <c r="C1" s="54"/>
      <c r="D1" s="54"/>
      <c r="E1" s="54"/>
      <c r="F1" s="54"/>
      <c r="G1" s="54"/>
      <c r="H1" s="54"/>
    </row>
    <row r="2" spans="1:12" ht="15" customHeight="1">
      <c r="A2" s="53"/>
      <c r="B2" s="56" t="s">
        <v>81</v>
      </c>
      <c r="C2" s="57"/>
      <c r="D2" s="57"/>
      <c r="E2" s="57"/>
      <c r="F2" s="57"/>
      <c r="G2" s="57"/>
      <c r="H2" s="57"/>
    </row>
    <row r="3" spans="1:12" ht="15" customHeight="1">
      <c r="A3" s="53"/>
      <c r="B3" s="56"/>
      <c r="C3" s="57"/>
      <c r="D3" s="57"/>
      <c r="E3" s="57"/>
      <c r="F3" s="57"/>
      <c r="G3" s="57"/>
      <c r="H3" s="57"/>
    </row>
    <row r="4" spans="1:12" ht="15" customHeight="1">
      <c r="A4" s="273" t="s">
        <v>243</v>
      </c>
      <c r="B4" s="321"/>
      <c r="C4" s="58"/>
      <c r="D4" s="58"/>
      <c r="E4" s="58"/>
      <c r="F4" s="58"/>
      <c r="G4" s="58"/>
      <c r="H4" s="58"/>
    </row>
    <row r="5" spans="1:12" ht="15" customHeight="1">
      <c r="A5" s="274" t="s">
        <v>279</v>
      </c>
      <c r="B5" s="362" t="s">
        <v>220</v>
      </c>
      <c r="C5" s="59"/>
      <c r="D5" s="59"/>
      <c r="E5" s="59"/>
      <c r="F5" s="59"/>
      <c r="G5" s="59"/>
      <c r="H5" s="59"/>
      <c r="I5" s="60"/>
      <c r="J5" s="60"/>
      <c r="K5" s="60"/>
      <c r="L5" s="61"/>
    </row>
    <row r="6" spans="1:12" s="66" customFormat="1" ht="15" customHeight="1">
      <c r="A6" s="320"/>
      <c r="B6" s="363" t="s">
        <v>82</v>
      </c>
      <c r="C6" s="62"/>
      <c r="D6" s="62"/>
      <c r="E6" s="62"/>
      <c r="F6" s="62"/>
      <c r="G6" s="62"/>
      <c r="H6" s="62"/>
      <c r="I6" s="63"/>
      <c r="J6" s="63"/>
      <c r="K6" s="63"/>
      <c r="L6" s="65"/>
    </row>
    <row r="7" spans="1:12" ht="15" customHeight="1">
      <c r="A7" s="274" t="s">
        <v>280</v>
      </c>
      <c r="B7" s="362" t="s">
        <v>221</v>
      </c>
      <c r="C7" s="59"/>
      <c r="D7" s="59"/>
      <c r="E7" s="59"/>
      <c r="F7" s="59"/>
      <c r="G7" s="59"/>
      <c r="H7" s="59"/>
      <c r="I7" s="60"/>
      <c r="J7" s="60"/>
      <c r="K7" s="60"/>
      <c r="L7" s="61"/>
    </row>
    <row r="8" spans="1:12" s="66" customFormat="1" ht="15" customHeight="1">
      <c r="A8" s="320"/>
      <c r="B8" s="363" t="s">
        <v>103</v>
      </c>
      <c r="C8" s="62"/>
      <c r="D8" s="62"/>
      <c r="E8" s="62"/>
      <c r="F8" s="62"/>
      <c r="G8" s="62"/>
      <c r="H8" s="62"/>
      <c r="I8" s="63"/>
      <c r="J8" s="63"/>
      <c r="K8" s="63"/>
      <c r="L8" s="65"/>
    </row>
    <row r="9" spans="1:12" ht="15" customHeight="1">
      <c r="A9" s="274" t="s">
        <v>281</v>
      </c>
      <c r="B9" s="362" t="s">
        <v>222</v>
      </c>
      <c r="C9" s="59"/>
      <c r="D9" s="59"/>
      <c r="E9" s="59"/>
      <c r="F9" s="59"/>
      <c r="G9" s="59"/>
      <c r="H9" s="59"/>
      <c r="I9" s="61"/>
      <c r="J9" s="61"/>
      <c r="K9" s="61"/>
      <c r="L9" s="61"/>
    </row>
    <row r="10" spans="1:12" s="66" customFormat="1" ht="15" customHeight="1">
      <c r="A10" s="320"/>
      <c r="B10" s="363" t="s">
        <v>104</v>
      </c>
      <c r="C10" s="62"/>
      <c r="D10" s="62"/>
      <c r="E10" s="62"/>
      <c r="F10" s="62"/>
      <c r="G10" s="62"/>
      <c r="H10" s="62"/>
      <c r="I10" s="65"/>
      <c r="J10" s="65"/>
      <c r="K10" s="65"/>
      <c r="L10" s="65"/>
    </row>
    <row r="11" spans="1:12" ht="15" customHeight="1">
      <c r="A11" s="274" t="s">
        <v>282</v>
      </c>
      <c r="B11" s="362" t="s">
        <v>223</v>
      </c>
      <c r="C11" s="59"/>
      <c r="D11" s="59"/>
      <c r="E11" s="59"/>
      <c r="F11" s="59"/>
      <c r="G11" s="59"/>
      <c r="H11" s="59"/>
      <c r="I11" s="61"/>
      <c r="J11" s="61"/>
      <c r="K11" s="61"/>
      <c r="L11" s="61"/>
    </row>
    <row r="12" spans="1:12" s="66" customFormat="1" ht="15" customHeight="1">
      <c r="A12" s="320"/>
      <c r="B12" s="363" t="s">
        <v>219</v>
      </c>
      <c r="C12" s="62"/>
      <c r="D12" s="62"/>
      <c r="E12" s="62"/>
      <c r="F12" s="62"/>
      <c r="G12" s="62"/>
      <c r="H12" s="62"/>
      <c r="I12" s="65"/>
      <c r="J12" s="65"/>
      <c r="K12" s="65"/>
      <c r="L12" s="65"/>
    </row>
    <row r="13" spans="1:12" ht="15" customHeight="1">
      <c r="A13" s="274" t="s">
        <v>283</v>
      </c>
      <c r="B13" s="362" t="s">
        <v>224</v>
      </c>
      <c r="C13" s="59"/>
      <c r="D13" s="59"/>
      <c r="E13" s="59"/>
      <c r="F13" s="59"/>
      <c r="G13" s="59"/>
      <c r="H13" s="59"/>
      <c r="I13" s="60"/>
      <c r="J13" s="60"/>
      <c r="K13" s="60"/>
      <c r="L13" s="61"/>
    </row>
    <row r="14" spans="1:12" s="66" customFormat="1" ht="15" customHeight="1">
      <c r="A14" s="320"/>
      <c r="B14" s="363" t="s">
        <v>106</v>
      </c>
      <c r="C14" s="62"/>
      <c r="D14" s="62"/>
      <c r="E14" s="62"/>
      <c r="F14" s="62"/>
      <c r="G14" s="62"/>
      <c r="H14" s="62"/>
      <c r="I14" s="63"/>
      <c r="J14" s="63"/>
      <c r="K14" s="63"/>
      <c r="L14" s="65"/>
    </row>
    <row r="15" spans="1:12" ht="15" customHeight="1">
      <c r="A15" s="274" t="s">
        <v>284</v>
      </c>
      <c r="B15" s="362" t="s">
        <v>225</v>
      </c>
      <c r="C15" s="59"/>
      <c r="D15" s="59"/>
      <c r="E15" s="59"/>
      <c r="F15" s="59"/>
      <c r="G15" s="59"/>
      <c r="H15" s="59"/>
      <c r="I15" s="60"/>
      <c r="J15" s="60"/>
      <c r="K15" s="60"/>
      <c r="L15" s="61"/>
    </row>
    <row r="16" spans="1:12" s="66" customFormat="1" ht="15" customHeight="1">
      <c r="A16" s="320"/>
      <c r="B16" s="363" t="s">
        <v>114</v>
      </c>
      <c r="C16" s="62"/>
      <c r="D16" s="62"/>
      <c r="E16" s="62"/>
      <c r="F16" s="62"/>
      <c r="G16" s="62"/>
      <c r="H16" s="62"/>
      <c r="I16" s="63"/>
      <c r="J16" s="63"/>
      <c r="K16" s="63"/>
      <c r="L16" s="65"/>
    </row>
    <row r="17" spans="1:12" ht="15" customHeight="1">
      <c r="A17" s="274" t="s">
        <v>285</v>
      </c>
      <c r="B17" s="362" t="s">
        <v>226</v>
      </c>
      <c r="C17" s="59"/>
      <c r="D17" s="59"/>
      <c r="E17" s="59"/>
      <c r="F17" s="59"/>
      <c r="G17" s="59"/>
      <c r="H17" s="59"/>
      <c r="I17" s="61"/>
      <c r="J17" s="61"/>
      <c r="K17" s="61"/>
      <c r="L17" s="61"/>
    </row>
    <row r="18" spans="1:12" s="66" customFormat="1" ht="15" customHeight="1">
      <c r="A18" s="320"/>
      <c r="B18" s="363" t="s">
        <v>116</v>
      </c>
      <c r="C18" s="62"/>
      <c r="D18" s="62"/>
      <c r="E18" s="62"/>
      <c r="F18" s="62"/>
      <c r="G18" s="62"/>
      <c r="H18" s="62"/>
      <c r="I18" s="65"/>
      <c r="J18" s="65"/>
      <c r="K18" s="65"/>
      <c r="L18" s="65"/>
    </row>
    <row r="19" spans="1:12" ht="15" customHeight="1">
      <c r="A19" s="274" t="s">
        <v>286</v>
      </c>
      <c r="B19" s="362" t="s">
        <v>227</v>
      </c>
      <c r="I19" s="61"/>
      <c r="J19" s="61"/>
      <c r="K19" s="61"/>
      <c r="L19" s="61"/>
    </row>
    <row r="20" spans="1:12" s="66" customFormat="1" ht="15" customHeight="1">
      <c r="A20" s="320"/>
      <c r="B20" s="363" t="s">
        <v>216</v>
      </c>
      <c r="I20" s="65"/>
      <c r="J20" s="65"/>
      <c r="K20" s="65"/>
      <c r="L20" s="65"/>
    </row>
    <row r="21" spans="1:12" ht="15" customHeight="1">
      <c r="A21" s="274" t="s">
        <v>287</v>
      </c>
      <c r="B21" s="362" t="s">
        <v>228</v>
      </c>
      <c r="C21" s="59"/>
      <c r="D21" s="59"/>
      <c r="E21" s="59"/>
      <c r="F21" s="59"/>
      <c r="G21" s="59"/>
      <c r="H21" s="59"/>
      <c r="I21" s="60"/>
      <c r="J21" s="60"/>
      <c r="K21" s="60"/>
      <c r="L21" s="60"/>
    </row>
    <row r="22" spans="1:12" s="66" customFormat="1" ht="15" customHeight="1">
      <c r="A22" s="320"/>
      <c r="B22" s="363" t="s">
        <v>118</v>
      </c>
      <c r="C22" s="62"/>
      <c r="D22" s="62"/>
      <c r="E22" s="62"/>
      <c r="F22" s="62"/>
      <c r="G22" s="62"/>
      <c r="H22" s="62"/>
      <c r="I22" s="63"/>
      <c r="J22" s="63"/>
      <c r="K22" s="63"/>
      <c r="L22" s="63"/>
    </row>
    <row r="23" spans="1:12" ht="15" customHeight="1">
      <c r="A23" s="274" t="s">
        <v>288</v>
      </c>
      <c r="B23" s="362" t="s">
        <v>229</v>
      </c>
      <c r="C23" s="59"/>
      <c r="D23" s="59"/>
      <c r="E23" s="59"/>
      <c r="F23" s="59"/>
      <c r="G23" s="59"/>
      <c r="H23" s="59"/>
      <c r="I23" s="60"/>
      <c r="J23" s="60"/>
      <c r="K23" s="60"/>
      <c r="L23" s="60"/>
    </row>
    <row r="24" spans="1:12" s="66" customFormat="1" ht="15" customHeight="1">
      <c r="A24" s="320"/>
      <c r="B24" s="363" t="s">
        <v>135</v>
      </c>
      <c r="C24" s="62"/>
      <c r="D24" s="62"/>
      <c r="E24" s="62"/>
      <c r="F24" s="62"/>
      <c r="G24" s="62"/>
      <c r="H24" s="62"/>
      <c r="I24" s="63"/>
      <c r="J24" s="63"/>
      <c r="K24" s="63"/>
      <c r="L24" s="63"/>
    </row>
    <row r="25" spans="1:12" ht="15" customHeight="1">
      <c r="A25" s="274" t="s">
        <v>289</v>
      </c>
      <c r="B25" s="362" t="s">
        <v>230</v>
      </c>
      <c r="C25" s="59"/>
      <c r="D25" s="59"/>
      <c r="E25" s="59"/>
      <c r="F25" s="59"/>
      <c r="G25" s="59"/>
      <c r="H25" s="59"/>
      <c r="I25" s="60"/>
      <c r="J25" s="61"/>
      <c r="K25" s="61"/>
      <c r="L25" s="61"/>
    </row>
    <row r="26" spans="1:12" s="66" customFormat="1" ht="15" customHeight="1">
      <c r="A26" s="320"/>
      <c r="B26" s="363" t="s">
        <v>138</v>
      </c>
      <c r="C26" s="62"/>
      <c r="D26" s="62"/>
      <c r="E26" s="62"/>
      <c r="F26" s="62"/>
      <c r="G26" s="62"/>
      <c r="H26" s="62"/>
      <c r="I26" s="63"/>
      <c r="J26" s="65"/>
      <c r="K26" s="65"/>
      <c r="L26" s="65"/>
    </row>
    <row r="27" spans="1:12" ht="15" customHeight="1">
      <c r="A27" s="274" t="s">
        <v>290</v>
      </c>
      <c r="B27" s="362" t="s">
        <v>231</v>
      </c>
      <c r="C27" s="59"/>
      <c r="D27" s="59"/>
      <c r="E27" s="59"/>
      <c r="F27" s="59"/>
      <c r="G27" s="59"/>
      <c r="H27" s="59"/>
      <c r="I27" s="60"/>
      <c r="J27" s="61"/>
      <c r="K27" s="61"/>
      <c r="L27" s="61"/>
    </row>
    <row r="28" spans="1:12" s="66" customFormat="1" ht="15" customHeight="1">
      <c r="A28" s="320"/>
      <c r="B28" s="363" t="s">
        <v>160</v>
      </c>
      <c r="C28" s="62"/>
      <c r="D28" s="62"/>
      <c r="E28" s="62"/>
      <c r="F28" s="62"/>
      <c r="G28" s="62"/>
      <c r="H28" s="62"/>
      <c r="I28" s="63"/>
      <c r="J28" s="65"/>
      <c r="K28" s="65"/>
      <c r="L28" s="65"/>
    </row>
    <row r="29" spans="1:12" ht="15" customHeight="1">
      <c r="A29" s="274" t="s">
        <v>291</v>
      </c>
      <c r="B29" s="362" t="s">
        <v>232</v>
      </c>
      <c r="C29" s="59"/>
      <c r="D29" s="59"/>
      <c r="E29" s="59"/>
      <c r="F29" s="59"/>
      <c r="G29" s="59"/>
      <c r="H29" s="61"/>
      <c r="I29" s="61"/>
      <c r="J29" s="61"/>
      <c r="K29" s="61"/>
      <c r="L29" s="61"/>
    </row>
    <row r="30" spans="1:12" s="66" customFormat="1" ht="15" customHeight="1">
      <c r="A30" s="320"/>
      <c r="B30" s="363" t="s">
        <v>161</v>
      </c>
      <c r="C30" s="62"/>
      <c r="D30" s="62"/>
      <c r="E30" s="62"/>
      <c r="F30" s="62"/>
      <c r="G30" s="62"/>
      <c r="H30" s="65"/>
      <c r="I30" s="65"/>
      <c r="J30" s="65"/>
      <c r="K30" s="65"/>
      <c r="L30" s="65"/>
    </row>
    <row r="31" spans="1:12" ht="15" customHeight="1">
      <c r="A31" s="274" t="s">
        <v>292</v>
      </c>
      <c r="B31" s="362" t="s">
        <v>233</v>
      </c>
      <c r="C31" s="59"/>
      <c r="D31" s="59"/>
      <c r="E31" s="59"/>
      <c r="F31" s="59"/>
      <c r="G31" s="59"/>
      <c r="H31" s="59"/>
      <c r="I31" s="61"/>
      <c r="J31" s="61"/>
      <c r="K31" s="61"/>
      <c r="L31" s="61"/>
    </row>
    <row r="32" spans="1:12" s="66" customFormat="1" ht="15" customHeight="1">
      <c r="A32" s="320"/>
      <c r="B32" s="363" t="s">
        <v>162</v>
      </c>
      <c r="C32" s="62"/>
      <c r="D32" s="62"/>
      <c r="E32" s="62"/>
      <c r="F32" s="62"/>
      <c r="G32" s="62"/>
      <c r="H32" s="62"/>
      <c r="I32" s="65"/>
      <c r="J32" s="65"/>
      <c r="K32" s="65"/>
      <c r="L32" s="65"/>
    </row>
    <row r="33" spans="1:12" ht="15" customHeight="1">
      <c r="A33" s="275" t="s">
        <v>293</v>
      </c>
      <c r="B33" s="362" t="s">
        <v>234</v>
      </c>
      <c r="C33" s="59"/>
      <c r="D33" s="59"/>
      <c r="E33" s="59"/>
      <c r="F33" s="59"/>
      <c r="G33" s="59"/>
      <c r="H33" s="59"/>
      <c r="I33" s="61"/>
      <c r="J33" s="61"/>
      <c r="K33" s="61"/>
      <c r="L33" s="61"/>
    </row>
    <row r="34" spans="1:12" s="66" customFormat="1" ht="15" customHeight="1">
      <c r="A34" s="276"/>
      <c r="B34" s="363" t="s">
        <v>163</v>
      </c>
      <c r="C34" s="62"/>
      <c r="D34" s="62"/>
      <c r="E34" s="62"/>
      <c r="F34" s="62"/>
      <c r="G34" s="62"/>
      <c r="H34" s="62"/>
      <c r="I34" s="65"/>
      <c r="J34" s="65"/>
      <c r="K34" s="65"/>
      <c r="L34" s="65"/>
    </row>
    <row r="35" spans="1:12" ht="15" customHeight="1">
      <c r="A35" s="274" t="s">
        <v>294</v>
      </c>
      <c r="B35" s="362" t="s">
        <v>235</v>
      </c>
      <c r="C35" s="59"/>
      <c r="D35" s="59"/>
      <c r="E35" s="59"/>
      <c r="F35" s="59"/>
      <c r="G35" s="61"/>
      <c r="H35" s="61"/>
      <c r="I35" s="61"/>
      <c r="J35" s="61"/>
      <c r="K35" s="61"/>
      <c r="L35" s="61"/>
    </row>
    <row r="36" spans="1:12" s="66" customFormat="1" ht="15" customHeight="1">
      <c r="A36" s="320"/>
      <c r="B36" s="363" t="s">
        <v>236</v>
      </c>
      <c r="C36" s="62"/>
      <c r="D36" s="62"/>
      <c r="E36" s="62"/>
      <c r="F36" s="62"/>
      <c r="G36" s="65"/>
      <c r="H36" s="65"/>
      <c r="I36" s="65"/>
      <c r="J36" s="65"/>
      <c r="K36" s="65"/>
      <c r="L36" s="65"/>
    </row>
    <row r="37" spans="1:12" ht="15" customHeight="1">
      <c r="A37" s="274" t="s">
        <v>295</v>
      </c>
      <c r="B37" s="362" t="s">
        <v>237</v>
      </c>
      <c r="C37" s="59"/>
      <c r="D37" s="59"/>
      <c r="E37" s="59"/>
      <c r="F37" s="59"/>
      <c r="G37" s="59"/>
      <c r="H37" s="61"/>
      <c r="I37" s="61"/>
      <c r="J37" s="61"/>
      <c r="K37" s="61"/>
      <c r="L37" s="61"/>
    </row>
    <row r="38" spans="1:12" s="66" customFormat="1" ht="15.75" customHeight="1">
      <c r="A38" s="320"/>
      <c r="B38" s="363" t="s">
        <v>164</v>
      </c>
      <c r="C38" s="62"/>
      <c r="D38" s="62"/>
      <c r="E38" s="62"/>
      <c r="F38" s="62"/>
      <c r="G38" s="62"/>
      <c r="H38" s="65"/>
      <c r="I38" s="65"/>
      <c r="J38" s="65"/>
      <c r="K38" s="65"/>
      <c r="L38" s="65"/>
    </row>
    <row r="39" spans="1:12">
      <c r="A39" s="233"/>
      <c r="B39" s="55"/>
    </row>
    <row r="40" spans="1:12">
      <c r="A40" s="55"/>
      <c r="B40" s="55"/>
    </row>
  </sheetData>
  <hyperlinks>
    <hyperlink ref="B5:B6" location="'1 (48)'!A1" display="Nakłady na działalność innowacyjną w przedsiębiorstwach przemysłowych według rodzajów działalności innowacyjnej, sektorów własności oraz klas wielkości w 2017 r."/>
    <hyperlink ref="B7:B8" location="'2 (49)'!A1" display="Nakłady na działalność innowacyjną w przedsiębiorstwach z sektora usług według rodzajów działalności innowacyjnej, sektorów własności oraz klas wielkości w 2017 r."/>
    <hyperlink ref="B9:B10" location="'3 (50)'!A1" display="Nakłady na działalność innowacyjną w przedsiębiorstwach przemysłowych według źródeł finansowania, sektorów własności oraz klas wielkości w 2017 r."/>
    <hyperlink ref="B11:B12" location="'4 (51)'!A1" display="Nakłady na działalność innowacyjną w przedsiębiorstwach z sektora usług według źródeł finansowania, sektorów własności oraz klas wielkości w 2017 r."/>
    <hyperlink ref="B13:B14" location="'5 (52)'!A1" display="Nakłady na działalność innowacyjną w przedsiębiorstwach przemysłowych według rodzajów działalności innowacyjnej oraz sekcji i działów PKD w 2017 r."/>
    <hyperlink ref="B15:B16" location="'6 (53) '!A1" display="Nakłady na działalność innowacyjną w przedsiębiorstwach z sektora usług według rodzajów działalności innowacyjnej oraz działów PKD w 2017 r."/>
    <hyperlink ref="B17:B18" location="'7 (54)'!A1" display="Nakłady na działalność innowacyjną w przedsiębiorstwach przemysłowych według źródeł finansowania oraz sekcji i działów PKD w 2017 r. "/>
    <hyperlink ref="B19:B20" location="'8 (55)'!A1" display="Nakłady na działalność innowacyjną w przedsiębiorstwach z sektora usług według źródeł finansowania oraz działów PKD w 2017 r. "/>
    <hyperlink ref="B21:B22" location="'9 (56)'!A1" display="Nakłady na działalność innowacyjną w przedsiębiorstwach przemysłowych według rodzajów działalności innowacyjnej oraz województw w 2017 r."/>
    <hyperlink ref="B23:B24" location="'10 (57)'!A1" display="Nakłady na działalność innowacyjną w przedsiębiorstwach z sektora usług według rodzajów działalności innowacyjnej oraz województw w 2017 r."/>
    <hyperlink ref="B25:B26" location="'10 (57)'!A1" display="Nakłady na działalność innowacyjną w przedsiębiorstwach przemysłowych według źródeł finansowania oraz województw w 2017 r. "/>
    <hyperlink ref="B27:B28" location="'12 (59)'!A1" display="Nakłady na działalność innowacyjną w przedsiębiorstwach w sektorze usług według źródeł finansowania oraz województw w 2017 r."/>
    <hyperlink ref="B29:B30" location="'13 (60)'!A1" display="Transfer nowych technologii w przedsiębiorstwach przemysłowych według krajów zakupu/sprzedaży w 2017 r."/>
    <hyperlink ref="B31:B32" location="'14 (61)'!A1" display="Zakup nowych technologii w przedsiębiorstwach przemysłowych według województw w 2017 r."/>
    <hyperlink ref="B33:B34" location="'15 (62)'!A1" display="Sprzedaż nowych technologii w przedsiębiorstwach przemysłowych według województw w 2017 r."/>
    <hyperlink ref="B35:B36" location="'16 (63)'!A1" display="Liczba licencji w przedsiębiorstwach przemysłowych według sektorów własności, klas wielkości oraz działów PKD w 2017 r."/>
    <hyperlink ref="B37:B38" location="'17 (64)'!A1" display="Liczba licencji w przedsiębiorstwach przemysłowych według województw w 2017 r."/>
  </hyperlinks>
  <pageMargins left="0.7" right="0.7" top="0.75" bottom="0.75" header="0.3" footer="0.3"/>
  <pageSetup paperSize="9" scale="87" firstPageNumber="4294967295" fitToWidth="0" fitToHeight="0" orientation="landscape" cellComments="asDisplayed" r:id="rId1"/>
  <headerFooter alignWithMargins="0">
    <oddHeader>&amp;C&amp;A</oddHeader>
    <oddFooter>&amp;CStrona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showGridLines="0" zoomScaleSheetLayoutView="1" workbookViewId="0">
      <pane ySplit="14" topLeftCell="A15" activePane="bottomLeft" state="frozen"/>
      <selection pane="bottomLeft" sqref="A1:J1"/>
    </sheetView>
  </sheetViews>
  <sheetFormatPr defaultRowHeight="15"/>
  <cols>
    <col min="1" max="1" width="27.140625" style="13" customWidth="1"/>
    <col min="2" max="4" width="13.7109375" style="13" customWidth="1"/>
    <col min="5" max="5" width="14.42578125" style="13" customWidth="1"/>
    <col min="6" max="9" width="13.7109375" style="13" customWidth="1"/>
    <col min="10" max="10" width="15.42578125" style="13" customWidth="1"/>
    <col min="11" max="11" width="17.28515625" style="13" customWidth="1"/>
    <col min="12" max="16384" width="9.140625" style="13"/>
  </cols>
  <sheetData>
    <row r="1" spans="1:19">
      <c r="A1" s="413" t="s">
        <v>296</v>
      </c>
      <c r="B1" s="414"/>
      <c r="C1" s="414"/>
      <c r="D1" s="414"/>
      <c r="E1" s="414"/>
      <c r="F1" s="414"/>
      <c r="G1" s="414"/>
      <c r="H1" s="414"/>
      <c r="I1" s="414"/>
      <c r="J1" s="414"/>
      <c r="K1" s="411" t="s">
        <v>330</v>
      </c>
    </row>
    <row r="2" spans="1:19">
      <c r="A2" s="412" t="s">
        <v>297</v>
      </c>
      <c r="B2" s="412"/>
      <c r="C2" s="412"/>
      <c r="D2" s="412"/>
      <c r="E2" s="412"/>
      <c r="F2" s="412"/>
      <c r="G2" s="412"/>
      <c r="H2" s="412"/>
      <c r="I2" s="412"/>
      <c r="J2" s="412"/>
      <c r="K2" s="411"/>
    </row>
    <row r="3" spans="1:19">
      <c r="A3" s="34"/>
      <c r="B3" s="34"/>
      <c r="C3" s="34"/>
      <c r="D3" s="34"/>
      <c r="E3" s="34"/>
      <c r="F3" s="34"/>
      <c r="G3" s="34"/>
      <c r="H3" s="34"/>
      <c r="I3" s="34"/>
      <c r="J3" s="34"/>
    </row>
    <row r="4" spans="1:19" ht="15" customHeight="1">
      <c r="A4" s="428" t="s">
        <v>165</v>
      </c>
      <c r="B4" s="430" t="s">
        <v>166</v>
      </c>
      <c r="C4" s="430" t="s">
        <v>167</v>
      </c>
      <c r="D4" s="430"/>
      <c r="E4" s="430"/>
      <c r="F4" s="430"/>
      <c r="G4" s="430"/>
      <c r="H4" s="430"/>
      <c r="I4" s="430"/>
      <c r="J4" s="431"/>
    </row>
    <row r="5" spans="1:19" ht="15" customHeight="1">
      <c r="A5" s="429"/>
      <c r="B5" s="415"/>
      <c r="C5" s="415" t="s">
        <v>168</v>
      </c>
      <c r="D5" s="415" t="s">
        <v>169</v>
      </c>
      <c r="E5" s="415" t="s">
        <v>170</v>
      </c>
      <c r="F5" s="417" t="s">
        <v>171</v>
      </c>
      <c r="G5" s="418"/>
      <c r="H5" s="419"/>
      <c r="I5" s="415" t="s">
        <v>172</v>
      </c>
      <c r="J5" s="426" t="s">
        <v>173</v>
      </c>
    </row>
    <row r="6" spans="1:19" ht="15" customHeight="1">
      <c r="A6" s="429"/>
      <c r="B6" s="415"/>
      <c r="C6" s="415"/>
      <c r="D6" s="415"/>
      <c r="E6" s="415"/>
      <c r="F6" s="420"/>
      <c r="G6" s="421"/>
      <c r="H6" s="422"/>
      <c r="I6" s="415"/>
      <c r="J6" s="426"/>
    </row>
    <row r="7" spans="1:19" ht="15" customHeight="1">
      <c r="A7" s="429"/>
      <c r="B7" s="415"/>
      <c r="C7" s="415"/>
      <c r="D7" s="415"/>
      <c r="E7" s="415"/>
      <c r="F7" s="423"/>
      <c r="G7" s="424"/>
      <c r="H7" s="425"/>
      <c r="I7" s="415"/>
      <c r="J7" s="426"/>
    </row>
    <row r="8" spans="1:19" ht="15" customHeight="1">
      <c r="A8" s="429"/>
      <c r="B8" s="415"/>
      <c r="C8" s="415"/>
      <c r="D8" s="415"/>
      <c r="E8" s="415"/>
      <c r="F8" s="443" t="s">
        <v>174</v>
      </c>
      <c r="G8" s="417" t="s">
        <v>175</v>
      </c>
      <c r="H8" s="419"/>
      <c r="I8" s="415"/>
      <c r="J8" s="426"/>
    </row>
    <row r="9" spans="1:19" ht="15" customHeight="1">
      <c r="A9" s="429"/>
      <c r="B9" s="415"/>
      <c r="C9" s="415"/>
      <c r="D9" s="415"/>
      <c r="E9" s="415"/>
      <c r="F9" s="443"/>
      <c r="G9" s="420"/>
      <c r="H9" s="422"/>
      <c r="I9" s="415"/>
      <c r="J9" s="426"/>
    </row>
    <row r="10" spans="1:19" ht="15" customHeight="1">
      <c r="A10" s="429"/>
      <c r="B10" s="415"/>
      <c r="C10" s="415"/>
      <c r="D10" s="415"/>
      <c r="E10" s="415"/>
      <c r="F10" s="443"/>
      <c r="G10" s="420"/>
      <c r="H10" s="422"/>
      <c r="I10" s="415"/>
      <c r="J10" s="426"/>
    </row>
    <row r="11" spans="1:19" ht="15" customHeight="1">
      <c r="A11" s="429"/>
      <c r="B11" s="415"/>
      <c r="C11" s="415"/>
      <c r="D11" s="415"/>
      <c r="E11" s="415"/>
      <c r="F11" s="443"/>
      <c r="G11" s="423"/>
      <c r="H11" s="425"/>
      <c r="I11" s="415"/>
      <c r="J11" s="426"/>
    </row>
    <row r="12" spans="1:19" ht="15" customHeight="1">
      <c r="A12" s="429"/>
      <c r="B12" s="415"/>
      <c r="C12" s="415"/>
      <c r="D12" s="415"/>
      <c r="E12" s="415"/>
      <c r="F12" s="443"/>
      <c r="G12" s="441" t="s">
        <v>176</v>
      </c>
      <c r="H12" s="441" t="s">
        <v>177</v>
      </c>
      <c r="I12" s="415"/>
      <c r="J12" s="426"/>
    </row>
    <row r="13" spans="1:19" ht="15" customHeight="1">
      <c r="A13" s="429"/>
      <c r="B13" s="415"/>
      <c r="C13" s="415"/>
      <c r="D13" s="415"/>
      <c r="E13" s="415"/>
      <c r="F13" s="443"/>
      <c r="G13" s="442"/>
      <c r="H13" s="442"/>
      <c r="I13" s="415"/>
      <c r="J13" s="426"/>
    </row>
    <row r="14" spans="1:19" ht="15" customHeight="1">
      <c r="A14" s="429"/>
      <c r="B14" s="416"/>
      <c r="C14" s="416"/>
      <c r="D14" s="416"/>
      <c r="E14" s="416"/>
      <c r="F14" s="441"/>
      <c r="G14" s="442"/>
      <c r="H14" s="442"/>
      <c r="I14" s="416"/>
      <c r="J14" s="427"/>
    </row>
    <row r="15" spans="1:19" ht="20.100000000000001" customHeight="1">
      <c r="A15" s="438" t="s">
        <v>178</v>
      </c>
      <c r="B15" s="439"/>
      <c r="C15" s="439"/>
      <c r="D15" s="439"/>
      <c r="E15" s="439"/>
      <c r="F15" s="439"/>
      <c r="G15" s="439"/>
      <c r="H15" s="439"/>
      <c r="I15" s="439"/>
      <c r="J15" s="440"/>
    </row>
    <row r="16" spans="1:19" ht="15" customHeight="1">
      <c r="A16" s="37" t="s">
        <v>253</v>
      </c>
      <c r="B16" s="28">
        <v>28023.496999999999</v>
      </c>
      <c r="C16" s="28">
        <v>6431.3040000000001</v>
      </c>
      <c r="D16" s="28">
        <v>159.19</v>
      </c>
      <c r="E16" s="28">
        <v>478.45800000000003</v>
      </c>
      <c r="F16" s="28">
        <v>6470.43</v>
      </c>
      <c r="G16" s="28">
        <v>13250.825000000001</v>
      </c>
      <c r="H16" s="28">
        <v>4828.3609999999999</v>
      </c>
      <c r="I16" s="28">
        <v>74.075000000000003</v>
      </c>
      <c r="J16" s="38">
        <v>494.25799999999998</v>
      </c>
      <c r="K16" s="14"/>
      <c r="L16" s="10"/>
      <c r="M16" s="10"/>
      <c r="N16" s="10"/>
      <c r="O16" s="10"/>
      <c r="P16" s="10"/>
      <c r="Q16" s="10"/>
      <c r="R16" s="10"/>
      <c r="S16" s="10"/>
    </row>
    <row r="17" spans="1:19" ht="15" customHeight="1">
      <c r="A17" s="39" t="s">
        <v>254</v>
      </c>
      <c r="B17" s="28"/>
      <c r="C17" s="28"/>
      <c r="D17" s="28"/>
      <c r="E17" s="28"/>
      <c r="F17" s="28"/>
      <c r="G17" s="28"/>
      <c r="H17" s="28"/>
      <c r="I17" s="29"/>
      <c r="J17" s="38"/>
      <c r="K17" s="11"/>
      <c r="L17" s="11"/>
      <c r="M17" s="11"/>
      <c r="N17" s="11"/>
      <c r="O17" s="11"/>
      <c r="P17" s="11"/>
      <c r="Q17" s="11"/>
      <c r="R17" s="11"/>
      <c r="S17" s="11"/>
    </row>
    <row r="18" spans="1:19" ht="15" customHeight="1">
      <c r="A18" s="118" t="s">
        <v>257</v>
      </c>
      <c r="B18" s="28"/>
      <c r="C18" s="28"/>
      <c r="D18" s="28"/>
      <c r="E18" s="28"/>
      <c r="F18" s="28"/>
      <c r="G18" s="28"/>
      <c r="H18" s="28"/>
      <c r="I18" s="28"/>
      <c r="J18" s="38"/>
      <c r="K18" s="11"/>
      <c r="L18" s="11"/>
      <c r="M18" s="11"/>
      <c r="N18" s="11"/>
      <c r="O18" s="11"/>
      <c r="P18" s="11"/>
      <c r="Q18" s="11"/>
      <c r="R18" s="11"/>
      <c r="S18" s="11"/>
    </row>
    <row r="19" spans="1:19" ht="15" customHeight="1">
      <c r="A19" s="41" t="s">
        <v>83</v>
      </c>
      <c r="B19" s="30"/>
      <c r="C19" s="30"/>
      <c r="D19" s="30"/>
      <c r="E19" s="30"/>
      <c r="F19" s="30"/>
      <c r="G19" s="30"/>
      <c r="H19" s="30"/>
      <c r="I19" s="30"/>
      <c r="J19" s="42"/>
      <c r="K19" s="11"/>
      <c r="L19" s="11"/>
      <c r="M19" s="11"/>
      <c r="N19" s="11"/>
      <c r="O19" s="11"/>
      <c r="P19" s="11"/>
      <c r="Q19" s="11"/>
      <c r="R19" s="11"/>
      <c r="S19" s="11"/>
    </row>
    <row r="20" spans="1:19" ht="15" customHeight="1">
      <c r="A20" s="43" t="s">
        <v>84</v>
      </c>
      <c r="B20" s="30">
        <v>2286.8119999999999</v>
      </c>
      <c r="C20" s="30">
        <v>382.9</v>
      </c>
      <c r="D20" s="30">
        <v>22.899000000000001</v>
      </c>
      <c r="E20" s="30">
        <v>144.47999999999999</v>
      </c>
      <c r="F20" s="30">
        <v>763.27800000000002</v>
      </c>
      <c r="G20" s="30">
        <v>916.31200000000001</v>
      </c>
      <c r="H20" s="30">
        <v>161.23699999999999</v>
      </c>
      <c r="I20" s="30" t="s">
        <v>85</v>
      </c>
      <c r="J20" s="42">
        <v>6.52</v>
      </c>
      <c r="K20" s="11"/>
      <c r="L20" s="11"/>
      <c r="M20" s="11"/>
      <c r="N20" s="11"/>
      <c r="O20" s="11"/>
      <c r="P20" s="11"/>
      <c r="Q20" s="11"/>
      <c r="R20" s="11"/>
      <c r="S20" s="11"/>
    </row>
    <row r="21" spans="1:19" ht="15" customHeight="1">
      <c r="A21" s="44" t="s">
        <v>86</v>
      </c>
      <c r="B21" s="30"/>
      <c r="C21" s="30"/>
      <c r="D21" s="30"/>
      <c r="E21" s="30"/>
      <c r="F21" s="30"/>
      <c r="G21" s="30"/>
      <c r="H21" s="30"/>
      <c r="I21" s="30"/>
      <c r="J21" s="42"/>
      <c r="K21" s="11"/>
      <c r="L21" s="11"/>
      <c r="M21" s="11"/>
      <c r="N21" s="11"/>
      <c r="O21" s="11"/>
      <c r="P21" s="11"/>
      <c r="Q21" s="11"/>
      <c r="R21" s="11"/>
      <c r="S21" s="11"/>
    </row>
    <row r="22" spans="1:19" ht="15" customHeight="1">
      <c r="A22" s="43" t="s">
        <v>87</v>
      </c>
      <c r="B22" s="30">
        <v>25736.685000000001</v>
      </c>
      <c r="C22" s="30">
        <v>6048.4040000000005</v>
      </c>
      <c r="D22" s="30">
        <v>136.291</v>
      </c>
      <c r="E22" s="30">
        <v>333.97800000000001</v>
      </c>
      <c r="F22" s="30">
        <v>5707.1509999999998</v>
      </c>
      <c r="G22" s="30">
        <v>12334.513000000001</v>
      </c>
      <c r="H22" s="30">
        <v>4667.125</v>
      </c>
      <c r="I22" s="30" t="s">
        <v>85</v>
      </c>
      <c r="J22" s="42">
        <v>487.738</v>
      </c>
      <c r="K22" s="11"/>
      <c r="L22" s="11"/>
      <c r="M22" s="11"/>
      <c r="N22" s="11"/>
      <c r="O22" s="11"/>
      <c r="P22" s="11"/>
      <c r="Q22" s="11"/>
      <c r="R22" s="11"/>
      <c r="S22" s="11"/>
    </row>
    <row r="23" spans="1:19" ht="15" customHeight="1">
      <c r="A23" s="44" t="s">
        <v>88</v>
      </c>
      <c r="B23" s="30"/>
      <c r="C23" s="30"/>
      <c r="D23" s="30"/>
      <c r="E23" s="30"/>
      <c r="F23" s="30"/>
      <c r="G23" s="30"/>
      <c r="H23" s="30"/>
      <c r="I23" s="30"/>
      <c r="J23" s="42"/>
      <c r="K23" s="11"/>
      <c r="L23" s="11"/>
      <c r="M23" s="11"/>
      <c r="N23" s="11"/>
      <c r="O23" s="11"/>
      <c r="P23" s="11"/>
      <c r="Q23" s="11"/>
      <c r="R23" s="11"/>
      <c r="S23" s="11"/>
    </row>
    <row r="24" spans="1:19" ht="15" customHeight="1">
      <c r="A24" s="44" t="s">
        <v>272</v>
      </c>
      <c r="B24" s="30"/>
      <c r="C24" s="30"/>
      <c r="D24" s="30"/>
      <c r="E24" s="30"/>
      <c r="F24" s="30"/>
      <c r="G24" s="30"/>
      <c r="H24" s="30"/>
      <c r="I24" s="30"/>
      <c r="J24" s="42"/>
      <c r="K24" s="11"/>
      <c r="L24" s="11"/>
      <c r="M24" s="11"/>
      <c r="N24" s="11"/>
      <c r="O24" s="11"/>
      <c r="P24" s="11"/>
      <c r="Q24" s="11"/>
      <c r="R24" s="11"/>
      <c r="S24" s="11"/>
    </row>
    <row r="25" spans="1:19" ht="15" customHeight="1">
      <c r="A25" s="45" t="s">
        <v>89</v>
      </c>
      <c r="B25" s="30">
        <v>11338.485000000001</v>
      </c>
      <c r="C25" s="30">
        <v>2239.8539999999998</v>
      </c>
      <c r="D25" s="30" t="s">
        <v>85</v>
      </c>
      <c r="E25" s="30">
        <v>142.202</v>
      </c>
      <c r="F25" s="30">
        <v>3985.8009999999999</v>
      </c>
      <c r="G25" s="30">
        <v>4416.8370000000004</v>
      </c>
      <c r="H25" s="30">
        <v>1236.6769999999999</v>
      </c>
      <c r="I25" s="30">
        <v>16.760999999999999</v>
      </c>
      <c r="J25" s="42">
        <v>289.32499999999999</v>
      </c>
      <c r="K25" s="11"/>
      <c r="L25" s="11"/>
      <c r="M25" s="11"/>
      <c r="N25" s="11"/>
      <c r="O25" s="11"/>
      <c r="P25" s="11"/>
      <c r="Q25" s="11"/>
      <c r="R25" s="11"/>
      <c r="S25" s="11"/>
    </row>
    <row r="26" spans="1:19" ht="15" customHeight="1">
      <c r="A26" s="46" t="s">
        <v>90</v>
      </c>
      <c r="B26" s="30"/>
      <c r="C26" s="30"/>
      <c r="D26" s="30"/>
      <c r="E26" s="30"/>
      <c r="F26" s="30"/>
      <c r="G26" s="30"/>
      <c r="H26" s="30"/>
      <c r="I26" s="30"/>
      <c r="J26" s="42"/>
      <c r="K26" s="11"/>
      <c r="L26" s="11"/>
      <c r="M26" s="11"/>
      <c r="N26" s="11"/>
      <c r="O26" s="11"/>
      <c r="P26" s="11"/>
      <c r="Q26" s="11"/>
      <c r="R26" s="11"/>
      <c r="S26" s="11"/>
    </row>
    <row r="27" spans="1:19" ht="15" customHeight="1">
      <c r="A27" s="45" t="s">
        <v>91</v>
      </c>
      <c r="B27" s="30">
        <v>10639.102000000001</v>
      </c>
      <c r="C27" s="30">
        <v>2939.2939999999999</v>
      </c>
      <c r="D27" s="30">
        <v>73.926000000000002</v>
      </c>
      <c r="E27" s="30">
        <v>130.32499999999999</v>
      </c>
      <c r="F27" s="30">
        <v>1038.5309999999999</v>
      </c>
      <c r="G27" s="30">
        <v>5960.268</v>
      </c>
      <c r="H27" s="30">
        <v>2918.04</v>
      </c>
      <c r="I27" s="30" t="s">
        <v>85</v>
      </c>
      <c r="J27" s="42">
        <v>138.52500000000001</v>
      </c>
      <c r="K27" s="11"/>
      <c r="L27" s="11"/>
      <c r="M27" s="11"/>
      <c r="N27" s="11"/>
      <c r="O27" s="11"/>
      <c r="P27" s="11"/>
      <c r="Q27" s="11"/>
      <c r="R27" s="11"/>
      <c r="S27" s="11"/>
    </row>
    <row r="28" spans="1:19" ht="15" customHeight="1">
      <c r="A28" s="46" t="s">
        <v>92</v>
      </c>
      <c r="B28" s="30"/>
      <c r="C28" s="30"/>
      <c r="D28" s="30"/>
      <c r="E28" s="30"/>
      <c r="F28" s="30"/>
      <c r="G28" s="30"/>
      <c r="H28" s="30"/>
      <c r="I28" s="30"/>
      <c r="J28" s="42"/>
      <c r="K28" s="11"/>
      <c r="L28" s="11"/>
      <c r="M28" s="11"/>
      <c r="N28" s="11"/>
      <c r="O28" s="11"/>
      <c r="P28" s="11"/>
      <c r="Q28" s="11"/>
      <c r="R28" s="11"/>
      <c r="S28" s="11"/>
    </row>
    <row r="29" spans="1:19" ht="15.75" customHeight="1">
      <c r="A29" s="46"/>
      <c r="B29" s="30"/>
      <c r="C29" s="30"/>
      <c r="D29" s="30"/>
      <c r="E29" s="30"/>
      <c r="F29" s="30"/>
      <c r="G29" s="30"/>
      <c r="H29" s="30"/>
      <c r="I29" s="30"/>
      <c r="J29" s="42"/>
      <c r="K29" s="11"/>
      <c r="L29" s="11"/>
      <c r="M29" s="11"/>
      <c r="N29" s="11"/>
      <c r="O29" s="11"/>
      <c r="P29" s="11"/>
      <c r="Q29" s="11"/>
      <c r="R29" s="11"/>
      <c r="S29" s="11"/>
    </row>
    <row r="30" spans="1:19" ht="15" customHeight="1">
      <c r="A30" s="40" t="s">
        <v>93</v>
      </c>
      <c r="B30" s="30"/>
      <c r="C30" s="30"/>
      <c r="D30" s="30"/>
      <c r="E30" s="30"/>
      <c r="F30" s="30"/>
      <c r="G30" s="30"/>
      <c r="H30" s="30"/>
      <c r="I30" s="30"/>
      <c r="J30" s="42"/>
      <c r="K30" s="11"/>
      <c r="L30" s="11"/>
      <c r="M30" s="11"/>
      <c r="N30" s="11"/>
      <c r="O30" s="11"/>
      <c r="P30" s="11"/>
      <c r="Q30" s="11"/>
      <c r="R30" s="11"/>
      <c r="S30" s="11"/>
    </row>
    <row r="31" spans="1:19" ht="30" customHeight="1">
      <c r="A31" s="41" t="s">
        <v>94</v>
      </c>
      <c r="B31" s="30"/>
      <c r="C31" s="30"/>
      <c r="D31" s="30"/>
      <c r="E31" s="30"/>
      <c r="F31" s="30"/>
      <c r="G31" s="30"/>
      <c r="H31" s="30"/>
      <c r="I31" s="30"/>
      <c r="J31" s="42"/>
      <c r="K31" s="11"/>
      <c r="L31" s="11"/>
      <c r="M31" s="11"/>
      <c r="N31" s="11"/>
      <c r="O31" s="11"/>
      <c r="P31" s="11"/>
      <c r="Q31" s="11"/>
      <c r="R31" s="11"/>
      <c r="S31" s="11"/>
    </row>
    <row r="32" spans="1:19" ht="15" customHeight="1">
      <c r="A32" s="43" t="s">
        <v>95</v>
      </c>
      <c r="B32" s="30">
        <v>1559.1880000000001</v>
      </c>
      <c r="C32" s="30">
        <v>455.346</v>
      </c>
      <c r="D32" s="30">
        <v>7.4139999999999997</v>
      </c>
      <c r="E32" s="30">
        <v>17.344000000000001</v>
      </c>
      <c r="F32" s="30">
        <v>352.46800000000002</v>
      </c>
      <c r="G32" s="30">
        <v>655.78</v>
      </c>
      <c r="H32" s="30">
        <v>187.04300000000001</v>
      </c>
      <c r="I32" s="30">
        <v>4.7709999999999999</v>
      </c>
      <c r="J32" s="42">
        <v>16.782</v>
      </c>
      <c r="K32" s="11"/>
      <c r="L32" s="11"/>
      <c r="M32" s="11"/>
      <c r="N32" s="11"/>
      <c r="O32" s="11"/>
      <c r="P32" s="11"/>
      <c r="Q32" s="11"/>
      <c r="R32" s="11"/>
      <c r="S32" s="11"/>
    </row>
    <row r="33" spans="1:19" ht="15" customHeight="1">
      <c r="A33" s="44" t="s">
        <v>96</v>
      </c>
      <c r="B33" s="30"/>
      <c r="C33" s="30"/>
      <c r="D33" s="30"/>
      <c r="E33" s="30"/>
      <c r="F33" s="30"/>
      <c r="G33" s="30"/>
      <c r="H33" s="30"/>
      <c r="I33" s="30"/>
      <c r="J33" s="42"/>
      <c r="K33" s="11"/>
      <c r="L33" s="11"/>
      <c r="M33" s="11"/>
      <c r="N33" s="11"/>
      <c r="O33" s="11"/>
      <c r="P33" s="11"/>
      <c r="Q33" s="11"/>
      <c r="R33" s="11"/>
      <c r="S33" s="11"/>
    </row>
    <row r="34" spans="1:19" ht="15" customHeight="1">
      <c r="A34" s="43" t="s">
        <v>97</v>
      </c>
      <c r="B34" s="30">
        <v>4313.5460000000003</v>
      </c>
      <c r="C34" s="30">
        <v>1090.5170000000001</v>
      </c>
      <c r="D34" s="30">
        <v>15.422000000000001</v>
      </c>
      <c r="E34" s="30">
        <v>75.525999999999996</v>
      </c>
      <c r="F34" s="30">
        <v>689.87199999999996</v>
      </c>
      <c r="G34" s="30">
        <v>2288.335</v>
      </c>
      <c r="H34" s="30">
        <v>924.96799999999996</v>
      </c>
      <c r="I34" s="30">
        <v>10.358000000000001</v>
      </c>
      <c r="J34" s="42">
        <v>53.625</v>
      </c>
      <c r="K34" s="11"/>
      <c r="L34" s="11"/>
      <c r="M34" s="11"/>
      <c r="N34" s="11"/>
      <c r="O34" s="11"/>
      <c r="P34" s="11"/>
      <c r="Q34" s="11"/>
      <c r="R34" s="11"/>
      <c r="S34" s="11"/>
    </row>
    <row r="35" spans="1:19" ht="15" customHeight="1">
      <c r="A35" s="40"/>
      <c r="B35" s="30"/>
      <c r="C35" s="30"/>
      <c r="D35" s="30"/>
      <c r="E35" s="30"/>
      <c r="F35" s="30"/>
      <c r="G35" s="30"/>
      <c r="H35" s="30"/>
      <c r="I35" s="30"/>
      <c r="J35" s="42"/>
      <c r="K35" s="11"/>
      <c r="L35" s="11"/>
      <c r="M35" s="11"/>
      <c r="N35" s="11"/>
      <c r="O35" s="11"/>
      <c r="P35" s="11"/>
      <c r="Q35" s="11"/>
      <c r="R35" s="11"/>
      <c r="S35" s="11"/>
    </row>
    <row r="36" spans="1:19" ht="15" customHeight="1">
      <c r="A36" s="43" t="s">
        <v>98</v>
      </c>
      <c r="B36" s="30">
        <v>3582.1489999999999</v>
      </c>
      <c r="C36" s="30">
        <v>869.87</v>
      </c>
      <c r="D36" s="30">
        <v>23.984000000000002</v>
      </c>
      <c r="E36" s="30">
        <v>28.09</v>
      </c>
      <c r="F36" s="30">
        <v>614.529</v>
      </c>
      <c r="G36" s="30">
        <v>1885.48</v>
      </c>
      <c r="H36" s="30">
        <v>873.59699999999998</v>
      </c>
      <c r="I36" s="30">
        <v>4.875</v>
      </c>
      <c r="J36" s="42">
        <v>71.501000000000005</v>
      </c>
      <c r="K36" s="11"/>
      <c r="L36" s="11"/>
      <c r="M36" s="11"/>
      <c r="N36" s="11"/>
      <c r="O36" s="11"/>
      <c r="P36" s="11"/>
      <c r="Q36" s="11"/>
      <c r="R36" s="11"/>
      <c r="S36" s="11"/>
    </row>
    <row r="37" spans="1:19" ht="15" customHeight="1">
      <c r="A37" s="40"/>
      <c r="B37" s="30"/>
      <c r="C37" s="30"/>
      <c r="D37" s="30"/>
      <c r="E37" s="30"/>
      <c r="F37" s="30"/>
      <c r="G37" s="30"/>
      <c r="H37" s="30"/>
      <c r="I37" s="30"/>
      <c r="J37" s="42"/>
      <c r="K37" s="11"/>
      <c r="L37" s="11"/>
      <c r="M37" s="11"/>
      <c r="N37" s="11"/>
      <c r="O37" s="11"/>
      <c r="P37" s="11"/>
      <c r="Q37" s="11"/>
      <c r="R37" s="11"/>
      <c r="S37" s="11"/>
    </row>
    <row r="38" spans="1:19" ht="15" customHeight="1">
      <c r="A38" s="43" t="s">
        <v>99</v>
      </c>
      <c r="B38" s="30">
        <v>18568.614000000001</v>
      </c>
      <c r="C38" s="30">
        <v>4015.5709999999999</v>
      </c>
      <c r="D38" s="30">
        <v>112.37</v>
      </c>
      <c r="E38" s="30">
        <v>357.49799999999999</v>
      </c>
      <c r="F38" s="30">
        <v>4813.5600000000004</v>
      </c>
      <c r="G38" s="30">
        <v>8421.23</v>
      </c>
      <c r="H38" s="30">
        <v>2842.7530000000002</v>
      </c>
      <c r="I38" s="30">
        <v>54.070999999999998</v>
      </c>
      <c r="J38" s="42">
        <v>352.35</v>
      </c>
      <c r="K38" s="11"/>
      <c r="L38" s="11"/>
      <c r="M38" s="11"/>
      <c r="N38" s="11"/>
      <c r="O38" s="11"/>
      <c r="P38" s="11"/>
      <c r="Q38" s="11"/>
      <c r="R38" s="11"/>
      <c r="S38" s="11"/>
    </row>
    <row r="39" spans="1:19" ht="15" customHeight="1">
      <c r="A39" s="44" t="s">
        <v>100</v>
      </c>
      <c r="B39" s="31"/>
      <c r="C39" s="31"/>
      <c r="D39" s="31"/>
      <c r="E39" s="31"/>
      <c r="F39" s="31"/>
      <c r="G39" s="31"/>
      <c r="H39" s="32"/>
      <c r="I39" s="32"/>
      <c r="J39" s="47"/>
      <c r="L39" s="15"/>
    </row>
    <row r="40" spans="1:19" ht="20.100000000000001" customHeight="1">
      <c r="A40" s="435" t="s">
        <v>179</v>
      </c>
      <c r="B40" s="436"/>
      <c r="C40" s="436"/>
      <c r="D40" s="436"/>
      <c r="E40" s="436"/>
      <c r="F40" s="436"/>
      <c r="G40" s="436"/>
      <c r="H40" s="436"/>
      <c r="I40" s="436"/>
      <c r="J40" s="437"/>
      <c r="L40" s="15"/>
    </row>
    <row r="41" spans="1:19" ht="15" customHeight="1">
      <c r="A41" s="37" t="s">
        <v>253</v>
      </c>
      <c r="B41" s="33">
        <v>100</v>
      </c>
      <c r="C41" s="33">
        <v>22.949683974130711</v>
      </c>
      <c r="D41" s="33">
        <v>0.56805901133609416</v>
      </c>
      <c r="E41" s="33">
        <v>1.7073458034163262</v>
      </c>
      <c r="F41" s="33">
        <v>23.089302523521603</v>
      </c>
      <c r="G41" s="33">
        <v>47.284694697453361</v>
      </c>
      <c r="H41" s="33">
        <v>17.229687643908253</v>
      </c>
      <c r="I41" s="33">
        <v>0.26433174988831698</v>
      </c>
      <c r="J41" s="48">
        <v>1.7637270609017854</v>
      </c>
      <c r="K41" s="16"/>
      <c r="L41" s="16"/>
      <c r="M41" s="16"/>
      <c r="N41" s="16"/>
      <c r="O41" s="16"/>
      <c r="P41" s="16"/>
      <c r="Q41" s="16"/>
      <c r="R41" s="16"/>
      <c r="S41" s="16"/>
    </row>
    <row r="42" spans="1:19" ht="15" customHeight="1">
      <c r="A42" s="39" t="s">
        <v>254</v>
      </c>
      <c r="B42" s="33"/>
      <c r="C42" s="33"/>
      <c r="D42" s="33"/>
      <c r="E42" s="33"/>
      <c r="F42" s="33"/>
      <c r="G42" s="33"/>
      <c r="H42" s="33"/>
      <c r="I42" s="33"/>
      <c r="J42" s="48"/>
      <c r="K42" s="12"/>
      <c r="L42" s="12"/>
      <c r="M42" s="12"/>
      <c r="N42" s="12"/>
      <c r="O42" s="12"/>
      <c r="P42" s="12"/>
      <c r="Q42" s="12"/>
      <c r="R42" s="12"/>
      <c r="S42" s="12"/>
    </row>
    <row r="43" spans="1:19" ht="15" customHeight="1">
      <c r="A43" s="118" t="s">
        <v>257</v>
      </c>
      <c r="B43" s="33"/>
      <c r="C43" s="33"/>
      <c r="D43" s="33"/>
      <c r="E43" s="33"/>
      <c r="F43" s="33"/>
      <c r="G43" s="33"/>
      <c r="H43" s="33"/>
      <c r="I43" s="33"/>
      <c r="J43" s="48"/>
      <c r="K43" s="12"/>
      <c r="L43" s="12"/>
      <c r="M43" s="12"/>
      <c r="N43" s="12"/>
      <c r="O43" s="12"/>
      <c r="P43" s="12"/>
      <c r="Q43" s="12"/>
      <c r="R43" s="12"/>
      <c r="S43" s="12"/>
    </row>
    <row r="44" spans="1:19" ht="15" customHeight="1">
      <c r="A44" s="41" t="s">
        <v>83</v>
      </c>
      <c r="B44" s="33"/>
      <c r="C44" s="33"/>
      <c r="D44" s="33"/>
      <c r="E44" s="33"/>
      <c r="F44" s="33"/>
      <c r="G44" s="33"/>
      <c r="H44" s="33"/>
      <c r="I44" s="33"/>
      <c r="J44" s="48"/>
      <c r="K44" s="12"/>
      <c r="L44" s="12"/>
      <c r="M44" s="12"/>
      <c r="N44" s="12"/>
      <c r="O44" s="12"/>
      <c r="P44" s="12"/>
      <c r="Q44" s="12"/>
      <c r="R44" s="12"/>
      <c r="S44" s="12"/>
    </row>
    <row r="45" spans="1:19" ht="15" customHeight="1">
      <c r="A45" s="43" t="s">
        <v>84</v>
      </c>
      <c r="B45" s="32">
        <v>100</v>
      </c>
      <c r="C45" s="32">
        <v>16.743833773830119</v>
      </c>
      <c r="D45" s="32">
        <v>1.0013503514936952</v>
      </c>
      <c r="E45" s="32">
        <v>6.3179657969260257</v>
      </c>
      <c r="F45" s="32">
        <v>33.377383011808583</v>
      </c>
      <c r="G45" s="32">
        <v>40.069406667447957</v>
      </c>
      <c r="H45" s="32">
        <v>7.0507326356517286</v>
      </c>
      <c r="I45" s="32" t="s">
        <v>101</v>
      </c>
      <c r="J45" s="47">
        <v>0.28511307444599732</v>
      </c>
      <c r="K45" s="12"/>
      <c r="L45" s="12"/>
      <c r="M45" s="12"/>
      <c r="N45" s="12"/>
      <c r="O45" s="12"/>
      <c r="P45" s="12"/>
      <c r="Q45" s="12"/>
      <c r="R45" s="12"/>
      <c r="S45" s="12"/>
    </row>
    <row r="46" spans="1:19" ht="15" customHeight="1">
      <c r="A46" s="44" t="s">
        <v>86</v>
      </c>
      <c r="B46" s="32"/>
      <c r="C46" s="32"/>
      <c r="D46" s="32"/>
      <c r="E46" s="32"/>
      <c r="F46" s="32"/>
      <c r="G46" s="32"/>
      <c r="H46" s="32"/>
      <c r="I46" s="32"/>
      <c r="J46" s="47"/>
      <c r="K46" s="12"/>
      <c r="L46" s="12"/>
      <c r="M46" s="12"/>
      <c r="N46" s="12"/>
      <c r="O46" s="12"/>
      <c r="P46" s="12"/>
      <c r="Q46" s="12"/>
      <c r="R46" s="12"/>
      <c r="S46" s="12"/>
    </row>
    <row r="47" spans="1:19" ht="15" customHeight="1">
      <c r="A47" s="43" t="s">
        <v>87</v>
      </c>
      <c r="B47" s="32">
        <v>100</v>
      </c>
      <c r="C47" s="32">
        <v>23.50109969485192</v>
      </c>
      <c r="D47" s="32">
        <v>0.52955926530553565</v>
      </c>
      <c r="E47" s="32">
        <v>1.2976729520526828</v>
      </c>
      <c r="F47" s="32">
        <v>22.175159699083231</v>
      </c>
      <c r="G47" s="32">
        <v>47.925803187162607</v>
      </c>
      <c r="H47" s="32">
        <v>18.134134213477765</v>
      </c>
      <c r="I47" s="32" t="s">
        <v>101</v>
      </c>
      <c r="J47" s="47">
        <v>1.8951080918152434</v>
      </c>
      <c r="K47" s="12"/>
      <c r="L47" s="12"/>
      <c r="M47" s="12"/>
      <c r="N47" s="12"/>
      <c r="O47" s="12"/>
      <c r="P47" s="12"/>
      <c r="Q47" s="12"/>
      <c r="R47" s="12"/>
      <c r="S47" s="12"/>
    </row>
    <row r="48" spans="1:19" ht="15" customHeight="1">
      <c r="A48" s="44" t="s">
        <v>88</v>
      </c>
      <c r="B48" s="32"/>
      <c r="C48" s="32"/>
      <c r="D48" s="32"/>
      <c r="E48" s="32"/>
      <c r="F48" s="32"/>
      <c r="G48" s="32"/>
      <c r="H48" s="32"/>
      <c r="I48" s="32"/>
      <c r="J48" s="47"/>
      <c r="K48" s="12"/>
      <c r="L48" s="12"/>
      <c r="M48" s="12"/>
      <c r="N48" s="12"/>
      <c r="O48" s="12"/>
      <c r="P48" s="12"/>
      <c r="Q48" s="12"/>
      <c r="R48" s="12"/>
      <c r="S48" s="12"/>
    </row>
    <row r="49" spans="1:19" ht="15" customHeight="1">
      <c r="A49" s="44" t="s">
        <v>272</v>
      </c>
      <c r="B49" s="32"/>
      <c r="C49" s="32"/>
      <c r="D49" s="32"/>
      <c r="E49" s="32"/>
      <c r="F49" s="32"/>
      <c r="G49" s="32"/>
      <c r="H49" s="32"/>
      <c r="I49" s="32"/>
      <c r="J49" s="47"/>
      <c r="K49" s="12"/>
      <c r="L49" s="12"/>
      <c r="M49" s="12"/>
      <c r="N49" s="12"/>
      <c r="O49" s="12"/>
      <c r="P49" s="12"/>
      <c r="Q49" s="12"/>
      <c r="R49" s="12"/>
      <c r="S49" s="12"/>
    </row>
    <row r="50" spans="1:19" ht="15" customHeight="1">
      <c r="A50" s="45" t="s">
        <v>89</v>
      </c>
      <c r="B50" s="32">
        <v>100</v>
      </c>
      <c r="C50" s="32">
        <v>19.75443809291982</v>
      </c>
      <c r="D50" s="32" t="s">
        <v>101</v>
      </c>
      <c r="E50" s="32">
        <v>1.2541534428982355</v>
      </c>
      <c r="F50" s="32">
        <v>35.152853313295381</v>
      </c>
      <c r="G50" s="32">
        <v>38.95438411745485</v>
      </c>
      <c r="H50" s="32">
        <v>10.906898055604429</v>
      </c>
      <c r="I50" s="32">
        <v>0.14782398177534301</v>
      </c>
      <c r="J50" s="47">
        <v>2.5517077457879069</v>
      </c>
      <c r="K50" s="12"/>
      <c r="L50" s="12"/>
      <c r="M50" s="12"/>
      <c r="N50" s="12"/>
      <c r="O50" s="12"/>
      <c r="P50" s="12"/>
      <c r="Q50" s="12"/>
      <c r="R50" s="12"/>
      <c r="S50" s="12"/>
    </row>
    <row r="51" spans="1:19" ht="15" customHeight="1">
      <c r="A51" s="46" t="s">
        <v>90</v>
      </c>
      <c r="B51" s="32"/>
      <c r="C51" s="32"/>
      <c r="D51" s="32"/>
      <c r="E51" s="32"/>
      <c r="F51" s="32"/>
      <c r="G51" s="32"/>
      <c r="H51" s="32"/>
      <c r="I51" s="32"/>
      <c r="J51" s="47"/>
      <c r="K51" s="12"/>
      <c r="L51" s="12"/>
      <c r="M51" s="12"/>
      <c r="N51" s="12"/>
      <c r="O51" s="12"/>
      <c r="P51" s="12"/>
      <c r="Q51" s="12"/>
      <c r="R51" s="12"/>
      <c r="S51" s="12"/>
    </row>
    <row r="52" spans="1:19" ht="15" customHeight="1">
      <c r="A52" s="45" t="s">
        <v>91</v>
      </c>
      <c r="B52" s="32">
        <v>100</v>
      </c>
      <c r="C52" s="32">
        <v>27.627275309513898</v>
      </c>
      <c r="D52" s="32">
        <v>0.69485187753628075</v>
      </c>
      <c r="E52" s="32">
        <v>1.2249624075415386</v>
      </c>
      <c r="F52" s="32">
        <v>9.761453551248966</v>
      </c>
      <c r="G52" s="32">
        <v>56.022284587552598</v>
      </c>
      <c r="H52" s="32">
        <v>27.427502809917602</v>
      </c>
      <c r="I52" s="32" t="s">
        <v>101</v>
      </c>
      <c r="J52" s="47">
        <v>1.3020365816588655</v>
      </c>
      <c r="K52" s="12"/>
      <c r="L52" s="12"/>
      <c r="M52" s="12"/>
      <c r="N52" s="12"/>
      <c r="O52" s="12"/>
      <c r="P52" s="12"/>
      <c r="Q52" s="12"/>
      <c r="R52" s="12"/>
      <c r="S52" s="12"/>
    </row>
    <row r="53" spans="1:19" ht="15" customHeight="1">
      <c r="A53" s="46" t="s">
        <v>92</v>
      </c>
      <c r="B53" s="32"/>
      <c r="C53" s="32"/>
      <c r="D53" s="32"/>
      <c r="E53" s="32"/>
      <c r="F53" s="32"/>
      <c r="G53" s="32"/>
      <c r="H53" s="32"/>
      <c r="I53" s="32"/>
      <c r="J53" s="47"/>
      <c r="K53" s="12"/>
      <c r="L53" s="12"/>
      <c r="M53" s="12"/>
      <c r="N53" s="12"/>
      <c r="O53" s="12"/>
      <c r="P53" s="12"/>
      <c r="Q53" s="12"/>
      <c r="R53" s="12"/>
      <c r="S53" s="12"/>
    </row>
    <row r="54" spans="1:19" ht="15" customHeight="1">
      <c r="A54" s="40" t="s">
        <v>93</v>
      </c>
      <c r="B54" s="32"/>
      <c r="C54" s="32"/>
      <c r="D54" s="32"/>
      <c r="E54" s="32"/>
      <c r="F54" s="32"/>
      <c r="G54" s="32"/>
      <c r="H54" s="32"/>
      <c r="I54" s="32"/>
      <c r="J54" s="47"/>
      <c r="K54" s="12"/>
      <c r="L54" s="12"/>
      <c r="M54" s="12"/>
      <c r="N54" s="12"/>
      <c r="O54" s="12"/>
      <c r="P54" s="12"/>
      <c r="Q54" s="12"/>
      <c r="R54" s="12"/>
      <c r="S54" s="12"/>
    </row>
    <row r="55" spans="1:19" ht="30" customHeight="1">
      <c r="A55" s="41" t="s">
        <v>94</v>
      </c>
      <c r="B55" s="32"/>
      <c r="C55" s="32"/>
      <c r="D55" s="32"/>
      <c r="E55" s="32"/>
      <c r="F55" s="32"/>
      <c r="G55" s="32"/>
      <c r="H55" s="32"/>
      <c r="I55" s="32"/>
      <c r="J55" s="47"/>
      <c r="K55" s="12"/>
      <c r="L55" s="12"/>
      <c r="M55" s="12"/>
      <c r="N55" s="12"/>
      <c r="O55" s="12"/>
      <c r="P55" s="12"/>
      <c r="Q55" s="12"/>
      <c r="R55" s="12"/>
      <c r="S55" s="12"/>
    </row>
    <row r="56" spans="1:19" ht="15" customHeight="1">
      <c r="A56" s="43" t="s">
        <v>95</v>
      </c>
      <c r="B56" s="32">
        <v>100</v>
      </c>
      <c r="C56" s="32">
        <v>29.204047234842751</v>
      </c>
      <c r="D56" s="32">
        <v>0.47550391614096565</v>
      </c>
      <c r="E56" s="32">
        <v>1.1123738766588762</v>
      </c>
      <c r="F56" s="32">
        <v>22.605869208844602</v>
      </c>
      <c r="G56" s="32">
        <v>42.059071773256328</v>
      </c>
      <c r="H56" s="32">
        <v>11.996180062955846</v>
      </c>
      <c r="I56" s="32">
        <v>0.30599260640795078</v>
      </c>
      <c r="J56" s="47">
        <v>1.0763294740595746</v>
      </c>
      <c r="K56" s="12"/>
      <c r="L56" s="12"/>
      <c r="M56" s="12"/>
      <c r="N56" s="12"/>
      <c r="O56" s="12"/>
      <c r="P56" s="12"/>
      <c r="Q56" s="12"/>
      <c r="R56" s="12"/>
      <c r="S56" s="12"/>
    </row>
    <row r="57" spans="1:19" ht="15" customHeight="1">
      <c r="A57" s="44" t="s">
        <v>96</v>
      </c>
      <c r="B57" s="32"/>
      <c r="C57" s="32"/>
      <c r="D57" s="32"/>
      <c r="E57" s="32"/>
      <c r="F57" s="32"/>
      <c r="G57" s="32"/>
      <c r="H57" s="32"/>
      <c r="I57" s="32"/>
      <c r="J57" s="47"/>
      <c r="K57" s="12"/>
      <c r="L57" s="12"/>
      <c r="M57" s="12"/>
      <c r="N57" s="12"/>
      <c r="O57" s="12"/>
      <c r="P57" s="12"/>
      <c r="Q57" s="12"/>
      <c r="R57" s="12"/>
      <c r="S57" s="12"/>
    </row>
    <row r="58" spans="1:19" ht="15" customHeight="1">
      <c r="A58" s="43" t="s">
        <v>97</v>
      </c>
      <c r="B58" s="32">
        <v>100</v>
      </c>
      <c r="C58" s="32">
        <v>25.281218746710941</v>
      </c>
      <c r="D58" s="32">
        <v>0.35752487628507962</v>
      </c>
      <c r="E58" s="32">
        <v>1.7509028534760032</v>
      </c>
      <c r="F58" s="32">
        <v>15.993152733273272</v>
      </c>
      <c r="G58" s="32">
        <v>53.049973270251435</v>
      </c>
      <c r="H58" s="32">
        <v>21.443332237560465</v>
      </c>
      <c r="I58" s="32">
        <v>0.24012726420443875</v>
      </c>
      <c r="J58" s="47">
        <v>1.2431767274534686</v>
      </c>
      <c r="K58" s="12"/>
      <c r="L58" s="12"/>
      <c r="M58" s="12"/>
      <c r="N58" s="12"/>
      <c r="O58" s="12"/>
      <c r="P58" s="12"/>
      <c r="Q58" s="12"/>
      <c r="R58" s="12"/>
      <c r="S58" s="12"/>
    </row>
    <row r="59" spans="1:19" ht="15" customHeight="1">
      <c r="A59" s="40"/>
      <c r="B59" s="32"/>
      <c r="C59" s="32"/>
      <c r="D59" s="32"/>
      <c r="E59" s="32"/>
      <c r="F59" s="32"/>
      <c r="G59" s="32"/>
      <c r="H59" s="32"/>
      <c r="I59" s="32"/>
      <c r="J59" s="47"/>
      <c r="K59" s="12"/>
      <c r="L59" s="12"/>
      <c r="M59" s="12"/>
      <c r="N59" s="12"/>
      <c r="O59" s="12"/>
      <c r="P59" s="12"/>
      <c r="Q59" s="12"/>
      <c r="R59" s="12"/>
      <c r="S59" s="12"/>
    </row>
    <row r="60" spans="1:19" ht="15" customHeight="1">
      <c r="A60" s="43" t="s">
        <v>98</v>
      </c>
      <c r="B60" s="32">
        <v>100</v>
      </c>
      <c r="C60" s="32">
        <v>24.283467828948492</v>
      </c>
      <c r="D60" s="32">
        <v>0.66954222172221212</v>
      </c>
      <c r="E60" s="32">
        <v>0.78416615277588952</v>
      </c>
      <c r="F60" s="32">
        <v>17.155316543225869</v>
      </c>
      <c r="G60" s="32">
        <v>52.635443137624925</v>
      </c>
      <c r="H60" s="32">
        <v>24.387511518923418</v>
      </c>
      <c r="I60" s="32">
        <v>0.13609149144828983</v>
      </c>
      <c r="J60" s="47">
        <v>1.9960364574449587</v>
      </c>
      <c r="K60" s="12"/>
      <c r="L60" s="12"/>
      <c r="M60" s="12"/>
      <c r="N60" s="12"/>
      <c r="O60" s="12"/>
      <c r="P60" s="12"/>
      <c r="Q60" s="12"/>
      <c r="R60" s="12"/>
      <c r="S60" s="12"/>
    </row>
    <row r="61" spans="1:19" ht="15" customHeight="1">
      <c r="A61" s="40"/>
      <c r="B61" s="32"/>
      <c r="C61" s="32"/>
      <c r="D61" s="32"/>
      <c r="E61" s="32"/>
      <c r="F61" s="32"/>
      <c r="G61" s="32"/>
      <c r="H61" s="32"/>
      <c r="I61" s="32"/>
      <c r="J61" s="47"/>
      <c r="K61" s="12"/>
      <c r="L61" s="12"/>
      <c r="M61" s="12"/>
      <c r="N61" s="12"/>
      <c r="O61" s="12"/>
      <c r="P61" s="12"/>
      <c r="Q61" s="12"/>
      <c r="R61" s="12"/>
      <c r="S61" s="12"/>
    </row>
    <row r="62" spans="1:19" ht="15" customHeight="1">
      <c r="A62" s="43" t="s">
        <v>99</v>
      </c>
      <c r="B62" s="32">
        <v>100</v>
      </c>
      <c r="C62" s="32">
        <v>21.625582824867809</v>
      </c>
      <c r="D62" s="32">
        <v>0.60516094523802366</v>
      </c>
      <c r="E62" s="32">
        <v>1.9252810145119068</v>
      </c>
      <c r="F62" s="32">
        <v>25.923097975971714</v>
      </c>
      <c r="G62" s="32">
        <v>45.351957879031787</v>
      </c>
      <c r="H62" s="32">
        <v>15.309451744755961</v>
      </c>
      <c r="I62" s="32">
        <v>0.29119567028535354</v>
      </c>
      <c r="J62" s="47">
        <v>1.8975568128025064</v>
      </c>
      <c r="K62" s="12"/>
      <c r="L62" s="12"/>
      <c r="M62" s="12"/>
      <c r="N62" s="12"/>
      <c r="O62" s="12"/>
      <c r="P62" s="12"/>
      <c r="Q62" s="12"/>
      <c r="R62" s="12"/>
      <c r="S62" s="12"/>
    </row>
    <row r="63" spans="1:19" ht="15" customHeight="1">
      <c r="A63" s="49" t="s">
        <v>100</v>
      </c>
      <c r="B63" s="50"/>
      <c r="C63" s="50"/>
      <c r="D63" s="50"/>
      <c r="E63" s="50"/>
      <c r="F63" s="51"/>
      <c r="G63" s="51"/>
      <c r="H63" s="50"/>
      <c r="I63" s="51"/>
      <c r="J63" s="52"/>
    </row>
    <row r="64" spans="1:19" ht="15" customHeight="1">
      <c r="A64" s="34"/>
      <c r="B64" s="35"/>
      <c r="C64" s="35"/>
      <c r="D64" s="35"/>
      <c r="E64" s="35"/>
      <c r="F64" s="35"/>
      <c r="G64" s="35"/>
      <c r="H64" s="35"/>
      <c r="I64" s="35"/>
      <c r="J64" s="36"/>
    </row>
    <row r="65" spans="1:10" ht="30" customHeight="1">
      <c r="A65" s="414" t="s">
        <v>180</v>
      </c>
      <c r="B65" s="414"/>
      <c r="C65" s="414"/>
      <c r="D65" s="414"/>
      <c r="E65" s="414"/>
      <c r="F65" s="414"/>
      <c r="G65" s="414"/>
      <c r="H65" s="414"/>
      <c r="I65" s="414"/>
      <c r="J65" s="414"/>
    </row>
    <row r="66" spans="1:10" ht="30" customHeight="1">
      <c r="A66" s="432" t="s">
        <v>102</v>
      </c>
      <c r="B66" s="433"/>
      <c r="C66" s="433"/>
      <c r="D66" s="433"/>
      <c r="E66" s="433"/>
      <c r="F66" s="433"/>
      <c r="G66" s="433"/>
      <c r="H66" s="433"/>
      <c r="I66" s="433"/>
      <c r="J66" s="434"/>
    </row>
  </sheetData>
  <mergeCells count="20">
    <mergeCell ref="A66:J66"/>
    <mergeCell ref="A65:J65"/>
    <mergeCell ref="A40:J40"/>
    <mergeCell ref="A15:J15"/>
    <mergeCell ref="G12:G14"/>
    <mergeCell ref="H12:H14"/>
    <mergeCell ref="F8:F14"/>
    <mergeCell ref="G8:H11"/>
    <mergeCell ref="C5:C14"/>
    <mergeCell ref="D5:D14"/>
    <mergeCell ref="K1:K2"/>
    <mergeCell ref="A2:J2"/>
    <mergeCell ref="A1:J1"/>
    <mergeCell ref="E5:E14"/>
    <mergeCell ref="F5:H7"/>
    <mergeCell ref="I5:I14"/>
    <mergeCell ref="J5:J14"/>
    <mergeCell ref="A4:A14"/>
    <mergeCell ref="B4:B14"/>
    <mergeCell ref="C4:J4"/>
  </mergeCells>
  <hyperlinks>
    <hyperlink ref="K1" location="'Spis tablic  List of tables 1.1'!A1" display="'Spis tablic  List of tables 1.1'!A1"/>
    <hyperlink ref="K1:K2" location="'Spis tablic'!A1" display="'Spis tablic'!A1"/>
  </hyperlinks>
  <pageMargins left="0.7087" right="0.7087" top="0.748" bottom="0.748" header="0.315" footer="0.315"/>
  <pageSetup paperSize="9" scale="86" firstPageNumber="4294967295" fitToWidth="0" fitToHeight="0" orientation="landscape" cellComments="asDisplayed" copies="0"/>
  <headerFooter alignWithMargins="0">
    <oddHeader>&amp;C&amp;A</oddHeader>
    <oddFooter>&amp;RStrona &amp;P z &amp;N</oddFooter>
  </headerFooter>
  <colBreaks count="1" manualBreakCount="1">
    <brk id="3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showGridLines="0" zoomScaleSheetLayoutView="1" workbookViewId="0">
      <pane ySplit="14" topLeftCell="A15" activePane="bottomLeft" state="frozen"/>
      <selection pane="bottomLeft" sqref="A1:J1"/>
    </sheetView>
  </sheetViews>
  <sheetFormatPr defaultColWidth="8.7109375" defaultRowHeight="12.75"/>
  <cols>
    <col min="1" max="1" width="27.140625" style="79" customWidth="1"/>
    <col min="2" max="4" width="13.7109375" style="79" customWidth="1"/>
    <col min="5" max="5" width="14.28515625" style="79" customWidth="1"/>
    <col min="6" max="9" width="13.7109375" style="79" customWidth="1"/>
    <col min="10" max="10" width="14.5703125" style="79" customWidth="1"/>
    <col min="11" max="11" width="17" style="364" customWidth="1"/>
    <col min="12" max="12" width="9" style="79" bestFit="1" customWidth="1"/>
    <col min="13" max="13" width="8.7109375" style="79" bestFit="1" customWidth="1"/>
    <col min="14" max="14" width="21.42578125" style="79" bestFit="1" customWidth="1"/>
    <col min="15" max="15" width="8.7109375" style="79" bestFit="1"/>
    <col min="16" max="16384" width="8.7109375" style="79"/>
  </cols>
  <sheetData>
    <row r="1" spans="1:12" ht="15" customHeight="1">
      <c r="A1" s="444" t="s">
        <v>298</v>
      </c>
      <c r="B1" s="444"/>
      <c r="C1" s="444"/>
      <c r="D1" s="444"/>
      <c r="E1" s="444"/>
      <c r="F1" s="444"/>
      <c r="G1" s="444"/>
      <c r="H1" s="444"/>
      <c r="I1" s="444"/>
      <c r="J1" s="444"/>
      <c r="K1" s="411" t="s">
        <v>330</v>
      </c>
    </row>
    <row r="2" spans="1:12" ht="15" customHeight="1">
      <c r="A2" s="444" t="s">
        <v>299</v>
      </c>
      <c r="B2" s="444"/>
      <c r="C2" s="444"/>
      <c r="D2" s="444"/>
      <c r="E2" s="444"/>
      <c r="F2" s="444"/>
      <c r="G2" s="444"/>
      <c r="H2" s="444"/>
      <c r="I2" s="444"/>
      <c r="J2" s="444"/>
      <c r="K2" s="411"/>
    </row>
    <row r="3" spans="1:12" ht="15" customHeight="1">
      <c r="A3" s="86"/>
      <c r="B3" s="86"/>
      <c r="C3" s="86"/>
      <c r="D3" s="86"/>
      <c r="E3" s="86"/>
      <c r="F3" s="86"/>
      <c r="G3" s="86"/>
      <c r="H3" s="86"/>
      <c r="I3" s="86"/>
      <c r="J3" s="86"/>
    </row>
    <row r="4" spans="1:12" ht="15" customHeight="1">
      <c r="A4" s="458" t="s">
        <v>259</v>
      </c>
      <c r="B4" s="460" t="s">
        <v>260</v>
      </c>
      <c r="C4" s="460" t="s">
        <v>263</v>
      </c>
      <c r="D4" s="460"/>
      <c r="E4" s="460"/>
      <c r="F4" s="460"/>
      <c r="G4" s="460"/>
      <c r="H4" s="460"/>
      <c r="I4" s="460"/>
      <c r="J4" s="461"/>
    </row>
    <row r="5" spans="1:12" ht="15" customHeight="1">
      <c r="A5" s="459"/>
      <c r="B5" s="445"/>
      <c r="C5" s="445" t="s">
        <v>258</v>
      </c>
      <c r="D5" s="445" t="s">
        <v>261</v>
      </c>
      <c r="E5" s="445" t="s">
        <v>262</v>
      </c>
      <c r="F5" s="447" t="s">
        <v>264</v>
      </c>
      <c r="G5" s="448"/>
      <c r="H5" s="449"/>
      <c r="I5" s="445" t="s">
        <v>268</v>
      </c>
      <c r="J5" s="456" t="s">
        <v>269</v>
      </c>
    </row>
    <row r="6" spans="1:12" ht="15" customHeight="1">
      <c r="A6" s="459"/>
      <c r="B6" s="445"/>
      <c r="C6" s="445"/>
      <c r="D6" s="445"/>
      <c r="E6" s="445"/>
      <c r="F6" s="450"/>
      <c r="G6" s="451"/>
      <c r="H6" s="452"/>
      <c r="I6" s="445"/>
      <c r="J6" s="456"/>
    </row>
    <row r="7" spans="1:12" ht="15" customHeight="1">
      <c r="A7" s="459"/>
      <c r="B7" s="445"/>
      <c r="C7" s="445"/>
      <c r="D7" s="445"/>
      <c r="E7" s="445"/>
      <c r="F7" s="453"/>
      <c r="G7" s="454"/>
      <c r="H7" s="455"/>
      <c r="I7" s="445"/>
      <c r="J7" s="456"/>
    </row>
    <row r="8" spans="1:12" ht="15" customHeight="1">
      <c r="A8" s="459"/>
      <c r="B8" s="445"/>
      <c r="C8" s="445"/>
      <c r="D8" s="445"/>
      <c r="E8" s="445"/>
      <c r="F8" s="474" t="s">
        <v>265</v>
      </c>
      <c r="G8" s="447" t="s">
        <v>273</v>
      </c>
      <c r="H8" s="449"/>
      <c r="I8" s="445"/>
      <c r="J8" s="456"/>
    </row>
    <row r="9" spans="1:12" ht="15" customHeight="1">
      <c r="A9" s="459"/>
      <c r="B9" s="445"/>
      <c r="C9" s="445"/>
      <c r="D9" s="445"/>
      <c r="E9" s="445"/>
      <c r="F9" s="474"/>
      <c r="G9" s="450"/>
      <c r="H9" s="452"/>
      <c r="I9" s="445"/>
      <c r="J9" s="456"/>
    </row>
    <row r="10" spans="1:12" ht="15" customHeight="1">
      <c r="A10" s="459"/>
      <c r="B10" s="445"/>
      <c r="C10" s="445"/>
      <c r="D10" s="445"/>
      <c r="E10" s="445"/>
      <c r="F10" s="474"/>
      <c r="G10" s="450"/>
      <c r="H10" s="452"/>
      <c r="I10" s="445"/>
      <c r="J10" s="456"/>
    </row>
    <row r="11" spans="1:12" ht="15" customHeight="1">
      <c r="A11" s="459"/>
      <c r="B11" s="445"/>
      <c r="C11" s="445"/>
      <c r="D11" s="445"/>
      <c r="E11" s="445"/>
      <c r="F11" s="474"/>
      <c r="G11" s="453"/>
      <c r="H11" s="455"/>
      <c r="I11" s="445"/>
      <c r="J11" s="456"/>
    </row>
    <row r="12" spans="1:12" ht="15" customHeight="1">
      <c r="A12" s="459"/>
      <c r="B12" s="445"/>
      <c r="C12" s="445"/>
      <c r="D12" s="445"/>
      <c r="E12" s="445"/>
      <c r="F12" s="474"/>
      <c r="G12" s="472" t="s">
        <v>266</v>
      </c>
      <c r="H12" s="472" t="s">
        <v>267</v>
      </c>
      <c r="I12" s="445"/>
      <c r="J12" s="456"/>
    </row>
    <row r="13" spans="1:12" ht="15" customHeight="1">
      <c r="A13" s="459"/>
      <c r="B13" s="445"/>
      <c r="C13" s="445"/>
      <c r="D13" s="445"/>
      <c r="E13" s="445"/>
      <c r="F13" s="474"/>
      <c r="G13" s="473"/>
      <c r="H13" s="473"/>
      <c r="I13" s="445"/>
      <c r="J13" s="456"/>
    </row>
    <row r="14" spans="1:12" ht="15" customHeight="1">
      <c r="A14" s="459"/>
      <c r="B14" s="446"/>
      <c r="C14" s="446"/>
      <c r="D14" s="446"/>
      <c r="E14" s="446"/>
      <c r="F14" s="472"/>
      <c r="G14" s="473"/>
      <c r="H14" s="473"/>
      <c r="I14" s="446"/>
      <c r="J14" s="457"/>
    </row>
    <row r="15" spans="1:12" ht="20.100000000000001" customHeight="1">
      <c r="A15" s="469" t="s">
        <v>270</v>
      </c>
      <c r="B15" s="470"/>
      <c r="C15" s="470"/>
      <c r="D15" s="470"/>
      <c r="E15" s="470"/>
      <c r="F15" s="470"/>
      <c r="G15" s="470"/>
      <c r="H15" s="470"/>
      <c r="I15" s="470"/>
      <c r="J15" s="471"/>
    </row>
    <row r="16" spans="1:12" ht="15" customHeight="1">
      <c r="A16" s="37" t="s">
        <v>253</v>
      </c>
      <c r="B16" s="358">
        <v>13142.242</v>
      </c>
      <c r="C16" s="358">
        <v>5710.1660000000002</v>
      </c>
      <c r="D16" s="358">
        <v>332.16</v>
      </c>
      <c r="E16" s="358">
        <v>1818.7339999999999</v>
      </c>
      <c r="F16" s="358">
        <v>714.90200000000004</v>
      </c>
      <c r="G16" s="358">
        <v>2123.625</v>
      </c>
      <c r="H16" s="358">
        <v>583.69000000000005</v>
      </c>
      <c r="I16" s="358">
        <v>39.369</v>
      </c>
      <c r="J16" s="359">
        <v>898.98199999999997</v>
      </c>
      <c r="K16" s="365"/>
      <c r="L16" s="81"/>
    </row>
    <row r="17" spans="1:12" ht="15" customHeight="1">
      <c r="A17" s="39" t="s">
        <v>254</v>
      </c>
      <c r="B17" s="358"/>
      <c r="C17" s="358"/>
      <c r="D17" s="358"/>
      <c r="E17" s="358"/>
      <c r="F17" s="358"/>
      <c r="G17" s="358"/>
      <c r="H17" s="358"/>
      <c r="I17" s="358"/>
      <c r="J17" s="359"/>
      <c r="K17" s="365"/>
      <c r="L17" s="81"/>
    </row>
    <row r="18" spans="1:12" ht="15" customHeight="1">
      <c r="A18" s="118" t="s">
        <v>257</v>
      </c>
      <c r="B18" s="80"/>
      <c r="C18" s="80"/>
      <c r="D18" s="80"/>
      <c r="E18" s="80"/>
      <c r="F18" s="80"/>
      <c r="G18" s="80"/>
      <c r="H18" s="80"/>
      <c r="I18" s="80"/>
      <c r="J18" s="89"/>
      <c r="L18" s="81"/>
    </row>
    <row r="19" spans="1:12" ht="15" customHeight="1">
      <c r="A19" s="41" t="s">
        <v>83</v>
      </c>
      <c r="B19" s="80"/>
      <c r="C19" s="80"/>
      <c r="D19" s="80"/>
      <c r="E19" s="80"/>
      <c r="F19" s="80"/>
      <c r="G19" s="80"/>
      <c r="H19" s="80"/>
      <c r="I19" s="80"/>
      <c r="J19" s="89"/>
      <c r="L19" s="81"/>
    </row>
    <row r="20" spans="1:12" ht="15" customHeight="1">
      <c r="A20" s="43" t="s">
        <v>84</v>
      </c>
      <c r="B20" s="80">
        <v>1422.3209999999999</v>
      </c>
      <c r="C20" s="80">
        <v>335.35899999999998</v>
      </c>
      <c r="D20" s="80" t="s">
        <v>85</v>
      </c>
      <c r="E20" s="80">
        <v>550.34500000000003</v>
      </c>
      <c r="F20" s="80">
        <v>24.707999999999998</v>
      </c>
      <c r="G20" s="80">
        <v>179.29</v>
      </c>
      <c r="H20" s="80" t="s">
        <v>85</v>
      </c>
      <c r="I20" s="80">
        <v>0.48899999999999999</v>
      </c>
      <c r="J20" s="89">
        <v>3.9119999999999999</v>
      </c>
      <c r="L20" s="81"/>
    </row>
    <row r="21" spans="1:12" ht="15" customHeight="1">
      <c r="A21" s="44" t="s">
        <v>86</v>
      </c>
      <c r="B21" s="80"/>
      <c r="C21" s="80"/>
      <c r="D21" s="80"/>
      <c r="E21" s="80"/>
      <c r="F21" s="80"/>
      <c r="G21" s="80"/>
      <c r="H21" s="80"/>
      <c r="I21" s="80"/>
      <c r="J21" s="89"/>
      <c r="L21" s="81"/>
    </row>
    <row r="22" spans="1:12" ht="15" customHeight="1">
      <c r="A22" s="43" t="s">
        <v>87</v>
      </c>
      <c r="B22" s="80">
        <v>11719.921</v>
      </c>
      <c r="C22" s="80">
        <v>5374.8069999999998</v>
      </c>
      <c r="D22" s="80" t="s">
        <v>85</v>
      </c>
      <c r="E22" s="80">
        <v>1268.3889999999999</v>
      </c>
      <c r="F22" s="80">
        <v>690.19399999999996</v>
      </c>
      <c r="G22" s="80">
        <v>1944.335</v>
      </c>
      <c r="H22" s="80" t="s">
        <v>85</v>
      </c>
      <c r="I22" s="80">
        <v>38.880000000000003</v>
      </c>
      <c r="J22" s="89">
        <v>89.070999999999998</v>
      </c>
      <c r="L22" s="81"/>
    </row>
    <row r="23" spans="1:12" ht="15" customHeight="1">
      <c r="A23" s="44" t="s">
        <v>88</v>
      </c>
      <c r="B23" s="80"/>
      <c r="C23" s="80"/>
      <c r="D23" s="80"/>
      <c r="E23" s="80"/>
      <c r="F23" s="80"/>
      <c r="G23" s="80"/>
      <c r="H23" s="80"/>
      <c r="I23" s="80"/>
      <c r="J23" s="89"/>
      <c r="L23" s="81"/>
    </row>
    <row r="24" spans="1:12" ht="15" customHeight="1">
      <c r="A24" s="44" t="s">
        <v>272</v>
      </c>
      <c r="B24" s="80"/>
      <c r="C24" s="80"/>
      <c r="D24" s="80"/>
      <c r="E24" s="80"/>
      <c r="F24" s="80"/>
      <c r="G24" s="80"/>
      <c r="H24" s="80"/>
      <c r="I24" s="80"/>
      <c r="J24" s="89"/>
      <c r="L24" s="81"/>
    </row>
    <row r="25" spans="1:12" ht="15" customHeight="1">
      <c r="A25" s="45" t="s">
        <v>89</v>
      </c>
      <c r="B25" s="80">
        <v>3024.7829999999999</v>
      </c>
      <c r="C25" s="80">
        <v>1459.588</v>
      </c>
      <c r="D25" s="80">
        <v>63.932000000000002</v>
      </c>
      <c r="E25" s="80">
        <v>99.361999999999995</v>
      </c>
      <c r="F25" s="80">
        <v>423.75700000000001</v>
      </c>
      <c r="G25" s="80">
        <v>777.50400000000002</v>
      </c>
      <c r="H25" s="80">
        <v>408.01799999999997</v>
      </c>
      <c r="I25" s="80">
        <v>10.956</v>
      </c>
      <c r="J25" s="89">
        <v>71.775000000000006</v>
      </c>
      <c r="L25" s="81"/>
    </row>
    <row r="26" spans="1:12" ht="15" customHeight="1">
      <c r="A26" s="46" t="s">
        <v>90</v>
      </c>
      <c r="B26" s="80"/>
      <c r="C26" s="80"/>
      <c r="D26" s="80"/>
      <c r="E26" s="80"/>
      <c r="F26" s="80"/>
      <c r="G26" s="80"/>
      <c r="H26" s="80"/>
      <c r="I26" s="80"/>
      <c r="J26" s="89"/>
      <c r="L26" s="81"/>
    </row>
    <row r="27" spans="1:12" ht="15" customHeight="1">
      <c r="A27" s="45" t="s">
        <v>91</v>
      </c>
      <c r="B27" s="80">
        <v>6983.9679999999998</v>
      </c>
      <c r="C27" s="80">
        <v>3113.5210000000002</v>
      </c>
      <c r="D27" s="80" t="s">
        <v>85</v>
      </c>
      <c r="E27" s="80">
        <v>855.23</v>
      </c>
      <c r="F27" s="80">
        <v>206.70599999999999</v>
      </c>
      <c r="G27" s="80">
        <v>910.26400000000001</v>
      </c>
      <c r="H27" s="80">
        <v>63.96</v>
      </c>
      <c r="I27" s="80">
        <v>19.472000000000001</v>
      </c>
      <c r="J27" s="89">
        <v>688.39400000000001</v>
      </c>
      <c r="L27" s="81"/>
    </row>
    <row r="28" spans="1:12" ht="15" customHeight="1">
      <c r="A28" s="46" t="s">
        <v>92</v>
      </c>
      <c r="B28" s="80"/>
      <c r="C28" s="80"/>
      <c r="D28" s="80"/>
      <c r="E28" s="80"/>
      <c r="F28" s="80"/>
      <c r="G28" s="80"/>
      <c r="H28" s="80"/>
      <c r="I28" s="80"/>
      <c r="J28" s="89"/>
      <c r="L28" s="81"/>
    </row>
    <row r="29" spans="1:12" ht="15" customHeight="1">
      <c r="A29" s="88" t="s">
        <v>93</v>
      </c>
      <c r="B29" s="80"/>
      <c r="C29" s="80"/>
      <c r="D29" s="80"/>
      <c r="E29" s="80"/>
      <c r="F29" s="80"/>
      <c r="G29" s="80"/>
      <c r="H29" s="80"/>
      <c r="I29" s="80"/>
      <c r="J29" s="89"/>
      <c r="L29" s="81"/>
    </row>
    <row r="30" spans="1:12" ht="26.25" customHeight="1">
      <c r="A30" s="97" t="s">
        <v>94</v>
      </c>
      <c r="B30" s="80"/>
      <c r="C30" s="80"/>
      <c r="D30" s="80"/>
      <c r="E30" s="80"/>
      <c r="F30" s="80"/>
      <c r="G30" s="80"/>
      <c r="H30" s="80"/>
      <c r="I30" s="80"/>
      <c r="J30" s="89"/>
      <c r="L30" s="81"/>
    </row>
    <row r="31" spans="1:12" ht="15" customHeight="1">
      <c r="A31" s="90" t="s">
        <v>95</v>
      </c>
      <c r="B31" s="80">
        <v>1634.123</v>
      </c>
      <c r="C31" s="80">
        <v>624.75199999999995</v>
      </c>
      <c r="D31" s="80">
        <v>46.496000000000002</v>
      </c>
      <c r="E31" s="80">
        <v>41.820999999999998</v>
      </c>
      <c r="F31" s="80">
        <v>208.82900000000001</v>
      </c>
      <c r="G31" s="80">
        <v>561.70699999999999</v>
      </c>
      <c r="H31" s="80">
        <v>396.28899999999999</v>
      </c>
      <c r="I31" s="80">
        <v>7.9119999999999999</v>
      </c>
      <c r="J31" s="89">
        <v>70.185000000000002</v>
      </c>
      <c r="L31" s="81"/>
    </row>
    <row r="32" spans="1:12" ht="15" customHeight="1">
      <c r="A32" s="95" t="s">
        <v>96</v>
      </c>
      <c r="B32" s="80"/>
      <c r="C32" s="80"/>
      <c r="D32" s="80"/>
      <c r="E32" s="80"/>
      <c r="F32" s="80"/>
      <c r="G32" s="80"/>
      <c r="H32" s="80"/>
      <c r="I32" s="80"/>
      <c r="J32" s="89"/>
      <c r="L32" s="81"/>
    </row>
    <row r="33" spans="1:19" ht="15" customHeight="1">
      <c r="A33" s="90" t="s">
        <v>97</v>
      </c>
      <c r="B33" s="80">
        <v>1840.4580000000001</v>
      </c>
      <c r="C33" s="80">
        <v>1172.1669999999999</v>
      </c>
      <c r="D33" s="80">
        <v>42.645000000000003</v>
      </c>
      <c r="E33" s="80">
        <v>83.641999999999996</v>
      </c>
      <c r="F33" s="80">
        <v>183.10599999999999</v>
      </c>
      <c r="G33" s="80">
        <v>247.62899999999999</v>
      </c>
      <c r="H33" s="80">
        <v>81.311000000000007</v>
      </c>
      <c r="I33" s="80">
        <v>8.7289999999999992</v>
      </c>
      <c r="J33" s="89">
        <v>16.858000000000001</v>
      </c>
      <c r="L33" s="81"/>
      <c r="S33" s="82"/>
    </row>
    <row r="34" spans="1:19" ht="15" customHeight="1">
      <c r="A34" s="88"/>
      <c r="B34" s="80"/>
      <c r="C34" s="80"/>
      <c r="D34" s="80"/>
      <c r="E34" s="80"/>
      <c r="F34" s="80"/>
      <c r="G34" s="80"/>
      <c r="H34" s="80"/>
      <c r="I34" s="80"/>
      <c r="J34" s="89"/>
      <c r="L34" s="81"/>
    </row>
    <row r="35" spans="1:19" ht="15" customHeight="1">
      <c r="A35" s="90" t="s">
        <v>98</v>
      </c>
      <c r="B35" s="80">
        <v>1133.4480000000001</v>
      </c>
      <c r="C35" s="80">
        <v>802.26</v>
      </c>
      <c r="D35" s="80" t="s">
        <v>85</v>
      </c>
      <c r="E35" s="80">
        <v>67.016000000000005</v>
      </c>
      <c r="F35" s="80">
        <v>18.905000000000001</v>
      </c>
      <c r="G35" s="80">
        <v>121.604</v>
      </c>
      <c r="H35" s="80">
        <v>3.6920000000000002</v>
      </c>
      <c r="I35" s="80">
        <v>2.2229999999999999</v>
      </c>
      <c r="J35" s="89">
        <v>41.54</v>
      </c>
      <c r="L35" s="81"/>
    </row>
    <row r="36" spans="1:19" ht="15" customHeight="1">
      <c r="A36" s="88"/>
      <c r="B36" s="80"/>
      <c r="C36" s="80"/>
      <c r="D36" s="80"/>
      <c r="E36" s="80"/>
      <c r="F36" s="80"/>
      <c r="G36" s="80"/>
      <c r="H36" s="80"/>
      <c r="I36" s="80"/>
      <c r="J36" s="89"/>
      <c r="L36" s="81"/>
    </row>
    <row r="37" spans="1:19" ht="15" customHeight="1">
      <c r="A37" s="90" t="s">
        <v>99</v>
      </c>
      <c r="B37" s="80">
        <v>8534.2129999999997</v>
      </c>
      <c r="C37" s="80">
        <v>3110.9870000000001</v>
      </c>
      <c r="D37" s="80" t="s">
        <v>85</v>
      </c>
      <c r="E37" s="80">
        <v>1626.2539999999999</v>
      </c>
      <c r="F37" s="80">
        <v>304.06200000000001</v>
      </c>
      <c r="G37" s="80">
        <v>1192.6859999999999</v>
      </c>
      <c r="H37" s="80">
        <v>102.398</v>
      </c>
      <c r="I37" s="80">
        <v>20.504999999999999</v>
      </c>
      <c r="J37" s="89">
        <v>770.399</v>
      </c>
      <c r="L37" s="81"/>
    </row>
    <row r="38" spans="1:19" ht="15" customHeight="1">
      <c r="A38" s="95" t="s">
        <v>100</v>
      </c>
      <c r="B38" s="83"/>
      <c r="C38" s="84"/>
      <c r="D38" s="84"/>
      <c r="E38" s="84"/>
      <c r="F38" s="84"/>
      <c r="G38" s="84"/>
      <c r="H38" s="84"/>
      <c r="I38" s="84"/>
      <c r="J38" s="91"/>
      <c r="L38" s="81"/>
    </row>
    <row r="39" spans="1:19" ht="20.100000000000001" customHeight="1">
      <c r="A39" s="466" t="s">
        <v>271</v>
      </c>
      <c r="B39" s="467"/>
      <c r="C39" s="467"/>
      <c r="D39" s="467"/>
      <c r="E39" s="467"/>
      <c r="F39" s="467"/>
      <c r="G39" s="467"/>
      <c r="H39" s="467"/>
      <c r="I39" s="467"/>
      <c r="J39" s="468"/>
      <c r="L39" s="81"/>
    </row>
    <row r="40" spans="1:19" ht="15" customHeight="1">
      <c r="A40" s="37" t="s">
        <v>253</v>
      </c>
      <c r="B40" s="360">
        <v>100</v>
      </c>
      <c r="C40" s="360">
        <v>43.448948817104423</v>
      </c>
      <c r="D40" s="360">
        <v>2.5274226421945358</v>
      </c>
      <c r="E40" s="360">
        <v>13.838841196197727</v>
      </c>
      <c r="F40" s="360">
        <v>5.4397263419742234</v>
      </c>
      <c r="G40" s="360">
        <v>16.158772605161282</v>
      </c>
      <c r="H40" s="360">
        <v>4.4413274386516397</v>
      </c>
      <c r="I40" s="360">
        <v>0.2995607598764351</v>
      </c>
      <c r="J40" s="361">
        <v>6.8404005952713396</v>
      </c>
      <c r="K40" s="366"/>
      <c r="L40" s="81"/>
      <c r="N40" s="82"/>
      <c r="R40" s="82"/>
    </row>
    <row r="41" spans="1:19" ht="15" customHeight="1">
      <c r="A41" s="39" t="s">
        <v>254</v>
      </c>
      <c r="B41" s="85"/>
      <c r="C41" s="85"/>
      <c r="D41" s="85"/>
      <c r="E41" s="85"/>
      <c r="F41" s="85"/>
      <c r="G41" s="85"/>
      <c r="H41" s="85"/>
      <c r="I41" s="85"/>
      <c r="J41" s="92"/>
      <c r="K41" s="366"/>
      <c r="L41" s="81"/>
    </row>
    <row r="42" spans="1:19" ht="15" customHeight="1">
      <c r="A42" s="118" t="s">
        <v>257</v>
      </c>
      <c r="B42" s="85"/>
      <c r="C42" s="85"/>
      <c r="D42" s="85"/>
      <c r="E42" s="85"/>
      <c r="F42" s="85"/>
      <c r="G42" s="85"/>
      <c r="H42" s="85"/>
      <c r="I42" s="85"/>
      <c r="J42" s="92"/>
      <c r="K42" s="366"/>
      <c r="L42" s="81"/>
    </row>
    <row r="43" spans="1:19" ht="15" customHeight="1">
      <c r="A43" s="41" t="s">
        <v>83</v>
      </c>
      <c r="B43" s="85"/>
      <c r="C43" s="85"/>
      <c r="D43" s="85"/>
      <c r="E43" s="85"/>
      <c r="F43" s="85"/>
      <c r="G43" s="85"/>
      <c r="H43" s="85"/>
      <c r="I43" s="85"/>
      <c r="J43" s="92"/>
      <c r="K43" s="366"/>
      <c r="L43" s="81"/>
    </row>
    <row r="44" spans="1:19" ht="15" customHeight="1">
      <c r="A44" s="43" t="s">
        <v>84</v>
      </c>
      <c r="B44" s="85">
        <v>100</v>
      </c>
      <c r="C44" s="85">
        <v>23.578292101431401</v>
      </c>
      <c r="D44" s="85" t="s">
        <v>101</v>
      </c>
      <c r="E44" s="85">
        <v>38.693445431797748</v>
      </c>
      <c r="F44" s="85">
        <v>1.7371605987677901</v>
      </c>
      <c r="G44" s="85">
        <v>12.605452636922326</v>
      </c>
      <c r="H44" s="85" t="s">
        <v>101</v>
      </c>
      <c r="I44" s="85">
        <v>3.43804246720677E-2</v>
      </c>
      <c r="J44" s="92">
        <v>0.2750433973765416</v>
      </c>
      <c r="K44" s="366"/>
      <c r="L44" s="81"/>
    </row>
    <row r="45" spans="1:19" ht="15" customHeight="1">
      <c r="A45" s="44" t="s">
        <v>86</v>
      </c>
      <c r="B45" s="85"/>
      <c r="C45" s="85"/>
      <c r="D45" s="85"/>
      <c r="E45" s="85"/>
      <c r="F45" s="85"/>
      <c r="G45" s="85"/>
      <c r="H45" s="85"/>
      <c r="I45" s="85"/>
      <c r="J45" s="92"/>
      <c r="K45" s="366"/>
      <c r="L45" s="81"/>
    </row>
    <row r="46" spans="1:19" ht="15" customHeight="1">
      <c r="A46" s="43" t="s">
        <v>87</v>
      </c>
      <c r="B46" s="85">
        <v>100</v>
      </c>
      <c r="C46" s="85">
        <v>45.860437113867917</v>
      </c>
      <c r="D46" s="85" t="s">
        <v>101</v>
      </c>
      <c r="E46" s="85">
        <v>10.822504690944589</v>
      </c>
      <c r="F46" s="85">
        <v>5.8890669996837</v>
      </c>
      <c r="G46" s="85">
        <v>16.590000905296204</v>
      </c>
      <c r="H46" s="85" t="s">
        <v>101</v>
      </c>
      <c r="I46" s="85">
        <v>0.33174285048508434</v>
      </c>
      <c r="J46" s="92">
        <v>0.75999659042070333</v>
      </c>
      <c r="K46" s="366"/>
      <c r="L46" s="81"/>
    </row>
    <row r="47" spans="1:19" ht="15" customHeight="1">
      <c r="A47" s="44" t="s">
        <v>88</v>
      </c>
      <c r="B47" s="85"/>
      <c r="C47" s="85"/>
      <c r="D47" s="85"/>
      <c r="E47" s="85"/>
      <c r="F47" s="85"/>
      <c r="G47" s="85"/>
      <c r="H47" s="85"/>
      <c r="I47" s="85"/>
      <c r="J47" s="92"/>
      <c r="K47" s="366"/>
      <c r="L47" s="81"/>
    </row>
    <row r="48" spans="1:19" ht="15" customHeight="1">
      <c r="A48" s="44" t="s">
        <v>272</v>
      </c>
      <c r="B48" s="85"/>
      <c r="C48" s="85"/>
      <c r="D48" s="85"/>
      <c r="E48" s="85"/>
      <c r="F48" s="85"/>
      <c r="G48" s="85"/>
      <c r="H48" s="85"/>
      <c r="I48" s="85"/>
      <c r="J48" s="92"/>
      <c r="K48" s="366"/>
      <c r="L48" s="81"/>
    </row>
    <row r="49" spans="1:19" ht="15" customHeight="1">
      <c r="A49" s="45" t="s">
        <v>89</v>
      </c>
      <c r="B49" s="85">
        <v>100</v>
      </c>
      <c r="C49" s="85">
        <v>48.25430452366335</v>
      </c>
      <c r="D49" s="85">
        <v>2.1136061661282812</v>
      </c>
      <c r="E49" s="85">
        <v>3.2849298610842492</v>
      </c>
      <c r="F49" s="85">
        <v>14.009500846837607</v>
      </c>
      <c r="G49" s="85">
        <v>25.704455493170919</v>
      </c>
      <c r="H49" s="85">
        <v>13.48916599967667</v>
      </c>
      <c r="I49" s="85">
        <v>0.36220780135302266</v>
      </c>
      <c r="J49" s="92">
        <v>2.3728974938036882</v>
      </c>
      <c r="K49" s="366"/>
      <c r="L49" s="81"/>
      <c r="S49" s="82"/>
    </row>
    <row r="50" spans="1:19" ht="15" customHeight="1">
      <c r="A50" s="46" t="s">
        <v>90</v>
      </c>
      <c r="B50" s="85"/>
      <c r="C50" s="85"/>
      <c r="D50" s="85"/>
      <c r="E50" s="85"/>
      <c r="F50" s="85"/>
      <c r="G50" s="85"/>
      <c r="H50" s="85"/>
      <c r="I50" s="85"/>
      <c r="J50" s="92"/>
      <c r="K50" s="366"/>
      <c r="L50" s="81"/>
    </row>
    <row r="51" spans="1:19" ht="15" customHeight="1">
      <c r="A51" s="45" t="s">
        <v>91</v>
      </c>
      <c r="B51" s="85">
        <v>100</v>
      </c>
      <c r="C51" s="85">
        <v>44.580974597821758</v>
      </c>
      <c r="D51" s="85" t="s">
        <v>101</v>
      </c>
      <c r="E51" s="85">
        <v>12.245617391144977</v>
      </c>
      <c r="F51" s="85">
        <v>2.9597214649322563</v>
      </c>
      <c r="G51" s="85">
        <v>13.033622147180516</v>
      </c>
      <c r="H51" s="85">
        <v>0.91581175629670708</v>
      </c>
      <c r="I51" s="85">
        <v>0.27880998309270605</v>
      </c>
      <c r="J51" s="92">
        <v>9.8567748305834169</v>
      </c>
      <c r="K51" s="366"/>
      <c r="L51" s="81"/>
      <c r="R51" s="82"/>
    </row>
    <row r="52" spans="1:19" ht="15" customHeight="1">
      <c r="A52" s="46" t="s">
        <v>92</v>
      </c>
      <c r="B52" s="85"/>
      <c r="C52" s="85"/>
      <c r="D52" s="85"/>
      <c r="E52" s="85"/>
      <c r="F52" s="85"/>
      <c r="G52" s="85"/>
      <c r="H52" s="85"/>
      <c r="I52" s="85"/>
      <c r="J52" s="92"/>
      <c r="K52" s="366"/>
      <c r="L52" s="81"/>
    </row>
    <row r="53" spans="1:19" ht="15" customHeight="1">
      <c r="A53" s="88" t="s">
        <v>93</v>
      </c>
      <c r="B53" s="85"/>
      <c r="C53" s="85"/>
      <c r="D53" s="85"/>
      <c r="E53" s="85"/>
      <c r="F53" s="85"/>
      <c r="G53" s="85"/>
      <c r="H53" s="85"/>
      <c r="I53" s="85"/>
      <c r="J53" s="92"/>
      <c r="K53" s="366"/>
      <c r="L53" s="81"/>
    </row>
    <row r="54" spans="1:19" ht="27" customHeight="1">
      <c r="A54" s="97" t="s">
        <v>94</v>
      </c>
      <c r="B54" s="85"/>
      <c r="C54" s="85"/>
      <c r="D54" s="85"/>
      <c r="E54" s="85"/>
      <c r="F54" s="85"/>
      <c r="G54" s="85"/>
      <c r="H54" s="85"/>
      <c r="I54" s="85"/>
      <c r="J54" s="92"/>
      <c r="K54" s="366"/>
      <c r="L54" s="81"/>
    </row>
    <row r="55" spans="1:19" ht="15" customHeight="1">
      <c r="A55" s="90" t="s">
        <v>95</v>
      </c>
      <c r="B55" s="85">
        <v>100</v>
      </c>
      <c r="C55" s="85">
        <v>38.2316386220621</v>
      </c>
      <c r="D55" s="85">
        <v>2.8453182532771399</v>
      </c>
      <c r="E55" s="85">
        <v>2.559232077389523</v>
      </c>
      <c r="F55" s="85">
        <v>12.779270593462059</v>
      </c>
      <c r="G55" s="85">
        <v>34.373605903594772</v>
      </c>
      <c r="H55" s="85">
        <v>24.250867284775993</v>
      </c>
      <c r="I55" s="85">
        <v>0.4841740799193206</v>
      </c>
      <c r="J55" s="92">
        <v>4.2949643325502427</v>
      </c>
      <c r="K55" s="366"/>
      <c r="L55" s="81"/>
    </row>
    <row r="56" spans="1:19" ht="15" customHeight="1">
      <c r="A56" s="95" t="s">
        <v>96</v>
      </c>
      <c r="B56" s="85"/>
      <c r="C56" s="85"/>
      <c r="D56" s="85"/>
      <c r="E56" s="85"/>
      <c r="F56" s="85"/>
      <c r="G56" s="85"/>
      <c r="H56" s="85"/>
      <c r="I56" s="85"/>
      <c r="J56" s="92"/>
      <c r="K56" s="366"/>
      <c r="L56" s="81"/>
    </row>
    <row r="57" spans="1:19" ht="15" customHeight="1">
      <c r="A57" s="90" t="s">
        <v>97</v>
      </c>
      <c r="B57" s="85">
        <v>100</v>
      </c>
      <c r="C57" s="85">
        <v>63.688875269090616</v>
      </c>
      <c r="D57" s="85">
        <v>2.3170862904776963</v>
      </c>
      <c r="E57" s="85">
        <v>4.5446296519670648</v>
      </c>
      <c r="F57" s="85">
        <v>9.9489366233839611</v>
      </c>
      <c r="G57" s="85">
        <v>13.454748763622968</v>
      </c>
      <c r="H57" s="85">
        <v>4.4179763950060256</v>
      </c>
      <c r="I57" s="85">
        <v>0.47428411840965662</v>
      </c>
      <c r="J57" s="92">
        <v>0.91596765587696105</v>
      </c>
      <c r="K57" s="366"/>
      <c r="L57" s="81"/>
    </row>
    <row r="58" spans="1:19" ht="15" customHeight="1">
      <c r="A58" s="88"/>
      <c r="B58" s="85"/>
      <c r="C58" s="85"/>
      <c r="D58" s="85"/>
      <c r="E58" s="85"/>
      <c r="F58" s="85"/>
      <c r="G58" s="85"/>
      <c r="H58" s="85"/>
      <c r="I58" s="85"/>
      <c r="J58" s="92"/>
      <c r="L58" s="81"/>
    </row>
    <row r="59" spans="1:19" ht="15" customHeight="1">
      <c r="A59" s="90" t="s">
        <v>98</v>
      </c>
      <c r="B59" s="85">
        <v>100</v>
      </c>
      <c r="C59" s="85">
        <v>70.780485739089912</v>
      </c>
      <c r="D59" s="85" t="s">
        <v>101</v>
      </c>
      <c r="E59" s="85">
        <v>5.9125782567881373</v>
      </c>
      <c r="F59" s="85">
        <v>1.6679194810877958</v>
      </c>
      <c r="G59" s="85">
        <v>10.728679215985206</v>
      </c>
      <c r="H59" s="85">
        <v>0.32573174949358064</v>
      </c>
      <c r="I59" s="85">
        <v>0.19612721536409256</v>
      </c>
      <c r="J59" s="92">
        <v>3.664923313641208</v>
      </c>
      <c r="L59" s="81"/>
    </row>
    <row r="60" spans="1:19" ht="15" customHeight="1">
      <c r="A60" s="88"/>
      <c r="B60" s="85"/>
      <c r="C60" s="85"/>
      <c r="D60" s="85"/>
      <c r="E60" s="85"/>
      <c r="F60" s="85"/>
      <c r="G60" s="85"/>
      <c r="H60" s="85"/>
      <c r="I60" s="85"/>
      <c r="J60" s="92"/>
      <c r="L60" s="81"/>
    </row>
    <row r="61" spans="1:19" ht="15" customHeight="1">
      <c r="A61" s="90" t="s">
        <v>99</v>
      </c>
      <c r="B61" s="85">
        <v>100</v>
      </c>
      <c r="C61" s="85">
        <v>36.453121102086392</v>
      </c>
      <c r="D61" s="85" t="s">
        <v>101</v>
      </c>
      <c r="E61" s="85">
        <v>19.055699687832963</v>
      </c>
      <c r="F61" s="85">
        <v>3.5628592818107538</v>
      </c>
      <c r="G61" s="85">
        <v>13.975348400608233</v>
      </c>
      <c r="H61" s="85">
        <v>1.1998528745415658</v>
      </c>
      <c r="I61" s="85">
        <v>0.24026820047730238</v>
      </c>
      <c r="J61" s="92">
        <v>9.027182705657804</v>
      </c>
      <c r="L61" s="81"/>
    </row>
    <row r="62" spans="1:19" ht="15" customHeight="1">
      <c r="A62" s="96" t="s">
        <v>100</v>
      </c>
      <c r="B62" s="93"/>
      <c r="C62" s="93"/>
      <c r="D62" s="93"/>
      <c r="E62" s="93"/>
      <c r="F62" s="93"/>
      <c r="G62" s="93"/>
      <c r="H62" s="93"/>
      <c r="I62" s="93"/>
      <c r="J62" s="94"/>
    </row>
    <row r="63" spans="1:19" ht="15" customHeight="1">
      <c r="A63" s="86"/>
      <c r="B63" s="87"/>
      <c r="C63" s="87"/>
      <c r="D63" s="87"/>
      <c r="E63" s="87"/>
      <c r="F63" s="87"/>
      <c r="G63" s="87"/>
      <c r="H63" s="87"/>
      <c r="I63" s="87"/>
      <c r="J63" s="87"/>
    </row>
    <row r="64" spans="1:19" ht="27" customHeight="1">
      <c r="A64" s="465" t="s">
        <v>181</v>
      </c>
      <c r="B64" s="465"/>
      <c r="C64" s="465"/>
      <c r="D64" s="465"/>
      <c r="E64" s="465"/>
      <c r="F64" s="465"/>
      <c r="G64" s="465"/>
      <c r="H64" s="465"/>
      <c r="I64" s="465"/>
      <c r="J64" s="465"/>
    </row>
    <row r="65" spans="1:10" ht="24" customHeight="1">
      <c r="A65" s="462" t="s">
        <v>102</v>
      </c>
      <c r="B65" s="463"/>
      <c r="C65" s="463"/>
      <c r="D65" s="463"/>
      <c r="E65" s="463"/>
      <c r="F65" s="463"/>
      <c r="G65" s="463"/>
      <c r="H65" s="463"/>
      <c r="I65" s="463"/>
      <c r="J65" s="464"/>
    </row>
  </sheetData>
  <mergeCells count="20">
    <mergeCell ref="A65:J65"/>
    <mergeCell ref="A64:J64"/>
    <mergeCell ref="A39:J39"/>
    <mergeCell ref="A15:J15"/>
    <mergeCell ref="G12:G14"/>
    <mergeCell ref="H12:H14"/>
    <mergeCell ref="F8:F14"/>
    <mergeCell ref="G8:H11"/>
    <mergeCell ref="C5:C14"/>
    <mergeCell ref="D5:D14"/>
    <mergeCell ref="K1:K2"/>
    <mergeCell ref="A2:J2"/>
    <mergeCell ref="A1:J1"/>
    <mergeCell ref="E5:E14"/>
    <mergeCell ref="F5:H7"/>
    <mergeCell ref="I5:I14"/>
    <mergeCell ref="J5:J14"/>
    <mergeCell ref="A4:A14"/>
    <mergeCell ref="B4:B14"/>
    <mergeCell ref="C4:J4"/>
  </mergeCells>
  <hyperlinks>
    <hyperlink ref="K1" location="'Spis tablic  List of tables 1.1'!A1" display="'Spis tablic  List of tables 1.1'!A1"/>
    <hyperlink ref="K1:K2" location="'Spis tablic'!A1" display="'Spis tablic'!A1"/>
  </hyperlinks>
  <pageMargins left="0.7087" right="0.7087" top="0.748" bottom="0.748" header="0.315" footer="0.315"/>
  <pageSetup paperSize="9" scale="86" firstPageNumber="4294967295" fitToWidth="0" fitToHeight="0" orientation="landscape" cellComments="asDisplayed" r:id="rId1"/>
  <headerFooter alignWithMargins="0">
    <oddHeader>&amp;C&amp;A</oddHeader>
    <oddFooter>&amp;RStrona &amp;P z &amp;N</oddFooter>
  </headerFooter>
  <colBreaks count="1" manualBreakCount="1">
    <brk id="3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zoomScaleSheetLayoutView="1" workbookViewId="0">
      <pane ySplit="9" topLeftCell="A10" activePane="bottomLeft" state="frozen"/>
      <selection pane="bottomLeft" sqref="A1:F1"/>
    </sheetView>
  </sheetViews>
  <sheetFormatPr defaultRowHeight="14.25"/>
  <cols>
    <col min="1" max="1" width="27.140625" style="99" customWidth="1"/>
    <col min="2" max="6" width="14.5703125" style="99" customWidth="1"/>
    <col min="7" max="7" width="17.42578125" style="368" customWidth="1"/>
    <col min="8" max="16384" width="9.140625" style="99"/>
  </cols>
  <sheetData>
    <row r="1" spans="1:13" ht="28.5" customHeight="1">
      <c r="A1" s="479" t="s">
        <v>300</v>
      </c>
      <c r="B1" s="479"/>
      <c r="C1" s="479"/>
      <c r="D1" s="479"/>
      <c r="E1" s="479"/>
      <c r="F1" s="479"/>
      <c r="G1" s="475" t="s">
        <v>330</v>
      </c>
    </row>
    <row r="2" spans="1:13" ht="23.25" customHeight="1">
      <c r="A2" s="412" t="s">
        <v>301</v>
      </c>
      <c r="B2" s="412"/>
      <c r="C2" s="412"/>
      <c r="D2" s="412"/>
      <c r="E2" s="412"/>
      <c r="F2" s="412"/>
      <c r="G2" s="475"/>
    </row>
    <row r="3" spans="1:13" ht="15" customHeight="1">
      <c r="A3" s="34"/>
      <c r="B3" s="34"/>
      <c r="C3" s="34"/>
      <c r="D3" s="34"/>
      <c r="E3" s="34"/>
      <c r="F3" s="34"/>
      <c r="G3" s="367"/>
    </row>
    <row r="4" spans="1:13" ht="15" customHeight="1">
      <c r="A4" s="493" t="s">
        <v>165</v>
      </c>
      <c r="B4" s="495" t="s">
        <v>182</v>
      </c>
      <c r="C4" s="476" t="s">
        <v>167</v>
      </c>
      <c r="D4" s="477"/>
      <c r="E4" s="477"/>
      <c r="F4" s="478"/>
    </row>
    <row r="5" spans="1:13" ht="15" customHeight="1">
      <c r="A5" s="494"/>
      <c r="B5" s="496"/>
      <c r="C5" s="487" t="s">
        <v>183</v>
      </c>
      <c r="D5" s="489" t="s">
        <v>184</v>
      </c>
      <c r="E5" s="487" t="s">
        <v>185</v>
      </c>
      <c r="F5" s="491" t="s">
        <v>186</v>
      </c>
    </row>
    <row r="6" spans="1:13" ht="15" customHeight="1">
      <c r="A6" s="494"/>
      <c r="B6" s="496"/>
      <c r="C6" s="488"/>
      <c r="D6" s="490"/>
      <c r="E6" s="488"/>
      <c r="F6" s="492"/>
    </row>
    <row r="7" spans="1:13" ht="15" customHeight="1">
      <c r="A7" s="494"/>
      <c r="B7" s="496"/>
      <c r="C7" s="488"/>
      <c r="D7" s="490"/>
      <c r="E7" s="488"/>
      <c r="F7" s="492"/>
    </row>
    <row r="8" spans="1:13" ht="15" customHeight="1">
      <c r="A8" s="494"/>
      <c r="B8" s="496"/>
      <c r="C8" s="488"/>
      <c r="D8" s="490"/>
      <c r="E8" s="488"/>
      <c r="F8" s="492"/>
    </row>
    <row r="9" spans="1:13" ht="15" customHeight="1">
      <c r="A9" s="494"/>
      <c r="B9" s="497"/>
      <c r="C9" s="488"/>
      <c r="D9" s="490"/>
      <c r="E9" s="488"/>
      <c r="F9" s="492"/>
    </row>
    <row r="10" spans="1:13" ht="20.100000000000001" customHeight="1">
      <c r="A10" s="484" t="s">
        <v>178</v>
      </c>
      <c r="B10" s="485"/>
      <c r="C10" s="485"/>
      <c r="D10" s="485"/>
      <c r="E10" s="485"/>
      <c r="F10" s="486"/>
      <c r="H10" s="98"/>
    </row>
    <row r="11" spans="1:13" ht="15" customHeight="1">
      <c r="A11" s="37" t="s">
        <v>253</v>
      </c>
      <c r="B11" s="100">
        <v>28023.496999999999</v>
      </c>
      <c r="C11" s="100">
        <v>21159.404999999999</v>
      </c>
      <c r="D11" s="100">
        <v>2019.4670000000001</v>
      </c>
      <c r="E11" s="100">
        <v>441.16699999999997</v>
      </c>
      <c r="F11" s="117">
        <v>1029.5050000000001</v>
      </c>
      <c r="G11" s="369"/>
      <c r="H11" s="102"/>
      <c r="I11" s="103"/>
      <c r="J11" s="103"/>
      <c r="K11" s="103"/>
      <c r="L11" s="103"/>
      <c r="M11" s="103"/>
    </row>
    <row r="12" spans="1:13" ht="15" customHeight="1">
      <c r="A12" s="39" t="s">
        <v>254</v>
      </c>
      <c r="B12" s="100"/>
      <c r="C12" s="100"/>
      <c r="D12" s="100"/>
      <c r="E12" s="100"/>
      <c r="F12" s="117"/>
      <c r="G12" s="370"/>
      <c r="H12" s="55"/>
      <c r="I12" s="103"/>
      <c r="J12" s="103"/>
      <c r="K12" s="103"/>
      <c r="L12" s="103"/>
      <c r="M12" s="103"/>
    </row>
    <row r="13" spans="1:13" ht="15" customHeight="1">
      <c r="A13" s="118" t="s">
        <v>257</v>
      </c>
      <c r="B13" s="100"/>
      <c r="C13" s="100"/>
      <c r="D13" s="100"/>
      <c r="E13" s="100"/>
      <c r="F13" s="117"/>
      <c r="G13" s="370"/>
      <c r="H13" s="55"/>
      <c r="I13" s="104"/>
      <c r="J13" s="104"/>
      <c r="K13" s="104"/>
      <c r="L13" s="104"/>
      <c r="M13" s="104"/>
    </row>
    <row r="14" spans="1:13" ht="15" customHeight="1">
      <c r="A14" s="41" t="s">
        <v>83</v>
      </c>
      <c r="B14" s="100"/>
      <c r="C14" s="100"/>
      <c r="D14" s="100"/>
      <c r="E14" s="100"/>
      <c r="F14" s="117"/>
      <c r="G14" s="370"/>
      <c r="H14" s="55"/>
      <c r="I14" s="104"/>
      <c r="J14" s="104"/>
      <c r="K14" s="104"/>
      <c r="L14" s="104"/>
      <c r="M14" s="104"/>
    </row>
    <row r="15" spans="1:13" ht="15" customHeight="1">
      <c r="A15" s="43" t="s">
        <v>84</v>
      </c>
      <c r="B15" s="105">
        <v>2286.8119999999999</v>
      </c>
      <c r="C15" s="105">
        <v>1484.64</v>
      </c>
      <c r="D15" s="105" t="s">
        <v>85</v>
      </c>
      <c r="E15" s="105">
        <v>170.06800000000001</v>
      </c>
      <c r="F15" s="120">
        <v>19.934999999999999</v>
      </c>
      <c r="G15" s="371"/>
      <c r="H15" s="55"/>
      <c r="I15" s="104"/>
      <c r="J15" s="104"/>
      <c r="K15" s="104"/>
      <c r="L15" s="104"/>
      <c r="M15" s="104"/>
    </row>
    <row r="16" spans="1:13" ht="15" customHeight="1">
      <c r="A16" s="44" t="s">
        <v>86</v>
      </c>
      <c r="B16" s="105"/>
      <c r="C16" s="105"/>
      <c r="D16" s="105"/>
      <c r="E16" s="105"/>
      <c r="F16" s="120"/>
      <c r="G16" s="370"/>
      <c r="H16" s="55"/>
      <c r="I16" s="104"/>
      <c r="J16" s="104"/>
      <c r="K16" s="104"/>
      <c r="L16" s="104"/>
      <c r="M16" s="104"/>
    </row>
    <row r="17" spans="1:13" ht="15" customHeight="1">
      <c r="A17" s="43" t="s">
        <v>87</v>
      </c>
      <c r="B17" s="105">
        <v>25736.685000000001</v>
      </c>
      <c r="C17" s="105">
        <v>19674.763999999999</v>
      </c>
      <c r="D17" s="105" t="s">
        <v>85</v>
      </c>
      <c r="E17" s="105">
        <v>271.09899999999999</v>
      </c>
      <c r="F17" s="120">
        <v>1009.57</v>
      </c>
      <c r="G17" s="371"/>
      <c r="H17" s="55"/>
      <c r="I17" s="104"/>
      <c r="J17" s="104"/>
      <c r="K17" s="104"/>
      <c r="L17" s="104"/>
      <c r="M17" s="104"/>
    </row>
    <row r="18" spans="1:13" ht="15" customHeight="1">
      <c r="A18" s="44" t="s">
        <v>88</v>
      </c>
      <c r="B18" s="105"/>
      <c r="C18" s="105"/>
      <c r="D18" s="105"/>
      <c r="E18" s="105"/>
      <c r="F18" s="120"/>
      <c r="G18" s="370"/>
      <c r="H18" s="55"/>
      <c r="I18" s="104"/>
      <c r="J18" s="104"/>
      <c r="K18" s="104"/>
      <c r="L18" s="104"/>
      <c r="M18" s="104"/>
    </row>
    <row r="19" spans="1:13" ht="15" customHeight="1">
      <c r="A19" s="44" t="s">
        <v>272</v>
      </c>
      <c r="B19" s="105"/>
      <c r="C19" s="105"/>
      <c r="D19" s="105"/>
      <c r="E19" s="105"/>
      <c r="F19" s="120"/>
      <c r="G19" s="370"/>
      <c r="H19" s="55"/>
      <c r="I19" s="104"/>
      <c r="J19" s="104"/>
      <c r="K19" s="104"/>
      <c r="L19" s="104"/>
      <c r="M19" s="104"/>
    </row>
    <row r="20" spans="1:13" ht="15" customHeight="1">
      <c r="A20" s="45" t="s">
        <v>89</v>
      </c>
      <c r="B20" s="105">
        <v>11338.485000000001</v>
      </c>
      <c r="C20" s="105">
        <v>6874.5659999999998</v>
      </c>
      <c r="D20" s="105">
        <v>1207.386</v>
      </c>
      <c r="E20" s="105" t="s">
        <v>85</v>
      </c>
      <c r="F20" s="120">
        <v>802.75599999999997</v>
      </c>
      <c r="G20" s="370"/>
      <c r="H20" s="55"/>
      <c r="I20" s="104"/>
      <c r="J20" s="104"/>
      <c r="K20" s="104"/>
      <c r="L20" s="104"/>
      <c r="M20" s="104"/>
    </row>
    <row r="21" spans="1:13" ht="15" customHeight="1">
      <c r="A21" s="46" t="s">
        <v>90</v>
      </c>
      <c r="B21" s="105"/>
      <c r="C21" s="105"/>
      <c r="D21" s="105"/>
      <c r="E21" s="105"/>
      <c r="F21" s="120"/>
      <c r="G21" s="370"/>
      <c r="H21" s="55"/>
      <c r="I21" s="104"/>
      <c r="J21" s="104"/>
      <c r="K21" s="104"/>
      <c r="L21" s="104"/>
      <c r="M21" s="104"/>
    </row>
    <row r="22" spans="1:13" ht="15" customHeight="1">
      <c r="A22" s="45" t="s">
        <v>91</v>
      </c>
      <c r="B22" s="105">
        <v>10639.102000000001</v>
      </c>
      <c r="C22" s="105">
        <v>9466.8109999999997</v>
      </c>
      <c r="D22" s="105">
        <v>480.529</v>
      </c>
      <c r="E22" s="105">
        <v>23.641999999999999</v>
      </c>
      <c r="F22" s="120">
        <v>97.683000000000007</v>
      </c>
      <c r="G22" s="371"/>
      <c r="H22" s="55"/>
      <c r="I22" s="104"/>
      <c r="J22" s="104"/>
      <c r="K22" s="104"/>
      <c r="L22" s="104"/>
      <c r="M22" s="104"/>
    </row>
    <row r="23" spans="1:13" ht="15" customHeight="1">
      <c r="A23" s="46" t="s">
        <v>92</v>
      </c>
      <c r="B23" s="105"/>
      <c r="C23" s="105"/>
      <c r="D23" s="105"/>
      <c r="E23" s="105"/>
      <c r="F23" s="120"/>
      <c r="G23" s="370"/>
      <c r="H23" s="55"/>
      <c r="I23" s="104"/>
      <c r="J23" s="104"/>
      <c r="K23" s="104"/>
      <c r="L23" s="104"/>
      <c r="M23" s="104"/>
    </row>
    <row r="24" spans="1:13" ht="15" customHeight="1">
      <c r="A24" s="118" t="s">
        <v>93</v>
      </c>
      <c r="B24" s="105"/>
      <c r="C24" s="105"/>
      <c r="D24" s="105"/>
      <c r="E24" s="105"/>
      <c r="F24" s="120"/>
      <c r="G24" s="370"/>
      <c r="H24" s="55"/>
      <c r="I24" s="104"/>
      <c r="J24" s="104"/>
      <c r="K24" s="104"/>
      <c r="L24" s="104"/>
      <c r="M24" s="104"/>
    </row>
    <row r="25" spans="1:13" ht="23.25" customHeight="1">
      <c r="A25" s="41" t="s">
        <v>94</v>
      </c>
      <c r="B25" s="105"/>
      <c r="C25" s="105"/>
      <c r="D25" s="105"/>
      <c r="E25" s="105"/>
      <c r="F25" s="120"/>
      <c r="G25" s="370"/>
      <c r="H25" s="55"/>
      <c r="I25" s="104"/>
      <c r="J25" s="104"/>
      <c r="K25" s="104"/>
      <c r="L25" s="104"/>
      <c r="M25" s="104"/>
    </row>
    <row r="26" spans="1:13" ht="15" customHeight="1">
      <c r="A26" s="119" t="s">
        <v>95</v>
      </c>
      <c r="B26" s="105">
        <v>1559.1880000000001</v>
      </c>
      <c r="C26" s="105">
        <v>723.11099999999999</v>
      </c>
      <c r="D26" s="105">
        <v>272.267</v>
      </c>
      <c r="E26" s="105">
        <v>68.569999999999993</v>
      </c>
      <c r="F26" s="120">
        <v>380.142</v>
      </c>
      <c r="G26" s="371"/>
      <c r="H26" s="55"/>
      <c r="I26" s="104"/>
      <c r="J26" s="104"/>
      <c r="K26" s="104"/>
      <c r="L26" s="104"/>
      <c r="M26" s="104"/>
    </row>
    <row r="27" spans="1:13" ht="15" customHeight="1">
      <c r="A27" s="44" t="s">
        <v>96</v>
      </c>
      <c r="B27" s="105"/>
      <c r="C27" s="105"/>
      <c r="D27" s="105"/>
      <c r="E27" s="105"/>
      <c r="F27" s="120"/>
      <c r="G27" s="370"/>
      <c r="H27" s="55"/>
      <c r="I27" s="104"/>
      <c r="J27" s="104"/>
      <c r="K27" s="104"/>
      <c r="L27" s="104"/>
      <c r="M27" s="104"/>
    </row>
    <row r="28" spans="1:13" ht="15" customHeight="1">
      <c r="A28" s="119" t="s">
        <v>97</v>
      </c>
      <c r="B28" s="105">
        <v>4313.5460000000003</v>
      </c>
      <c r="C28" s="105">
        <v>2468.3470000000002</v>
      </c>
      <c r="D28" s="105">
        <v>874.84699999999998</v>
      </c>
      <c r="E28" s="105">
        <v>165.405</v>
      </c>
      <c r="F28" s="120">
        <v>429.83699999999999</v>
      </c>
      <c r="G28" s="371"/>
      <c r="H28" s="55"/>
      <c r="I28" s="104"/>
      <c r="J28" s="104"/>
      <c r="K28" s="104"/>
      <c r="L28" s="104"/>
      <c r="M28" s="104"/>
    </row>
    <row r="29" spans="1:13" ht="15" customHeight="1">
      <c r="A29" s="118"/>
      <c r="B29" s="105"/>
      <c r="C29" s="105"/>
      <c r="D29" s="105"/>
      <c r="E29" s="105"/>
      <c r="F29" s="120"/>
      <c r="G29" s="370"/>
      <c r="H29" s="55"/>
      <c r="I29" s="104"/>
      <c r="J29" s="104"/>
      <c r="K29" s="104"/>
      <c r="L29" s="104"/>
      <c r="M29" s="104"/>
    </row>
    <row r="30" spans="1:13" ht="15" customHeight="1">
      <c r="A30" s="119" t="s">
        <v>98</v>
      </c>
      <c r="B30" s="105">
        <v>3582.1489999999999</v>
      </c>
      <c r="C30" s="105">
        <v>2905.9259999999999</v>
      </c>
      <c r="D30" s="105">
        <v>278.721</v>
      </c>
      <c r="E30" s="105">
        <v>23.495999999999999</v>
      </c>
      <c r="F30" s="120">
        <v>121.90600000000001</v>
      </c>
      <c r="G30" s="371"/>
      <c r="H30" s="55"/>
      <c r="I30" s="104"/>
      <c r="J30" s="104"/>
      <c r="K30" s="104"/>
      <c r="L30" s="104"/>
      <c r="M30" s="104"/>
    </row>
    <row r="31" spans="1:13" ht="15" customHeight="1">
      <c r="A31" s="118"/>
      <c r="B31" s="105"/>
      <c r="C31" s="105"/>
      <c r="D31" s="105"/>
      <c r="E31" s="105"/>
      <c r="F31" s="120"/>
      <c r="G31" s="370"/>
      <c r="H31" s="55"/>
      <c r="I31" s="104"/>
      <c r="J31" s="104"/>
      <c r="K31" s="104"/>
      <c r="L31" s="104"/>
      <c r="M31" s="104"/>
    </row>
    <row r="32" spans="1:13" ht="15" customHeight="1">
      <c r="A32" s="119" t="s">
        <v>99</v>
      </c>
      <c r="B32" s="105">
        <v>18568.614000000001</v>
      </c>
      <c r="C32" s="105">
        <v>15062.02</v>
      </c>
      <c r="D32" s="105">
        <v>593.63199999999995</v>
      </c>
      <c r="E32" s="105">
        <v>183.69499999999999</v>
      </c>
      <c r="F32" s="120">
        <v>97.619</v>
      </c>
      <c r="G32" s="371"/>
      <c r="H32" s="55"/>
      <c r="I32" s="104"/>
      <c r="J32" s="104"/>
      <c r="K32" s="104"/>
      <c r="L32" s="104"/>
      <c r="M32" s="104"/>
    </row>
    <row r="33" spans="1:11" ht="15" customHeight="1">
      <c r="A33" s="44" t="s">
        <v>100</v>
      </c>
      <c r="B33" s="108"/>
      <c r="C33" s="109"/>
      <c r="D33" s="110"/>
      <c r="E33" s="111"/>
      <c r="F33" s="121"/>
      <c r="G33" s="372"/>
    </row>
    <row r="34" spans="1:11" ht="20.100000000000001" customHeight="1">
      <c r="A34" s="481" t="s">
        <v>187</v>
      </c>
      <c r="B34" s="482"/>
      <c r="C34" s="482"/>
      <c r="D34" s="482"/>
      <c r="E34" s="482"/>
      <c r="F34" s="483"/>
      <c r="G34" s="372"/>
    </row>
    <row r="35" spans="1:11" ht="15" customHeight="1">
      <c r="A35" s="37" t="s">
        <v>253</v>
      </c>
      <c r="B35" s="33">
        <v>100</v>
      </c>
      <c r="C35" s="33">
        <v>75.505940604058082</v>
      </c>
      <c r="D35" s="33">
        <v>7.2063347411638166</v>
      </c>
      <c r="E35" s="33">
        <v>1.5742753304485875</v>
      </c>
      <c r="F35" s="48">
        <v>3.6737206637701214</v>
      </c>
      <c r="G35" s="373"/>
      <c r="H35" s="115"/>
      <c r="I35" s="115"/>
      <c r="J35" s="115"/>
      <c r="K35" s="115"/>
    </row>
    <row r="36" spans="1:11" ht="15" customHeight="1">
      <c r="A36" s="39" t="s">
        <v>254</v>
      </c>
      <c r="B36" s="33"/>
      <c r="C36" s="33"/>
      <c r="D36" s="33"/>
      <c r="E36" s="33"/>
      <c r="F36" s="48"/>
      <c r="G36" s="372"/>
      <c r="H36" s="113"/>
      <c r="I36" s="113"/>
      <c r="J36" s="113"/>
      <c r="K36" s="113"/>
    </row>
    <row r="37" spans="1:11" ht="15" customHeight="1">
      <c r="A37" s="118" t="s">
        <v>257</v>
      </c>
      <c r="B37" s="33"/>
      <c r="C37" s="33"/>
      <c r="D37" s="33"/>
      <c r="E37" s="33"/>
      <c r="F37" s="48"/>
      <c r="G37" s="372"/>
      <c r="H37" s="113"/>
      <c r="I37" s="113"/>
      <c r="J37" s="113"/>
      <c r="K37" s="113"/>
    </row>
    <row r="38" spans="1:11" ht="15" customHeight="1">
      <c r="A38" s="41" t="s">
        <v>83</v>
      </c>
      <c r="B38" s="33"/>
      <c r="C38" s="33"/>
      <c r="D38" s="33"/>
      <c r="E38" s="33"/>
      <c r="F38" s="124"/>
      <c r="G38" s="372"/>
      <c r="H38" s="113"/>
      <c r="I38" s="113"/>
      <c r="J38" s="113"/>
      <c r="K38" s="113"/>
    </row>
    <row r="39" spans="1:11" ht="15" customHeight="1">
      <c r="A39" s="43" t="s">
        <v>84</v>
      </c>
      <c r="B39" s="109">
        <v>100</v>
      </c>
      <c r="C39" s="109">
        <v>64.921821295322928</v>
      </c>
      <c r="D39" s="109" t="s">
        <v>101</v>
      </c>
      <c r="E39" s="109">
        <v>7.4369034271291214</v>
      </c>
      <c r="F39" s="121">
        <v>0.87173759801855155</v>
      </c>
      <c r="G39" s="372"/>
      <c r="I39" s="113"/>
      <c r="J39" s="113"/>
      <c r="K39" s="113"/>
    </row>
    <row r="40" spans="1:11" ht="15" customHeight="1">
      <c r="A40" s="44" t="s">
        <v>86</v>
      </c>
      <c r="B40" s="109"/>
      <c r="C40" s="109"/>
      <c r="D40" s="109"/>
      <c r="E40" s="109"/>
      <c r="F40" s="121"/>
      <c r="G40" s="372"/>
      <c r="H40" s="113"/>
      <c r="I40" s="113"/>
      <c r="J40" s="113"/>
      <c r="K40" s="113"/>
    </row>
    <row r="41" spans="1:11" ht="15" customHeight="1">
      <c r="A41" s="43" t="s">
        <v>87</v>
      </c>
      <c r="B41" s="109">
        <v>100</v>
      </c>
      <c r="C41" s="109">
        <v>76.446379943648537</v>
      </c>
      <c r="D41" s="109" t="s">
        <v>101</v>
      </c>
      <c r="E41" s="109">
        <v>1.0533563277477267</v>
      </c>
      <c r="F41" s="121">
        <v>3.9226885669230516</v>
      </c>
      <c r="G41" s="372"/>
      <c r="H41" s="113"/>
      <c r="I41" s="113"/>
      <c r="J41" s="113"/>
      <c r="K41" s="113"/>
    </row>
    <row r="42" spans="1:11" ht="15" customHeight="1">
      <c r="A42" s="44" t="s">
        <v>88</v>
      </c>
      <c r="B42" s="109"/>
      <c r="C42" s="109"/>
      <c r="D42" s="109"/>
      <c r="E42" s="109"/>
      <c r="F42" s="121"/>
      <c r="G42" s="372"/>
      <c r="H42" s="113"/>
      <c r="I42" s="113"/>
      <c r="J42" s="113"/>
      <c r="K42" s="113"/>
    </row>
    <row r="43" spans="1:11" ht="15" customHeight="1">
      <c r="A43" s="44" t="s">
        <v>272</v>
      </c>
      <c r="B43" s="109"/>
      <c r="C43" s="109"/>
      <c r="D43" s="109"/>
      <c r="E43" s="109"/>
      <c r="F43" s="121"/>
      <c r="G43" s="372"/>
      <c r="H43" s="113"/>
      <c r="I43" s="113"/>
      <c r="J43" s="113"/>
      <c r="K43" s="113"/>
    </row>
    <row r="44" spans="1:11" ht="15" customHeight="1">
      <c r="A44" s="45" t="s">
        <v>89</v>
      </c>
      <c r="B44" s="109"/>
      <c r="C44" s="109">
        <v>60.630375222086549</v>
      </c>
      <c r="D44" s="109">
        <v>10.648565482954734</v>
      </c>
      <c r="E44" s="109" t="s">
        <v>101</v>
      </c>
      <c r="F44" s="121">
        <v>7.0799229350305621</v>
      </c>
      <c r="G44" s="372"/>
      <c r="H44" s="113"/>
      <c r="I44" s="113"/>
      <c r="J44" s="113"/>
      <c r="K44" s="113"/>
    </row>
    <row r="45" spans="1:11" ht="15" customHeight="1">
      <c r="A45" s="46" t="s">
        <v>90</v>
      </c>
      <c r="B45" s="109"/>
      <c r="C45" s="109"/>
      <c r="D45" s="109"/>
      <c r="E45" s="109"/>
      <c r="F45" s="121"/>
      <c r="G45" s="372"/>
      <c r="H45" s="113"/>
      <c r="I45" s="113"/>
      <c r="J45" s="113"/>
      <c r="K45" s="113"/>
    </row>
    <row r="46" spans="1:11" ht="15" customHeight="1">
      <c r="A46" s="45" t="s">
        <v>91</v>
      </c>
      <c r="B46" s="109">
        <v>100</v>
      </c>
      <c r="C46" s="109">
        <v>88.981297481685957</v>
      </c>
      <c r="D46" s="109">
        <v>4.5166311968810904</v>
      </c>
      <c r="E46" s="109">
        <v>0.2222180029855903</v>
      </c>
      <c r="F46" s="121">
        <v>0.91815079881741901</v>
      </c>
      <c r="G46" s="372"/>
      <c r="H46" s="113"/>
      <c r="I46" s="113"/>
      <c r="J46" s="113"/>
      <c r="K46" s="113"/>
    </row>
    <row r="47" spans="1:11" ht="15" customHeight="1">
      <c r="A47" s="46" t="s">
        <v>92</v>
      </c>
      <c r="B47" s="109"/>
      <c r="C47" s="109"/>
      <c r="D47" s="109"/>
      <c r="E47" s="109"/>
      <c r="F47" s="121"/>
      <c r="G47" s="372"/>
      <c r="H47" s="113"/>
      <c r="I47" s="113"/>
      <c r="J47" s="113"/>
      <c r="K47" s="113"/>
    </row>
    <row r="48" spans="1:11" ht="15" customHeight="1">
      <c r="A48" s="122" t="s">
        <v>93</v>
      </c>
      <c r="B48" s="109"/>
      <c r="C48" s="109"/>
      <c r="D48" s="109"/>
      <c r="E48" s="109"/>
      <c r="F48" s="121"/>
      <c r="G48" s="372"/>
      <c r="H48" s="113"/>
      <c r="I48" s="113"/>
      <c r="J48" s="113"/>
      <c r="K48" s="113"/>
    </row>
    <row r="49" spans="1:11" ht="24" customHeight="1">
      <c r="A49" s="123" t="s">
        <v>94</v>
      </c>
      <c r="B49" s="109"/>
      <c r="C49" s="109"/>
      <c r="D49" s="109"/>
      <c r="E49" s="109"/>
      <c r="F49" s="121"/>
      <c r="G49" s="372"/>
      <c r="H49" s="113"/>
      <c r="I49" s="113"/>
      <c r="J49" s="113"/>
      <c r="K49" s="113"/>
    </row>
    <row r="50" spans="1:11" ht="15" customHeight="1">
      <c r="A50" s="125" t="s">
        <v>95</v>
      </c>
      <c r="B50" s="109">
        <v>100</v>
      </c>
      <c r="C50" s="109">
        <v>46.377409266874807</v>
      </c>
      <c r="D50" s="109">
        <v>17.462102068512586</v>
      </c>
      <c r="E50" s="109">
        <v>4.3978019328009195</v>
      </c>
      <c r="F50" s="121">
        <v>24.380767425095627</v>
      </c>
      <c r="G50" s="372"/>
      <c r="H50" s="113"/>
      <c r="I50" s="113"/>
      <c r="J50" s="113"/>
      <c r="K50" s="113"/>
    </row>
    <row r="51" spans="1:11" ht="15" customHeight="1">
      <c r="A51" s="126" t="s">
        <v>96</v>
      </c>
      <c r="B51" s="109"/>
      <c r="C51" s="109"/>
      <c r="D51" s="109"/>
      <c r="E51" s="109"/>
      <c r="F51" s="121"/>
      <c r="G51" s="372"/>
      <c r="H51" s="113"/>
      <c r="I51" s="113"/>
      <c r="J51" s="113"/>
      <c r="K51" s="113"/>
    </row>
    <row r="52" spans="1:11" ht="15" customHeight="1">
      <c r="A52" s="125" t="s">
        <v>97</v>
      </c>
      <c r="B52" s="109">
        <v>100</v>
      </c>
      <c r="C52" s="109">
        <v>57.22315236698531</v>
      </c>
      <c r="D52" s="109">
        <v>20.281387981025357</v>
      </c>
      <c r="E52" s="109">
        <v>3.8345481884278039</v>
      </c>
      <c r="F52" s="121">
        <v>9.9648178088282808</v>
      </c>
      <c r="G52" s="372"/>
      <c r="H52" s="113"/>
      <c r="I52" s="113"/>
      <c r="J52" s="113"/>
      <c r="K52" s="113"/>
    </row>
    <row r="53" spans="1:11" ht="15" customHeight="1">
      <c r="A53" s="122"/>
      <c r="B53" s="109"/>
      <c r="C53" s="109"/>
      <c r="D53" s="109"/>
      <c r="E53" s="109"/>
      <c r="F53" s="121"/>
      <c r="G53" s="372"/>
      <c r="H53" s="113"/>
      <c r="I53" s="113"/>
      <c r="J53" s="113"/>
      <c r="K53" s="113"/>
    </row>
    <row r="54" spans="1:11" ht="15" customHeight="1">
      <c r="A54" s="125" t="s">
        <v>98</v>
      </c>
      <c r="B54" s="109">
        <v>100</v>
      </c>
      <c r="C54" s="109">
        <v>81.122421205818071</v>
      </c>
      <c r="D54" s="109">
        <v>7.7808321206069317</v>
      </c>
      <c r="E54" s="109">
        <v>0.65591911447569606</v>
      </c>
      <c r="F54" s="121">
        <v>3.4031526885118399</v>
      </c>
      <c r="G54" s="372"/>
      <c r="H54" s="113"/>
      <c r="I54" s="113"/>
      <c r="J54" s="113"/>
      <c r="K54" s="113"/>
    </row>
    <row r="55" spans="1:11" ht="15" customHeight="1">
      <c r="A55" s="122"/>
      <c r="B55" s="109"/>
      <c r="C55" s="109"/>
      <c r="D55" s="109"/>
      <c r="E55" s="109"/>
      <c r="F55" s="121"/>
      <c r="G55" s="372"/>
      <c r="H55" s="113"/>
      <c r="I55" s="113"/>
      <c r="J55" s="113"/>
      <c r="K55" s="113"/>
    </row>
    <row r="56" spans="1:11" ht="15" customHeight="1">
      <c r="A56" s="125" t="s">
        <v>99</v>
      </c>
      <c r="B56" s="109">
        <v>100</v>
      </c>
      <c r="C56" s="109">
        <v>81.115477978054798</v>
      </c>
      <c r="D56" s="109">
        <v>3.1969645122678516</v>
      </c>
      <c r="E56" s="109">
        <v>0.9892768517887226</v>
      </c>
      <c r="F56" s="121">
        <v>0.52572044418608732</v>
      </c>
      <c r="G56" s="372"/>
      <c r="H56" s="113"/>
      <c r="I56" s="113"/>
      <c r="J56" s="113"/>
      <c r="K56" s="113"/>
    </row>
    <row r="57" spans="1:11" ht="15" customHeight="1">
      <c r="A57" s="127" t="s">
        <v>100</v>
      </c>
      <c r="B57" s="128"/>
      <c r="C57" s="128"/>
      <c r="D57" s="128"/>
      <c r="E57" s="128"/>
      <c r="F57" s="129"/>
    </row>
    <row r="58" spans="1:11" ht="12.95" customHeight="1">
      <c r="A58" s="34"/>
      <c r="B58" s="116"/>
      <c r="C58" s="116"/>
      <c r="D58" s="116"/>
      <c r="E58" s="116"/>
      <c r="F58" s="116"/>
      <c r="G58" s="374"/>
    </row>
    <row r="59" spans="1:11" ht="12.95" customHeight="1">
      <c r="A59" s="413" t="s">
        <v>188</v>
      </c>
      <c r="B59" s="413"/>
      <c r="C59" s="413"/>
      <c r="D59" s="413"/>
      <c r="E59" s="413"/>
      <c r="F59" s="413"/>
      <c r="G59" s="375"/>
    </row>
    <row r="60" spans="1:11" ht="12.95" customHeight="1">
      <c r="A60" s="480" t="s">
        <v>105</v>
      </c>
      <c r="B60" s="480"/>
      <c r="C60" s="480"/>
      <c r="D60" s="480"/>
      <c r="E60" s="480"/>
      <c r="F60" s="480"/>
      <c r="G60" s="367"/>
    </row>
  </sheetData>
  <mergeCells count="14">
    <mergeCell ref="G1:G2"/>
    <mergeCell ref="C4:F4"/>
    <mergeCell ref="A2:F2"/>
    <mergeCell ref="A1:F1"/>
    <mergeCell ref="A60:F60"/>
    <mergeCell ref="A59:F59"/>
    <mergeCell ref="A34:F34"/>
    <mergeCell ref="A10:F10"/>
    <mergeCell ref="C5:C9"/>
    <mergeCell ref="D5:D9"/>
    <mergeCell ref="E5:E9"/>
    <mergeCell ref="F5:F9"/>
    <mergeCell ref="A4:A9"/>
    <mergeCell ref="B4:B9"/>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copies="0"/>
  <headerFooter alignWithMargins="0">
    <oddHeader>&amp;C&amp;A</oddHeader>
    <oddFooter>&amp;RStrona &amp;P z &amp;N</oddFooter>
  </headerFooter>
  <colBreaks count="1" manualBreakCount="1">
    <brk id="32"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zoomScaleSheetLayoutView="1" workbookViewId="0">
      <pane ySplit="9" topLeftCell="A10" activePane="bottomLeft" state="frozen"/>
      <selection pane="bottomLeft" sqref="A1:F1"/>
    </sheetView>
  </sheetViews>
  <sheetFormatPr defaultRowHeight="12.75"/>
  <cols>
    <col min="1" max="1" width="27.140625" style="55" customWidth="1"/>
    <col min="2" max="6" width="14.5703125" style="55" customWidth="1"/>
    <col min="7" max="7" width="17.7109375" style="370" customWidth="1"/>
    <col min="8" max="16384" width="9.140625" style="55"/>
  </cols>
  <sheetData>
    <row r="1" spans="1:10" ht="28.5" customHeight="1">
      <c r="A1" s="413" t="s">
        <v>302</v>
      </c>
      <c r="B1" s="413"/>
      <c r="C1" s="413"/>
      <c r="D1" s="413"/>
      <c r="E1" s="413"/>
      <c r="F1" s="413"/>
      <c r="G1" s="475" t="s">
        <v>330</v>
      </c>
    </row>
    <row r="2" spans="1:10" ht="24" customHeight="1">
      <c r="A2" s="412" t="s">
        <v>303</v>
      </c>
      <c r="B2" s="412"/>
      <c r="C2" s="412"/>
      <c r="D2" s="412"/>
      <c r="E2" s="412"/>
      <c r="F2" s="412"/>
      <c r="G2" s="475"/>
    </row>
    <row r="3" spans="1:10" ht="12.95" customHeight="1">
      <c r="A3" s="34"/>
      <c r="B3" s="34"/>
      <c r="C3" s="34"/>
      <c r="D3" s="34"/>
      <c r="E3" s="34"/>
      <c r="F3" s="34"/>
      <c r="G3" s="367"/>
    </row>
    <row r="4" spans="1:10" ht="15" customHeight="1">
      <c r="A4" s="493" t="s">
        <v>165</v>
      </c>
      <c r="B4" s="495" t="s">
        <v>182</v>
      </c>
      <c r="C4" s="476" t="s">
        <v>167</v>
      </c>
      <c r="D4" s="477"/>
      <c r="E4" s="477"/>
      <c r="F4" s="478"/>
    </row>
    <row r="5" spans="1:10" ht="15" customHeight="1">
      <c r="A5" s="494"/>
      <c r="B5" s="496"/>
      <c r="C5" s="487" t="s">
        <v>274</v>
      </c>
      <c r="D5" s="489" t="s">
        <v>184</v>
      </c>
      <c r="E5" s="487" t="s">
        <v>185</v>
      </c>
      <c r="F5" s="491" t="s">
        <v>186</v>
      </c>
    </row>
    <row r="6" spans="1:10" ht="15" customHeight="1">
      <c r="A6" s="494"/>
      <c r="B6" s="496"/>
      <c r="C6" s="488"/>
      <c r="D6" s="490"/>
      <c r="E6" s="488"/>
      <c r="F6" s="492"/>
    </row>
    <row r="7" spans="1:10" ht="15" customHeight="1">
      <c r="A7" s="494"/>
      <c r="B7" s="496"/>
      <c r="C7" s="488"/>
      <c r="D7" s="490"/>
      <c r="E7" s="488"/>
      <c r="F7" s="492"/>
    </row>
    <row r="8" spans="1:10" ht="15" customHeight="1">
      <c r="A8" s="494"/>
      <c r="B8" s="496"/>
      <c r="C8" s="488"/>
      <c r="D8" s="490"/>
      <c r="E8" s="488"/>
      <c r="F8" s="492"/>
    </row>
    <row r="9" spans="1:10" ht="15" customHeight="1">
      <c r="A9" s="494"/>
      <c r="B9" s="497"/>
      <c r="C9" s="488"/>
      <c r="D9" s="490"/>
      <c r="E9" s="488"/>
      <c r="F9" s="492"/>
    </row>
    <row r="10" spans="1:10" ht="20.100000000000001" customHeight="1">
      <c r="A10" s="484" t="s">
        <v>178</v>
      </c>
      <c r="B10" s="485"/>
      <c r="C10" s="485"/>
      <c r="D10" s="485"/>
      <c r="E10" s="485"/>
      <c r="F10" s="486"/>
      <c r="H10" s="98"/>
    </row>
    <row r="11" spans="1:10" ht="15" customHeight="1">
      <c r="A11" s="37" t="s">
        <v>253</v>
      </c>
      <c r="B11" s="28">
        <v>13142.242</v>
      </c>
      <c r="C11" s="28">
        <v>11262.035</v>
      </c>
      <c r="D11" s="29">
        <v>537.56500000000005</v>
      </c>
      <c r="E11" s="28">
        <v>278.79500000000002</v>
      </c>
      <c r="F11" s="38">
        <v>506.31</v>
      </c>
      <c r="G11" s="371"/>
    </row>
    <row r="12" spans="1:10" ht="15" customHeight="1">
      <c r="A12" s="39" t="s">
        <v>254</v>
      </c>
      <c r="B12" s="28"/>
      <c r="C12" s="28"/>
      <c r="D12" s="28"/>
      <c r="E12" s="28"/>
      <c r="F12" s="38"/>
      <c r="G12" s="371"/>
    </row>
    <row r="13" spans="1:10" ht="15" customHeight="1">
      <c r="A13" s="118" t="s">
        <v>257</v>
      </c>
      <c r="B13" s="130"/>
      <c r="C13" s="130"/>
      <c r="D13" s="131"/>
      <c r="E13" s="130"/>
      <c r="F13" s="139"/>
      <c r="G13" s="371"/>
    </row>
    <row r="14" spans="1:10" ht="15" customHeight="1">
      <c r="A14" s="41" t="s">
        <v>83</v>
      </c>
      <c r="B14" s="132"/>
      <c r="C14" s="132"/>
      <c r="D14" s="133"/>
      <c r="E14" s="132"/>
      <c r="F14" s="140"/>
      <c r="G14" s="371"/>
    </row>
    <row r="15" spans="1:10" ht="15" customHeight="1">
      <c r="A15" s="43" t="s">
        <v>84</v>
      </c>
      <c r="B15" s="130">
        <v>1422.3209999999999</v>
      </c>
      <c r="C15" s="130">
        <v>1290.6189999999999</v>
      </c>
      <c r="D15" s="131" t="s">
        <v>85</v>
      </c>
      <c r="E15" s="130">
        <v>42.253999999999998</v>
      </c>
      <c r="F15" s="139">
        <v>69.828000000000003</v>
      </c>
      <c r="G15" s="371"/>
      <c r="J15" s="104"/>
    </row>
    <row r="16" spans="1:10" ht="15" customHeight="1">
      <c r="A16" s="44" t="s">
        <v>86</v>
      </c>
      <c r="B16" s="130"/>
      <c r="C16" s="130"/>
      <c r="D16" s="131"/>
      <c r="E16" s="130"/>
      <c r="F16" s="139"/>
      <c r="G16" s="371"/>
    </row>
    <row r="17" spans="1:12" ht="15" customHeight="1">
      <c r="A17" s="43" t="s">
        <v>87</v>
      </c>
      <c r="B17" s="130">
        <v>11719.921</v>
      </c>
      <c r="C17" s="130">
        <v>9971.4159999999993</v>
      </c>
      <c r="D17" s="131" t="s">
        <v>85</v>
      </c>
      <c r="E17" s="130">
        <v>236.541</v>
      </c>
      <c r="F17" s="139">
        <v>436.483</v>
      </c>
      <c r="G17" s="371"/>
      <c r="L17" s="104"/>
    </row>
    <row r="18" spans="1:12" ht="15" customHeight="1">
      <c r="A18" s="44" t="s">
        <v>88</v>
      </c>
      <c r="B18" s="130"/>
      <c r="C18" s="130"/>
      <c r="D18" s="131"/>
      <c r="E18" s="130"/>
      <c r="F18" s="139"/>
      <c r="G18" s="371"/>
    </row>
    <row r="19" spans="1:12" ht="15" customHeight="1">
      <c r="A19" s="44" t="s">
        <v>272</v>
      </c>
      <c r="B19" s="130"/>
      <c r="C19" s="130"/>
      <c r="D19" s="131"/>
      <c r="E19" s="130"/>
      <c r="F19" s="139"/>
      <c r="G19" s="371"/>
    </row>
    <row r="20" spans="1:12" ht="15" customHeight="1">
      <c r="A20" s="45" t="s">
        <v>89</v>
      </c>
      <c r="B20" s="130">
        <v>3024.7829999999999</v>
      </c>
      <c r="C20" s="130">
        <v>1880.95</v>
      </c>
      <c r="D20" s="131">
        <v>452.351</v>
      </c>
      <c r="E20" s="130">
        <v>169.87299999999999</v>
      </c>
      <c r="F20" s="139">
        <v>191.04599999999999</v>
      </c>
      <c r="G20" s="371"/>
    </row>
    <row r="21" spans="1:12" ht="15" customHeight="1">
      <c r="A21" s="46" t="s">
        <v>90</v>
      </c>
      <c r="B21" s="130"/>
      <c r="C21" s="130"/>
      <c r="D21" s="131"/>
      <c r="E21" s="130"/>
      <c r="F21" s="139"/>
      <c r="G21" s="371"/>
    </row>
    <row r="22" spans="1:12" ht="15" customHeight="1">
      <c r="A22" s="45" t="s">
        <v>91</v>
      </c>
      <c r="B22" s="130">
        <v>6983.9679999999998</v>
      </c>
      <c r="C22" s="130">
        <v>6590.3360000000002</v>
      </c>
      <c r="D22" s="131">
        <v>16.023</v>
      </c>
      <c r="E22" s="130" t="s">
        <v>85</v>
      </c>
      <c r="F22" s="139">
        <v>188.18600000000001</v>
      </c>
      <c r="G22" s="371"/>
    </row>
    <row r="23" spans="1:12" ht="15" customHeight="1">
      <c r="A23" s="46" t="s">
        <v>92</v>
      </c>
      <c r="B23" s="130"/>
      <c r="C23" s="130"/>
      <c r="D23" s="131"/>
      <c r="E23" s="130"/>
      <c r="F23" s="139"/>
      <c r="G23" s="371"/>
    </row>
    <row r="24" spans="1:12" ht="15" customHeight="1">
      <c r="A24" s="118" t="s">
        <v>93</v>
      </c>
      <c r="B24" s="130"/>
      <c r="C24" s="130"/>
      <c r="D24" s="131"/>
      <c r="E24" s="130"/>
      <c r="F24" s="139"/>
      <c r="G24" s="371"/>
    </row>
    <row r="25" spans="1:12" ht="23.25" customHeight="1">
      <c r="A25" s="41" t="s">
        <v>94</v>
      </c>
      <c r="B25" s="132"/>
      <c r="C25" s="132"/>
      <c r="D25" s="133"/>
      <c r="E25" s="132"/>
      <c r="F25" s="140"/>
      <c r="G25" s="371"/>
    </row>
    <row r="26" spans="1:12" ht="15" customHeight="1">
      <c r="A26" s="119" t="s">
        <v>95</v>
      </c>
      <c r="B26" s="130">
        <v>1634.123</v>
      </c>
      <c r="C26" s="130">
        <v>803.4</v>
      </c>
      <c r="D26" s="131">
        <v>258.57100000000003</v>
      </c>
      <c r="E26" s="130">
        <v>84.149000000000001</v>
      </c>
      <c r="F26" s="139">
        <v>155.08199999999999</v>
      </c>
      <c r="G26" s="371"/>
      <c r="K26" s="104"/>
    </row>
    <row r="27" spans="1:12" ht="15" customHeight="1">
      <c r="A27" s="44" t="s">
        <v>96</v>
      </c>
      <c r="B27" s="130"/>
      <c r="C27" s="130"/>
      <c r="D27" s="131"/>
      <c r="E27" s="130"/>
      <c r="F27" s="139"/>
      <c r="G27" s="371"/>
    </row>
    <row r="28" spans="1:12" ht="15" customHeight="1">
      <c r="A28" s="119" t="s">
        <v>97</v>
      </c>
      <c r="B28" s="130">
        <v>1840.4580000000001</v>
      </c>
      <c r="C28" s="130">
        <v>1359.7270000000001</v>
      </c>
      <c r="D28" s="131">
        <v>204.857</v>
      </c>
      <c r="E28" s="130">
        <v>139.62200000000001</v>
      </c>
      <c r="F28" s="139">
        <v>69.897999999999996</v>
      </c>
      <c r="G28" s="371"/>
      <c r="I28" s="104"/>
      <c r="J28" s="104"/>
    </row>
    <row r="29" spans="1:12" ht="15" customHeight="1">
      <c r="A29" s="118"/>
      <c r="B29" s="130"/>
      <c r="C29" s="130"/>
      <c r="D29" s="131"/>
      <c r="E29" s="130"/>
      <c r="F29" s="139"/>
      <c r="G29" s="371"/>
    </row>
    <row r="30" spans="1:12" ht="15" customHeight="1">
      <c r="A30" s="119" t="s">
        <v>98</v>
      </c>
      <c r="B30" s="130">
        <v>1133.4480000000001</v>
      </c>
      <c r="C30" s="130">
        <v>776.423</v>
      </c>
      <c r="D30" s="131" t="s">
        <v>85</v>
      </c>
      <c r="E30" s="130">
        <v>32.347999999999999</v>
      </c>
      <c r="F30" s="139">
        <v>196.29900000000001</v>
      </c>
      <c r="G30" s="371"/>
    </row>
    <row r="31" spans="1:12" ht="15" customHeight="1">
      <c r="A31" s="118"/>
      <c r="B31" s="130"/>
      <c r="C31" s="130"/>
      <c r="D31" s="131"/>
      <c r="E31" s="130"/>
      <c r="F31" s="139"/>
      <c r="G31" s="371"/>
    </row>
    <row r="32" spans="1:12" ht="15" customHeight="1">
      <c r="A32" s="119" t="s">
        <v>99</v>
      </c>
      <c r="B32" s="130">
        <v>8534.2129999999997</v>
      </c>
      <c r="C32" s="130">
        <v>8322.4850000000006</v>
      </c>
      <c r="D32" s="131" t="s">
        <v>85</v>
      </c>
      <c r="E32" s="130">
        <v>22.675999999999998</v>
      </c>
      <c r="F32" s="141">
        <v>85.031000000000006</v>
      </c>
      <c r="G32" s="371"/>
      <c r="L32" s="104"/>
    </row>
    <row r="33" spans="1:8" ht="15" customHeight="1">
      <c r="A33" s="44" t="s">
        <v>100</v>
      </c>
      <c r="B33" s="137"/>
      <c r="C33" s="137"/>
      <c r="D33" s="137"/>
      <c r="E33" s="137"/>
      <c r="F33" s="142"/>
      <c r="G33" s="371"/>
    </row>
    <row r="34" spans="1:8" ht="20.100000000000001" customHeight="1">
      <c r="A34" s="484" t="s">
        <v>187</v>
      </c>
      <c r="B34" s="485"/>
      <c r="C34" s="485"/>
      <c r="D34" s="485"/>
      <c r="E34" s="485"/>
      <c r="F34" s="486"/>
    </row>
    <row r="35" spans="1:8" ht="15" customHeight="1">
      <c r="A35" s="37" t="s">
        <v>253</v>
      </c>
      <c r="B35" s="33">
        <v>100</v>
      </c>
      <c r="C35" s="33">
        <v>85.693407563184422</v>
      </c>
      <c r="D35" s="114">
        <v>4.0903599248895279</v>
      </c>
      <c r="E35" s="33">
        <v>2.1213655934809297</v>
      </c>
      <c r="F35" s="48">
        <v>3.8525390112280693</v>
      </c>
      <c r="G35" s="376"/>
      <c r="H35" s="138"/>
    </row>
    <row r="36" spans="1:8" ht="15" customHeight="1">
      <c r="A36" s="39" t="s">
        <v>254</v>
      </c>
      <c r="B36" s="33"/>
      <c r="C36" s="33"/>
      <c r="D36" s="114"/>
      <c r="E36" s="33"/>
      <c r="F36" s="48"/>
      <c r="G36" s="376"/>
    </row>
    <row r="37" spans="1:8" ht="15" customHeight="1">
      <c r="A37" s="118" t="s">
        <v>257</v>
      </c>
      <c r="B37" s="109"/>
      <c r="C37" s="109"/>
      <c r="D37" s="112"/>
      <c r="E37" s="109"/>
      <c r="F37" s="121"/>
      <c r="G37" s="376"/>
    </row>
    <row r="38" spans="1:8" ht="15" customHeight="1">
      <c r="A38" s="41" t="s">
        <v>83</v>
      </c>
      <c r="B38" s="134"/>
      <c r="C38" s="134"/>
      <c r="D38" s="135"/>
      <c r="E38" s="134"/>
      <c r="F38" s="143"/>
      <c r="G38" s="376"/>
    </row>
    <row r="39" spans="1:8" ht="15" customHeight="1">
      <c r="A39" s="43" t="s">
        <v>84</v>
      </c>
      <c r="B39" s="109">
        <v>100</v>
      </c>
      <c r="C39" s="109">
        <v>90.740346236890275</v>
      </c>
      <c r="D39" s="112" t="s">
        <v>101</v>
      </c>
      <c r="E39" s="109">
        <v>2.9707780451810808</v>
      </c>
      <c r="F39" s="121">
        <v>4.9094402740309677</v>
      </c>
      <c r="G39" s="376"/>
    </row>
    <row r="40" spans="1:8" ht="15" customHeight="1">
      <c r="A40" s="44" t="s">
        <v>86</v>
      </c>
      <c r="B40" s="109"/>
      <c r="C40" s="109"/>
      <c r="D40" s="112"/>
      <c r="E40" s="109"/>
      <c r="F40" s="121"/>
      <c r="G40" s="376"/>
    </row>
    <row r="41" spans="1:8" ht="15" customHeight="1">
      <c r="A41" s="43" t="s">
        <v>87</v>
      </c>
      <c r="B41" s="109">
        <v>100</v>
      </c>
      <c r="C41" s="109">
        <v>85.080914794562176</v>
      </c>
      <c r="D41" s="112" t="s">
        <v>101</v>
      </c>
      <c r="E41" s="109">
        <v>2.0182815225460988</v>
      </c>
      <c r="F41" s="121">
        <v>3.7242827831348011</v>
      </c>
      <c r="G41" s="376"/>
    </row>
    <row r="42" spans="1:8" ht="15" customHeight="1">
      <c r="A42" s="44" t="s">
        <v>88</v>
      </c>
      <c r="B42" s="109"/>
      <c r="C42" s="109"/>
      <c r="D42" s="112"/>
      <c r="E42" s="109"/>
      <c r="F42" s="121"/>
      <c r="G42" s="376"/>
    </row>
    <row r="43" spans="1:8" ht="15" customHeight="1">
      <c r="A43" s="44" t="s">
        <v>272</v>
      </c>
      <c r="B43" s="109"/>
      <c r="C43" s="109"/>
      <c r="D43" s="112"/>
      <c r="E43" s="109"/>
      <c r="F43" s="121"/>
      <c r="G43" s="376"/>
    </row>
    <row r="44" spans="1:8" ht="15" customHeight="1">
      <c r="A44" s="45" t="s">
        <v>89</v>
      </c>
      <c r="B44" s="109">
        <v>100</v>
      </c>
      <c r="C44" s="109">
        <v>62.184626136817087</v>
      </c>
      <c r="D44" s="112">
        <v>14.954824858510513</v>
      </c>
      <c r="E44" s="109">
        <v>5.6160392332276396</v>
      </c>
      <c r="F44" s="121">
        <v>6.3160233312604577</v>
      </c>
      <c r="G44" s="376"/>
    </row>
    <row r="45" spans="1:8" ht="15" customHeight="1">
      <c r="A45" s="46" t="s">
        <v>90</v>
      </c>
      <c r="B45" s="109"/>
      <c r="C45" s="109"/>
      <c r="D45" s="112"/>
      <c r="E45" s="109"/>
      <c r="F45" s="121"/>
      <c r="G45" s="376"/>
    </row>
    <row r="46" spans="1:8" ht="15" customHeight="1">
      <c r="A46" s="45" t="s">
        <v>91</v>
      </c>
      <c r="B46" s="109">
        <v>100</v>
      </c>
      <c r="C46" s="109">
        <v>94.363777153618116</v>
      </c>
      <c r="D46" s="112">
        <v>0.22942544983023974</v>
      </c>
      <c r="E46" s="109" t="s">
        <v>101</v>
      </c>
      <c r="F46" s="121">
        <v>2.6945427012265806</v>
      </c>
      <c r="G46" s="376"/>
    </row>
    <row r="47" spans="1:8" ht="15" customHeight="1">
      <c r="A47" s="46" t="s">
        <v>92</v>
      </c>
      <c r="B47" s="33"/>
      <c r="C47" s="109"/>
      <c r="D47" s="112"/>
      <c r="E47" s="109"/>
      <c r="F47" s="121"/>
      <c r="G47" s="376"/>
    </row>
    <row r="48" spans="1:8" ht="15" customHeight="1">
      <c r="A48" s="118" t="s">
        <v>93</v>
      </c>
      <c r="B48" s="109"/>
      <c r="C48" s="109"/>
      <c r="D48" s="112"/>
      <c r="E48" s="109"/>
      <c r="F48" s="121"/>
      <c r="G48" s="376"/>
    </row>
    <row r="49" spans="1:7" ht="22.5" customHeight="1">
      <c r="A49" s="41" t="s">
        <v>94</v>
      </c>
      <c r="B49" s="134"/>
      <c r="C49" s="134"/>
      <c r="D49" s="135"/>
      <c r="E49" s="134"/>
      <c r="F49" s="143"/>
      <c r="G49" s="376"/>
    </row>
    <row r="50" spans="1:7" ht="15" customHeight="1">
      <c r="A50" s="119" t="s">
        <v>95</v>
      </c>
      <c r="B50" s="109">
        <v>100</v>
      </c>
      <c r="C50" s="109">
        <v>49.16398581991686</v>
      </c>
      <c r="D50" s="112">
        <v>15.823227504906301</v>
      </c>
      <c r="E50" s="109">
        <v>5.1494899710731694</v>
      </c>
      <c r="F50" s="121">
        <v>9.4902280917654309</v>
      </c>
      <c r="G50" s="376"/>
    </row>
    <row r="51" spans="1:7" ht="15" customHeight="1">
      <c r="A51" s="44" t="s">
        <v>96</v>
      </c>
      <c r="B51" s="109"/>
      <c r="C51" s="109"/>
      <c r="D51" s="112"/>
      <c r="E51" s="109"/>
      <c r="F51" s="121"/>
      <c r="G51" s="376"/>
    </row>
    <row r="52" spans="1:7" ht="15" customHeight="1">
      <c r="A52" s="119" t="s">
        <v>97</v>
      </c>
      <c r="B52" s="109">
        <v>100</v>
      </c>
      <c r="C52" s="109">
        <v>73.879816871669988</v>
      </c>
      <c r="D52" s="112">
        <v>11.130762016845805</v>
      </c>
      <c r="E52" s="109">
        <v>7.5862638538885436</v>
      </c>
      <c r="F52" s="121">
        <v>3.7978590111809125</v>
      </c>
      <c r="G52" s="376"/>
    </row>
    <row r="53" spans="1:7" ht="15" customHeight="1">
      <c r="A53" s="118"/>
      <c r="B53" s="109"/>
      <c r="C53" s="109"/>
      <c r="D53" s="112"/>
      <c r="E53" s="109"/>
      <c r="F53" s="121"/>
      <c r="G53" s="376"/>
    </row>
    <row r="54" spans="1:7" ht="15" customHeight="1">
      <c r="A54" s="119" t="s">
        <v>98</v>
      </c>
      <c r="B54" s="109">
        <v>100</v>
      </c>
      <c r="C54" s="109">
        <v>68.50098107720865</v>
      </c>
      <c r="D54" s="112" t="s">
        <v>101</v>
      </c>
      <c r="E54" s="109">
        <v>2.8539465418792922</v>
      </c>
      <c r="F54" s="121">
        <v>17.318747750227622</v>
      </c>
      <c r="G54" s="376"/>
    </row>
    <row r="55" spans="1:7" ht="15" customHeight="1">
      <c r="A55" s="118"/>
      <c r="B55" s="109"/>
      <c r="C55" s="109"/>
      <c r="D55" s="112"/>
      <c r="E55" s="109"/>
      <c r="F55" s="121"/>
      <c r="G55" s="376"/>
    </row>
    <row r="56" spans="1:7" ht="15" customHeight="1">
      <c r="A56" s="119" t="s">
        <v>99</v>
      </c>
      <c r="B56" s="109">
        <v>100</v>
      </c>
      <c r="C56" s="109">
        <v>97.519068249175405</v>
      </c>
      <c r="D56" s="112" t="s">
        <v>101</v>
      </c>
      <c r="E56" s="109">
        <v>0.26570698434641837</v>
      </c>
      <c r="F56" s="121">
        <v>0.99635432113072409</v>
      </c>
      <c r="G56" s="376"/>
    </row>
    <row r="57" spans="1:7" ht="15" customHeight="1">
      <c r="A57" s="49" t="s">
        <v>100</v>
      </c>
      <c r="B57" s="144"/>
      <c r="C57" s="145"/>
      <c r="D57" s="146"/>
      <c r="E57" s="145"/>
      <c r="F57" s="147"/>
      <c r="G57" s="376"/>
    </row>
    <row r="58" spans="1:7" ht="12.95" customHeight="1">
      <c r="A58" s="34"/>
      <c r="B58" s="116"/>
      <c r="C58" s="116"/>
      <c r="D58" s="116"/>
      <c r="E58" s="116"/>
      <c r="F58" s="116"/>
      <c r="G58" s="374"/>
    </row>
    <row r="59" spans="1:7" ht="12.95" customHeight="1">
      <c r="A59" s="413" t="s">
        <v>188</v>
      </c>
      <c r="B59" s="413"/>
      <c r="C59" s="413"/>
      <c r="D59" s="413"/>
      <c r="E59" s="413"/>
      <c r="F59" s="413"/>
      <c r="G59" s="375"/>
    </row>
    <row r="60" spans="1:7" ht="12.95" customHeight="1">
      <c r="A60" s="480" t="s">
        <v>105</v>
      </c>
      <c r="B60" s="480"/>
      <c r="C60" s="480"/>
      <c r="D60" s="480"/>
      <c r="E60" s="480"/>
      <c r="F60" s="480"/>
      <c r="G60" s="367"/>
    </row>
  </sheetData>
  <mergeCells count="14">
    <mergeCell ref="G1:G2"/>
    <mergeCell ref="C4:F4"/>
    <mergeCell ref="A2:F2"/>
    <mergeCell ref="A1:F1"/>
    <mergeCell ref="A60:F60"/>
    <mergeCell ref="A59:F59"/>
    <mergeCell ref="A34:F34"/>
    <mergeCell ref="A10:F10"/>
    <mergeCell ref="C5:C9"/>
    <mergeCell ref="D5:D9"/>
    <mergeCell ref="E5:E9"/>
    <mergeCell ref="F5:F9"/>
    <mergeCell ref="A4:A9"/>
    <mergeCell ref="B4:B9"/>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copies="0"/>
  <headerFooter alignWithMargins="0">
    <oddHeader>&amp;C&amp;A</oddHeader>
    <oddFooter>&amp;RStrona &amp;P z &amp;N</oddFooter>
  </headerFooter>
  <colBreaks count="1" manualBreakCount="1">
    <brk id="3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showGridLines="0" zoomScaleSheetLayoutView="1" workbookViewId="0">
      <pane ySplit="14" topLeftCell="A15" activePane="bottomLeft" state="frozen"/>
      <selection pane="bottomLeft" sqref="A1:J1"/>
    </sheetView>
  </sheetViews>
  <sheetFormatPr defaultRowHeight="12.75"/>
  <cols>
    <col min="1" max="1" width="37.28515625" style="55" customWidth="1"/>
    <col min="2" max="4" width="13.7109375" style="55" customWidth="1"/>
    <col min="5" max="5" width="14.5703125" style="55" customWidth="1"/>
    <col min="6" max="10" width="13.7109375" style="55" customWidth="1"/>
    <col min="11" max="11" width="17.42578125" style="370" customWidth="1"/>
    <col min="12" max="12" width="9.5703125" style="55" bestFit="1" customWidth="1"/>
    <col min="13" max="14" width="9.42578125" style="55" bestFit="1" customWidth="1"/>
    <col min="15" max="17" width="9.5703125" style="55" bestFit="1" customWidth="1"/>
    <col min="18" max="19" width="9.42578125" style="55" bestFit="1" customWidth="1"/>
    <col min="20" max="16384" width="9.140625" style="55"/>
  </cols>
  <sheetData>
    <row r="1" spans="1:12" ht="15" customHeight="1">
      <c r="A1" s="479" t="s">
        <v>304</v>
      </c>
      <c r="B1" s="479"/>
      <c r="C1" s="479"/>
      <c r="D1" s="479"/>
      <c r="E1" s="479"/>
      <c r="F1" s="479"/>
      <c r="G1" s="479"/>
      <c r="H1" s="479"/>
      <c r="I1" s="479"/>
      <c r="J1" s="479"/>
      <c r="K1" s="475" t="s">
        <v>330</v>
      </c>
    </row>
    <row r="2" spans="1:12" ht="15" customHeight="1">
      <c r="A2" s="412" t="s">
        <v>305</v>
      </c>
      <c r="B2" s="412"/>
      <c r="C2" s="412"/>
      <c r="D2" s="412"/>
      <c r="E2" s="412"/>
      <c r="F2" s="412"/>
      <c r="G2" s="412"/>
      <c r="H2" s="412"/>
      <c r="I2" s="412"/>
      <c r="J2" s="412"/>
      <c r="K2" s="475"/>
    </row>
    <row r="3" spans="1:12" ht="15" customHeight="1">
      <c r="A3" s="34"/>
      <c r="B3" s="34"/>
      <c r="C3" s="34"/>
      <c r="D3" s="34"/>
      <c r="E3" s="34"/>
      <c r="F3" s="34"/>
      <c r="G3" s="34"/>
      <c r="H3" s="34"/>
      <c r="I3" s="34"/>
      <c r="J3" s="34"/>
    </row>
    <row r="4" spans="1:12" ht="15" customHeight="1">
      <c r="A4" s="493" t="s">
        <v>165</v>
      </c>
      <c r="B4" s="495" t="s">
        <v>166</v>
      </c>
      <c r="C4" s="495" t="s">
        <v>167</v>
      </c>
      <c r="D4" s="495"/>
      <c r="E4" s="495"/>
      <c r="F4" s="495"/>
      <c r="G4" s="495"/>
      <c r="H4" s="495"/>
      <c r="I4" s="495"/>
      <c r="J4" s="507"/>
    </row>
    <row r="5" spans="1:12" ht="15" customHeight="1">
      <c r="A5" s="494"/>
      <c r="B5" s="496"/>
      <c r="C5" s="496" t="s">
        <v>189</v>
      </c>
      <c r="D5" s="496" t="s">
        <v>275</v>
      </c>
      <c r="E5" s="496" t="s">
        <v>170</v>
      </c>
      <c r="F5" s="489" t="s">
        <v>171</v>
      </c>
      <c r="G5" s="498"/>
      <c r="H5" s="499"/>
      <c r="I5" s="496" t="s">
        <v>190</v>
      </c>
      <c r="J5" s="505" t="s">
        <v>173</v>
      </c>
    </row>
    <row r="6" spans="1:12" ht="15" customHeight="1">
      <c r="A6" s="494"/>
      <c r="B6" s="496"/>
      <c r="C6" s="496"/>
      <c r="D6" s="496"/>
      <c r="E6" s="496"/>
      <c r="F6" s="490"/>
      <c r="G6" s="500"/>
      <c r="H6" s="501"/>
      <c r="I6" s="496"/>
      <c r="J6" s="505"/>
    </row>
    <row r="7" spans="1:12" ht="15" customHeight="1">
      <c r="A7" s="494"/>
      <c r="B7" s="496"/>
      <c r="C7" s="496"/>
      <c r="D7" s="496"/>
      <c r="E7" s="496"/>
      <c r="F7" s="502"/>
      <c r="G7" s="503"/>
      <c r="H7" s="504"/>
      <c r="I7" s="496"/>
      <c r="J7" s="505"/>
    </row>
    <row r="8" spans="1:12" ht="15" customHeight="1">
      <c r="A8" s="494"/>
      <c r="B8" s="496"/>
      <c r="C8" s="496"/>
      <c r="D8" s="496"/>
      <c r="E8" s="496"/>
      <c r="F8" s="510" t="s">
        <v>174</v>
      </c>
      <c r="G8" s="489" t="s">
        <v>191</v>
      </c>
      <c r="H8" s="499"/>
      <c r="I8" s="496"/>
      <c r="J8" s="505"/>
    </row>
    <row r="9" spans="1:12" ht="15" customHeight="1">
      <c r="A9" s="494"/>
      <c r="B9" s="496"/>
      <c r="C9" s="496"/>
      <c r="D9" s="496"/>
      <c r="E9" s="496"/>
      <c r="F9" s="510"/>
      <c r="G9" s="490"/>
      <c r="H9" s="501"/>
      <c r="I9" s="496"/>
      <c r="J9" s="505"/>
    </row>
    <row r="10" spans="1:12" ht="15" customHeight="1">
      <c r="A10" s="494"/>
      <c r="B10" s="496"/>
      <c r="C10" s="496"/>
      <c r="D10" s="496"/>
      <c r="E10" s="496"/>
      <c r="F10" s="510"/>
      <c r="G10" s="490"/>
      <c r="H10" s="501"/>
      <c r="I10" s="496"/>
      <c r="J10" s="505"/>
    </row>
    <row r="11" spans="1:12" ht="15" customHeight="1">
      <c r="A11" s="494"/>
      <c r="B11" s="496"/>
      <c r="C11" s="496"/>
      <c r="D11" s="496"/>
      <c r="E11" s="496"/>
      <c r="F11" s="510"/>
      <c r="G11" s="502"/>
      <c r="H11" s="504"/>
      <c r="I11" s="496"/>
      <c r="J11" s="505"/>
    </row>
    <row r="12" spans="1:12" ht="15" customHeight="1">
      <c r="A12" s="494"/>
      <c r="B12" s="496"/>
      <c r="C12" s="496"/>
      <c r="D12" s="496"/>
      <c r="E12" s="496"/>
      <c r="F12" s="510"/>
      <c r="G12" s="487" t="s">
        <v>192</v>
      </c>
      <c r="H12" s="487" t="s">
        <v>193</v>
      </c>
      <c r="I12" s="496"/>
      <c r="J12" s="505"/>
    </row>
    <row r="13" spans="1:12" ht="15" customHeight="1">
      <c r="A13" s="494"/>
      <c r="B13" s="496"/>
      <c r="C13" s="496"/>
      <c r="D13" s="496"/>
      <c r="E13" s="496"/>
      <c r="F13" s="510"/>
      <c r="G13" s="488"/>
      <c r="H13" s="488"/>
      <c r="I13" s="496"/>
      <c r="J13" s="505"/>
    </row>
    <row r="14" spans="1:12" ht="15" customHeight="1">
      <c r="A14" s="494"/>
      <c r="B14" s="497"/>
      <c r="C14" s="497"/>
      <c r="D14" s="497"/>
      <c r="E14" s="497"/>
      <c r="F14" s="487"/>
      <c r="G14" s="488"/>
      <c r="H14" s="488"/>
      <c r="I14" s="497"/>
      <c r="J14" s="506"/>
    </row>
    <row r="15" spans="1:12" ht="20.100000000000001" customHeight="1">
      <c r="A15" s="484" t="s">
        <v>178</v>
      </c>
      <c r="B15" s="485"/>
      <c r="C15" s="485"/>
      <c r="D15" s="485"/>
      <c r="E15" s="485"/>
      <c r="F15" s="485"/>
      <c r="G15" s="485"/>
      <c r="H15" s="485"/>
      <c r="I15" s="485"/>
      <c r="J15" s="486"/>
    </row>
    <row r="16" spans="1:12" ht="15" customHeight="1">
      <c r="A16" s="37" t="s">
        <v>253</v>
      </c>
      <c r="B16" s="29">
        <v>28023.496999999999</v>
      </c>
      <c r="C16" s="158">
        <v>6431.3040000000001</v>
      </c>
      <c r="D16" s="158">
        <v>159.19</v>
      </c>
      <c r="E16" s="158">
        <v>478.45800000000003</v>
      </c>
      <c r="F16" s="158">
        <v>6470.43</v>
      </c>
      <c r="G16" s="158">
        <v>13250.825000000001</v>
      </c>
      <c r="H16" s="158">
        <v>4828.3609999999999</v>
      </c>
      <c r="I16" s="158">
        <v>74.075000000000003</v>
      </c>
      <c r="J16" s="158">
        <v>494.25799999999998</v>
      </c>
      <c r="L16" s="107"/>
    </row>
    <row r="17" spans="1:21" ht="15" customHeight="1">
      <c r="A17" s="39" t="s">
        <v>254</v>
      </c>
      <c r="B17" s="29"/>
      <c r="C17" s="159"/>
      <c r="D17" s="159"/>
      <c r="E17" s="159"/>
      <c r="F17" s="159"/>
      <c r="G17" s="159"/>
      <c r="H17" s="159"/>
      <c r="I17" s="159"/>
      <c r="J17" s="159"/>
      <c r="L17" s="107"/>
    </row>
    <row r="18" spans="1:21" ht="15" customHeight="1">
      <c r="A18" s="118" t="s">
        <v>107</v>
      </c>
      <c r="B18" s="131" t="s">
        <v>85</v>
      </c>
      <c r="C18" s="160">
        <v>29205</v>
      </c>
      <c r="D18" s="160" t="s">
        <v>85</v>
      </c>
      <c r="E18" s="160" t="s">
        <v>85</v>
      </c>
      <c r="F18" s="160" t="s">
        <v>85</v>
      </c>
      <c r="G18" s="160" t="s">
        <v>85</v>
      </c>
      <c r="H18" s="160">
        <v>26767</v>
      </c>
      <c r="I18" s="160" t="s">
        <v>85</v>
      </c>
      <c r="J18" s="160" t="s">
        <v>85</v>
      </c>
      <c r="L18" s="107"/>
    </row>
    <row r="19" spans="1:21" ht="15" customHeight="1">
      <c r="A19" s="41" t="s">
        <v>108</v>
      </c>
      <c r="B19" s="131"/>
      <c r="C19" s="160"/>
      <c r="D19" s="160"/>
      <c r="E19" s="160"/>
      <c r="F19" s="160"/>
      <c r="G19" s="160"/>
      <c r="H19" s="160"/>
      <c r="I19" s="160"/>
      <c r="J19" s="160"/>
      <c r="L19" s="107"/>
    </row>
    <row r="20" spans="1:21" ht="15" customHeight="1">
      <c r="A20" s="118" t="s">
        <v>109</v>
      </c>
      <c r="B20" s="131">
        <v>22183.064999999999</v>
      </c>
      <c r="C20" s="160">
        <v>6260.4589999999998</v>
      </c>
      <c r="D20" s="160">
        <v>129.55000000000001</v>
      </c>
      <c r="E20" s="160">
        <v>268.36700000000002</v>
      </c>
      <c r="F20" s="160">
        <v>2811.0149999999999</v>
      </c>
      <c r="G20" s="160">
        <v>11527.039000000001</v>
      </c>
      <c r="H20" s="160">
        <v>4729.2079999999996</v>
      </c>
      <c r="I20" s="160">
        <v>70.596999999999994</v>
      </c>
      <c r="J20" s="160">
        <v>492.84500000000003</v>
      </c>
      <c r="L20" s="107"/>
      <c r="M20" s="104"/>
      <c r="N20" s="104"/>
      <c r="O20" s="104"/>
      <c r="P20" s="104"/>
      <c r="Q20" s="104"/>
      <c r="R20" s="104"/>
      <c r="S20" s="104"/>
      <c r="T20" s="104"/>
      <c r="U20" s="104"/>
    </row>
    <row r="21" spans="1:21" ht="15" customHeight="1">
      <c r="A21" s="41" t="s">
        <v>110</v>
      </c>
      <c r="B21" s="131"/>
      <c r="C21" s="161"/>
      <c r="D21" s="161"/>
      <c r="E21" s="161"/>
      <c r="F21" s="161"/>
      <c r="G21" s="161"/>
      <c r="H21" s="161"/>
      <c r="I21" s="161"/>
      <c r="J21" s="161"/>
      <c r="L21" s="107"/>
      <c r="M21" s="104"/>
      <c r="N21" s="104"/>
      <c r="O21" s="104"/>
      <c r="P21" s="104"/>
      <c r="Q21" s="104"/>
      <c r="R21" s="104"/>
      <c r="S21" s="104"/>
      <c r="T21" s="104"/>
      <c r="U21" s="104"/>
    </row>
    <row r="22" spans="1:21" ht="15" customHeight="1">
      <c r="A22" s="119" t="s">
        <v>111</v>
      </c>
      <c r="B22" s="131"/>
      <c r="C22" s="160"/>
      <c r="D22" s="160"/>
      <c r="E22" s="160"/>
      <c r="F22" s="160"/>
      <c r="G22" s="160"/>
      <c r="H22" s="160"/>
      <c r="I22" s="160"/>
      <c r="J22" s="160"/>
      <c r="L22" s="107"/>
      <c r="M22" s="104"/>
      <c r="N22" s="104"/>
      <c r="O22" s="104"/>
      <c r="P22" s="104"/>
      <c r="Q22" s="104"/>
      <c r="R22" s="104"/>
      <c r="S22" s="104"/>
      <c r="T22" s="104"/>
      <c r="U22" s="104"/>
    </row>
    <row r="23" spans="1:21" ht="15" customHeight="1">
      <c r="A23" s="44" t="s">
        <v>112</v>
      </c>
      <c r="B23" s="131"/>
      <c r="C23" s="160"/>
      <c r="D23" s="160"/>
      <c r="E23" s="160"/>
      <c r="F23" s="160"/>
      <c r="G23" s="160"/>
      <c r="H23" s="160"/>
      <c r="I23" s="160"/>
      <c r="J23" s="160"/>
      <c r="L23" s="107"/>
      <c r="M23" s="104"/>
      <c r="N23" s="104"/>
      <c r="O23" s="104"/>
      <c r="P23" s="104"/>
      <c r="Q23" s="104"/>
      <c r="R23" s="104"/>
      <c r="S23" s="104"/>
      <c r="T23" s="104"/>
      <c r="U23" s="104"/>
    </row>
    <row r="24" spans="1:21" ht="15" customHeight="1">
      <c r="A24" s="165" t="s">
        <v>45</v>
      </c>
      <c r="B24" s="131">
        <v>2636.355</v>
      </c>
      <c r="C24" s="160">
        <v>229.25899999999999</v>
      </c>
      <c r="D24" s="160">
        <v>4.9729999999999999</v>
      </c>
      <c r="E24" s="160" t="s">
        <v>85</v>
      </c>
      <c r="F24" s="160" t="s">
        <v>85</v>
      </c>
      <c r="G24" s="160" t="s">
        <v>85</v>
      </c>
      <c r="H24" s="160" t="s">
        <v>85</v>
      </c>
      <c r="I24" s="160">
        <v>7.4569999999999999</v>
      </c>
      <c r="J24" s="160">
        <v>51.884</v>
      </c>
      <c r="K24" s="377"/>
      <c r="L24" s="107"/>
      <c r="M24" s="104"/>
      <c r="N24" s="104"/>
      <c r="O24" s="104"/>
      <c r="P24" s="104"/>
      <c r="Q24" s="104"/>
      <c r="R24" s="104"/>
      <c r="S24" s="104"/>
      <c r="T24" s="104"/>
      <c r="U24" s="104"/>
    </row>
    <row r="25" spans="1:21" ht="15" customHeight="1">
      <c r="A25" s="119" t="s">
        <v>48</v>
      </c>
      <c r="B25" s="131">
        <v>257.59199999999998</v>
      </c>
      <c r="C25" s="160">
        <v>56.32</v>
      </c>
      <c r="D25" s="160" t="s">
        <v>85</v>
      </c>
      <c r="E25" s="160">
        <v>2.6379999999999999</v>
      </c>
      <c r="F25" s="160" t="s">
        <v>85</v>
      </c>
      <c r="G25" s="160" t="s">
        <v>85</v>
      </c>
      <c r="H25" s="160" t="s">
        <v>85</v>
      </c>
      <c r="I25" s="160" t="s">
        <v>85</v>
      </c>
      <c r="J25" s="160" t="s">
        <v>85</v>
      </c>
      <c r="L25" s="107"/>
      <c r="M25" s="104"/>
      <c r="N25" s="104"/>
      <c r="O25" s="104"/>
      <c r="P25" s="104"/>
      <c r="Q25" s="104"/>
      <c r="R25" s="104"/>
      <c r="S25" s="104"/>
      <c r="T25" s="104"/>
      <c r="U25" s="104"/>
    </row>
    <row r="26" spans="1:21" ht="15" customHeight="1">
      <c r="A26" s="119" t="s">
        <v>51</v>
      </c>
      <c r="B26" s="131">
        <v>2558.1660000000002</v>
      </c>
      <c r="C26" s="160">
        <v>164.54400000000001</v>
      </c>
      <c r="D26" s="160">
        <v>2.7709999999999999</v>
      </c>
      <c r="E26" s="160" t="s">
        <v>85</v>
      </c>
      <c r="F26" s="160">
        <v>344.81099999999998</v>
      </c>
      <c r="G26" s="160">
        <v>1984.3489999999999</v>
      </c>
      <c r="H26" s="160">
        <v>1120.578</v>
      </c>
      <c r="I26" s="160">
        <v>1.696</v>
      </c>
      <c r="J26" s="160" t="s">
        <v>85</v>
      </c>
      <c r="L26" s="107"/>
      <c r="M26" s="104"/>
      <c r="N26" s="104"/>
      <c r="O26" s="104"/>
      <c r="P26" s="104"/>
      <c r="Q26" s="104"/>
      <c r="R26" s="104"/>
      <c r="S26" s="104"/>
      <c r="T26" s="104"/>
      <c r="U26" s="104"/>
    </row>
    <row r="27" spans="1:21" ht="15" customHeight="1">
      <c r="A27" s="119" t="s">
        <v>54</v>
      </c>
      <c r="B27" s="131">
        <v>4872.3639999999996</v>
      </c>
      <c r="C27" s="160">
        <v>1110.4110000000001</v>
      </c>
      <c r="D27" s="160">
        <v>50.122999999999998</v>
      </c>
      <c r="E27" s="160" t="s">
        <v>85</v>
      </c>
      <c r="F27" s="160" t="s">
        <v>85</v>
      </c>
      <c r="G27" s="160" t="s">
        <v>85</v>
      </c>
      <c r="H27" s="160">
        <v>1039.9970000000001</v>
      </c>
      <c r="I27" s="160" t="s">
        <v>85</v>
      </c>
      <c r="J27" s="160">
        <v>330.06</v>
      </c>
      <c r="L27" s="107"/>
      <c r="M27" s="104"/>
      <c r="N27" s="104"/>
      <c r="O27" s="104"/>
      <c r="P27" s="104"/>
      <c r="Q27" s="104"/>
      <c r="R27" s="104"/>
      <c r="S27" s="104"/>
      <c r="T27" s="104"/>
      <c r="U27" s="104"/>
    </row>
    <row r="28" spans="1:21" ht="15" customHeight="1">
      <c r="A28" s="119" t="s">
        <v>57</v>
      </c>
      <c r="B28" s="131">
        <v>6548.4579999999996</v>
      </c>
      <c r="C28" s="160">
        <v>2448.5010000000002</v>
      </c>
      <c r="D28" s="160">
        <v>61.738</v>
      </c>
      <c r="E28" s="160">
        <v>67.539000000000001</v>
      </c>
      <c r="F28" s="160">
        <v>791.96500000000003</v>
      </c>
      <c r="G28" s="160">
        <v>2981.386</v>
      </c>
      <c r="H28" s="160">
        <v>963.26</v>
      </c>
      <c r="I28" s="160">
        <v>15.305999999999999</v>
      </c>
      <c r="J28" s="160">
        <v>62.726999999999997</v>
      </c>
      <c r="L28" s="107"/>
      <c r="M28" s="104"/>
      <c r="N28" s="104"/>
      <c r="O28" s="104"/>
      <c r="P28" s="104"/>
      <c r="Q28" s="104"/>
      <c r="R28" s="104"/>
      <c r="S28" s="104"/>
      <c r="T28" s="104"/>
      <c r="U28" s="104"/>
    </row>
    <row r="29" spans="1:21" ht="15" customHeight="1">
      <c r="A29" s="119" t="s">
        <v>60</v>
      </c>
      <c r="B29" s="131">
        <v>4489.5330000000004</v>
      </c>
      <c r="C29" s="160">
        <v>1960.6410000000001</v>
      </c>
      <c r="D29" s="160" t="s">
        <v>85</v>
      </c>
      <c r="E29" s="160">
        <v>25.265999999999998</v>
      </c>
      <c r="F29" s="160">
        <v>256.13299999999998</v>
      </c>
      <c r="G29" s="160">
        <v>1829.4639999999999</v>
      </c>
      <c r="H29" s="160">
        <v>619.45399999999995</v>
      </c>
      <c r="I29" s="160">
        <v>35.189</v>
      </c>
      <c r="J29" s="160">
        <v>24.216000000000001</v>
      </c>
      <c r="L29" s="107"/>
      <c r="M29" s="104"/>
      <c r="N29" s="104"/>
      <c r="O29" s="104"/>
      <c r="P29" s="104"/>
      <c r="Q29" s="104"/>
      <c r="R29" s="104"/>
      <c r="S29" s="104"/>
      <c r="T29" s="104"/>
      <c r="U29" s="104"/>
    </row>
    <row r="30" spans="1:21" ht="15" customHeight="1">
      <c r="A30" s="119" t="s">
        <v>63</v>
      </c>
      <c r="B30" s="131">
        <v>820.59799999999996</v>
      </c>
      <c r="C30" s="160">
        <v>290.78399999999999</v>
      </c>
      <c r="D30" s="160">
        <v>4.6399999999999997</v>
      </c>
      <c r="E30" s="160">
        <v>26.588999999999999</v>
      </c>
      <c r="F30" s="160">
        <v>168.28200000000001</v>
      </c>
      <c r="G30" s="160">
        <v>292.42899999999997</v>
      </c>
      <c r="H30" s="160">
        <v>82.343000000000004</v>
      </c>
      <c r="I30" s="160">
        <v>4.0389999999999997</v>
      </c>
      <c r="J30" s="160">
        <v>15.422000000000001</v>
      </c>
      <c r="L30" s="107"/>
      <c r="M30" s="104"/>
      <c r="N30" s="104"/>
      <c r="O30" s="104"/>
      <c r="P30" s="104"/>
      <c r="Q30" s="104"/>
      <c r="R30" s="104"/>
      <c r="S30" s="104"/>
      <c r="T30" s="104"/>
      <c r="U30" s="104"/>
    </row>
    <row r="31" spans="1:21" ht="40.5" customHeight="1">
      <c r="A31" s="118" t="s">
        <v>194</v>
      </c>
      <c r="B31" s="149">
        <v>4499.1760000000004</v>
      </c>
      <c r="C31" s="162">
        <v>76.975999999999999</v>
      </c>
      <c r="D31" s="162" t="s">
        <v>85</v>
      </c>
      <c r="E31" s="162">
        <v>179.62700000000001</v>
      </c>
      <c r="F31" s="162" t="s">
        <v>85</v>
      </c>
      <c r="G31" s="162" t="s">
        <v>85</v>
      </c>
      <c r="H31" s="162" t="s">
        <v>85</v>
      </c>
      <c r="I31" s="162">
        <v>2.3290000000000002</v>
      </c>
      <c r="J31" s="162" t="s">
        <v>85</v>
      </c>
      <c r="K31" s="378"/>
      <c r="L31" s="156"/>
      <c r="M31" s="104"/>
      <c r="N31" s="104"/>
      <c r="O31" s="104"/>
      <c r="P31" s="104"/>
      <c r="Q31" s="104"/>
      <c r="R31" s="104"/>
      <c r="S31" s="104"/>
      <c r="T31" s="104"/>
      <c r="U31" s="104"/>
    </row>
    <row r="32" spans="1:21" ht="30" customHeight="1">
      <c r="A32" s="41" t="s">
        <v>195</v>
      </c>
      <c r="B32" s="151" t="s">
        <v>113</v>
      </c>
      <c r="C32" s="163" t="s">
        <v>113</v>
      </c>
      <c r="D32" s="163" t="s">
        <v>113</v>
      </c>
      <c r="E32" s="163" t="s">
        <v>113</v>
      </c>
      <c r="F32" s="163" t="s">
        <v>113</v>
      </c>
      <c r="G32" s="163" t="s">
        <v>113</v>
      </c>
      <c r="H32" s="163" t="s">
        <v>113</v>
      </c>
      <c r="I32" s="163" t="s">
        <v>113</v>
      </c>
      <c r="J32" s="163" t="s">
        <v>113</v>
      </c>
      <c r="L32" s="107"/>
      <c r="M32" s="104"/>
      <c r="N32" s="104"/>
      <c r="O32" s="104"/>
      <c r="P32" s="104"/>
      <c r="Q32" s="104"/>
      <c r="R32" s="104"/>
      <c r="S32" s="104"/>
      <c r="T32" s="104"/>
      <c r="U32" s="104"/>
    </row>
    <row r="33" spans="1:21" ht="27">
      <c r="A33" s="118" t="s">
        <v>196</v>
      </c>
      <c r="B33" s="149" t="s">
        <v>85</v>
      </c>
      <c r="C33" s="162">
        <v>64.664000000000001</v>
      </c>
      <c r="D33" s="162">
        <v>0.98</v>
      </c>
      <c r="E33" s="162" t="s">
        <v>85</v>
      </c>
      <c r="F33" s="162">
        <v>303.71600000000001</v>
      </c>
      <c r="G33" s="162" t="s">
        <v>85</v>
      </c>
      <c r="H33" s="162" t="s">
        <v>85</v>
      </c>
      <c r="I33" s="162" t="s">
        <v>85</v>
      </c>
      <c r="J33" s="162" t="s">
        <v>85</v>
      </c>
      <c r="K33" s="379"/>
      <c r="L33" s="156"/>
      <c r="M33" s="104"/>
      <c r="N33" s="104"/>
      <c r="O33" s="104"/>
      <c r="P33" s="104"/>
      <c r="Q33" s="104"/>
      <c r="R33" s="104"/>
      <c r="S33" s="104"/>
      <c r="T33" s="104"/>
      <c r="U33" s="104"/>
    </row>
    <row r="34" spans="1:21" ht="30" customHeight="1">
      <c r="A34" s="41" t="s">
        <v>197</v>
      </c>
      <c r="B34" s="152"/>
      <c r="C34" s="164"/>
      <c r="D34" s="164"/>
      <c r="E34" s="164"/>
      <c r="F34" s="164"/>
      <c r="G34" s="164"/>
      <c r="H34" s="164"/>
      <c r="I34" s="164"/>
      <c r="J34" s="164"/>
      <c r="L34" s="107"/>
    </row>
    <row r="35" spans="1:21" ht="20.100000000000001" customHeight="1">
      <c r="A35" s="481" t="s">
        <v>198</v>
      </c>
      <c r="B35" s="508"/>
      <c r="C35" s="508"/>
      <c r="D35" s="508"/>
      <c r="E35" s="508"/>
      <c r="F35" s="508"/>
      <c r="G35" s="508"/>
      <c r="H35" s="508"/>
      <c r="I35" s="508"/>
      <c r="J35" s="509"/>
      <c r="L35" s="107"/>
    </row>
    <row r="36" spans="1:21" ht="15" customHeight="1">
      <c r="A36" s="37" t="s">
        <v>253</v>
      </c>
      <c r="B36" s="33">
        <v>100</v>
      </c>
      <c r="C36" s="33">
        <v>22.949683974130711</v>
      </c>
      <c r="D36" s="33">
        <v>0.56805901133609416</v>
      </c>
      <c r="E36" s="33">
        <v>1.7073458034163262</v>
      </c>
      <c r="F36" s="33">
        <v>23.089302523521603</v>
      </c>
      <c r="G36" s="33">
        <v>47.284694697453361</v>
      </c>
      <c r="H36" s="33">
        <v>17.229687643908253</v>
      </c>
      <c r="I36" s="33">
        <v>0.26433174988831698</v>
      </c>
      <c r="J36" s="166">
        <v>1.7637270609017854</v>
      </c>
      <c r="K36" s="376"/>
      <c r="L36" s="104"/>
      <c r="M36" s="104"/>
      <c r="N36" s="104"/>
      <c r="O36" s="104"/>
      <c r="P36" s="104"/>
      <c r="Q36" s="104"/>
      <c r="R36" s="104"/>
      <c r="S36" s="104"/>
    </row>
    <row r="37" spans="1:21" ht="15" customHeight="1">
      <c r="A37" s="39" t="s">
        <v>254</v>
      </c>
      <c r="B37" s="33"/>
      <c r="C37" s="33"/>
      <c r="D37" s="33"/>
      <c r="E37" s="33"/>
      <c r="F37" s="33"/>
      <c r="G37" s="33"/>
      <c r="H37" s="33"/>
      <c r="I37" s="33"/>
      <c r="J37" s="166"/>
      <c r="L37" s="107"/>
    </row>
    <row r="38" spans="1:21" ht="15" customHeight="1">
      <c r="A38" s="122" t="s">
        <v>107</v>
      </c>
      <c r="B38" s="109" t="s">
        <v>101</v>
      </c>
      <c r="C38" s="109" t="s">
        <v>101</v>
      </c>
      <c r="D38" s="109" t="s">
        <v>101</v>
      </c>
      <c r="E38" s="109" t="s">
        <v>101</v>
      </c>
      <c r="F38" s="109" t="s">
        <v>101</v>
      </c>
      <c r="G38" s="109" t="s">
        <v>101</v>
      </c>
      <c r="H38" s="109" t="s">
        <v>101</v>
      </c>
      <c r="I38" s="109" t="s">
        <v>101</v>
      </c>
      <c r="J38" s="167" t="s">
        <v>101</v>
      </c>
      <c r="L38" s="107"/>
    </row>
    <row r="39" spans="1:21" ht="15" customHeight="1">
      <c r="A39" s="41" t="s">
        <v>108</v>
      </c>
      <c r="B39" s="109"/>
      <c r="C39" s="109"/>
      <c r="D39" s="109"/>
      <c r="E39" s="109"/>
      <c r="F39" s="109"/>
      <c r="G39" s="109"/>
      <c r="H39" s="109"/>
      <c r="I39" s="109"/>
      <c r="J39" s="167"/>
      <c r="L39" s="107"/>
    </row>
    <row r="40" spans="1:21" ht="15" customHeight="1">
      <c r="A40" s="118" t="s">
        <v>109</v>
      </c>
      <c r="B40" s="109">
        <v>100</v>
      </c>
      <c r="C40" s="130">
        <f>C20/B20*100</f>
        <v>28.221794418399803</v>
      </c>
      <c r="D40" s="130">
        <f>D20/B20*100</f>
        <v>0.58400405895217822</v>
      </c>
      <c r="E40" s="130">
        <f>E20/B20*100</f>
        <v>1.2097832287828576</v>
      </c>
      <c r="F40" s="130">
        <f>F20/B20*100</f>
        <v>12.67189633172873</v>
      </c>
      <c r="G40" s="130">
        <f>G20/B20*100</f>
        <v>51.963238623697862</v>
      </c>
      <c r="H40" s="130">
        <f>H20/B20*100</f>
        <v>21.319001679885083</v>
      </c>
      <c r="I40" s="130">
        <f>I20/B20*100</f>
        <v>0.31824727556809668</v>
      </c>
      <c r="J40" s="139">
        <f>J20/B20*100</f>
        <v>2.2217173325687867</v>
      </c>
      <c r="L40" s="107"/>
      <c r="M40" s="104"/>
      <c r="N40" s="104"/>
      <c r="O40" s="104"/>
      <c r="P40" s="104"/>
      <c r="Q40" s="104"/>
      <c r="R40" s="104"/>
      <c r="S40" s="104"/>
      <c r="T40" s="104"/>
      <c r="U40" s="104"/>
    </row>
    <row r="41" spans="1:21" ht="15" customHeight="1">
      <c r="A41" s="41" t="s">
        <v>110</v>
      </c>
      <c r="B41" s="109"/>
      <c r="C41" s="109"/>
      <c r="D41" s="109"/>
      <c r="E41" s="109"/>
      <c r="F41" s="109"/>
      <c r="G41" s="109"/>
      <c r="H41" s="109"/>
      <c r="I41" s="109"/>
      <c r="J41" s="167"/>
      <c r="L41" s="107"/>
      <c r="M41" s="104"/>
      <c r="N41" s="104"/>
      <c r="O41" s="104"/>
      <c r="P41" s="104"/>
      <c r="Q41" s="104"/>
      <c r="R41" s="104"/>
      <c r="S41" s="104"/>
      <c r="T41" s="104"/>
      <c r="U41" s="104"/>
    </row>
    <row r="42" spans="1:21" ht="15" customHeight="1">
      <c r="A42" s="119" t="s">
        <v>111</v>
      </c>
      <c r="B42" s="109"/>
      <c r="C42" s="109"/>
      <c r="D42" s="109"/>
      <c r="E42" s="109"/>
      <c r="F42" s="109"/>
      <c r="G42" s="109"/>
      <c r="H42" s="109"/>
      <c r="I42" s="109"/>
      <c r="J42" s="167"/>
      <c r="L42" s="107"/>
      <c r="M42" s="104"/>
      <c r="N42" s="104"/>
      <c r="O42" s="104"/>
      <c r="P42" s="104"/>
      <c r="Q42" s="104"/>
      <c r="R42" s="104"/>
      <c r="S42" s="104"/>
      <c r="T42" s="104"/>
      <c r="U42" s="104"/>
    </row>
    <row r="43" spans="1:21" ht="15" customHeight="1">
      <c r="A43" s="44" t="s">
        <v>112</v>
      </c>
      <c r="B43" s="109"/>
      <c r="C43" s="109"/>
      <c r="D43" s="109"/>
      <c r="E43" s="109"/>
      <c r="F43" s="109"/>
      <c r="G43" s="109"/>
      <c r="H43" s="109"/>
      <c r="I43" s="109"/>
      <c r="J43" s="167"/>
      <c r="L43" s="107"/>
      <c r="M43" s="104"/>
      <c r="N43" s="104"/>
      <c r="O43" s="104"/>
      <c r="P43" s="104"/>
      <c r="Q43" s="104"/>
      <c r="R43" s="104"/>
      <c r="S43" s="104"/>
      <c r="T43" s="104"/>
      <c r="U43" s="104"/>
    </row>
    <row r="44" spans="1:21" ht="15" customHeight="1">
      <c r="A44" s="168" t="s">
        <v>45</v>
      </c>
      <c r="B44" s="109">
        <v>100</v>
      </c>
      <c r="C44" s="130">
        <f t="shared" ref="C44:C51" si="0">C24/B24*100</f>
        <v>8.6960595215742931</v>
      </c>
      <c r="D44" s="130">
        <f>D24/B24*100</f>
        <v>0.18863165241403376</v>
      </c>
      <c r="E44" s="130" t="s">
        <v>101</v>
      </c>
      <c r="F44" s="130" t="s">
        <v>101</v>
      </c>
      <c r="G44" s="130" t="s">
        <v>101</v>
      </c>
      <c r="H44" s="130" t="s">
        <v>101</v>
      </c>
      <c r="I44" s="130">
        <f>I24/B24*100</f>
        <v>0.28285265072420063</v>
      </c>
      <c r="J44" s="139">
        <f>J24/B24*100</f>
        <v>1.9680202400663038</v>
      </c>
      <c r="L44" s="107"/>
      <c r="M44" s="104"/>
      <c r="N44" s="104"/>
      <c r="O44" s="104"/>
      <c r="P44" s="104"/>
      <c r="Q44" s="104"/>
      <c r="R44" s="104"/>
      <c r="S44" s="104"/>
      <c r="T44" s="104"/>
      <c r="U44" s="104"/>
    </row>
    <row r="45" spans="1:21" ht="15" customHeight="1">
      <c r="A45" s="119" t="s">
        <v>48</v>
      </c>
      <c r="B45" s="109">
        <v>100</v>
      </c>
      <c r="C45" s="130">
        <f t="shared" si="0"/>
        <v>21.864033044504488</v>
      </c>
      <c r="D45" s="130" t="s">
        <v>101</v>
      </c>
      <c r="E45" s="130">
        <f>E25/B25*100</f>
        <v>1.0241001273331469</v>
      </c>
      <c r="F45" s="130" t="s">
        <v>101</v>
      </c>
      <c r="G45" s="130" t="s">
        <v>101</v>
      </c>
      <c r="H45" s="130" t="s">
        <v>101</v>
      </c>
      <c r="I45" s="130" t="s">
        <v>101</v>
      </c>
      <c r="J45" s="139" t="s">
        <v>101</v>
      </c>
      <c r="L45" s="107"/>
      <c r="M45" s="104"/>
      <c r="N45" s="104"/>
      <c r="O45" s="104"/>
      <c r="P45" s="104"/>
      <c r="Q45" s="104"/>
      <c r="R45" s="104"/>
      <c r="S45" s="104"/>
      <c r="T45" s="104"/>
      <c r="U45" s="104"/>
    </row>
    <row r="46" spans="1:21" ht="15" customHeight="1">
      <c r="A46" s="119" t="s">
        <v>51</v>
      </c>
      <c r="B46" s="109">
        <v>100</v>
      </c>
      <c r="C46" s="130">
        <f t="shared" si="0"/>
        <v>6.4321080023735755</v>
      </c>
      <c r="D46" s="130">
        <f>D26/B26*100</f>
        <v>0.10831978847346106</v>
      </c>
      <c r="E46" s="130" t="s">
        <v>101</v>
      </c>
      <c r="F46" s="130">
        <f>F26/B26*100</f>
        <v>13.478836009860187</v>
      </c>
      <c r="G46" s="130">
        <f>G26/B26*100</f>
        <v>77.569203874963549</v>
      </c>
      <c r="H46" s="130">
        <f>H26/B26*100</f>
        <v>43.803959555400233</v>
      </c>
      <c r="I46" s="130">
        <f>I26/B26*100</f>
        <v>6.6297495940451076E-2</v>
      </c>
      <c r="J46" s="139" t="s">
        <v>101</v>
      </c>
      <c r="L46" s="107"/>
      <c r="M46" s="104"/>
      <c r="N46" s="104"/>
      <c r="O46" s="104"/>
      <c r="P46" s="104"/>
      <c r="Q46" s="104"/>
      <c r="R46" s="104"/>
      <c r="S46" s="104"/>
      <c r="T46" s="104"/>
      <c r="U46" s="104"/>
    </row>
    <row r="47" spans="1:21" ht="15" customHeight="1">
      <c r="A47" s="119" t="s">
        <v>54</v>
      </c>
      <c r="B47" s="109">
        <v>100</v>
      </c>
      <c r="C47" s="130">
        <f t="shared" si="0"/>
        <v>22.789984492127438</v>
      </c>
      <c r="D47" s="130">
        <f>D27/B27*100</f>
        <v>1.0287203501216247</v>
      </c>
      <c r="E47" s="130" t="s">
        <v>101</v>
      </c>
      <c r="F47" s="130" t="s">
        <v>101</v>
      </c>
      <c r="G47" s="130" t="s">
        <v>101</v>
      </c>
      <c r="H47" s="130">
        <f>H27/B27*100</f>
        <v>21.344813318545171</v>
      </c>
      <c r="I47" s="130" t="s">
        <v>101</v>
      </c>
      <c r="J47" s="139">
        <f>J27/B27*100</f>
        <v>6.7741244291272169</v>
      </c>
      <c r="L47" s="107"/>
      <c r="M47" s="104"/>
      <c r="N47" s="104"/>
      <c r="O47" s="104"/>
      <c r="P47" s="104"/>
      <c r="Q47" s="104"/>
      <c r="R47" s="104"/>
      <c r="S47" s="104"/>
      <c r="T47" s="104"/>
      <c r="U47" s="104"/>
    </row>
    <row r="48" spans="1:21" ht="15" customHeight="1">
      <c r="A48" s="119" t="s">
        <v>57</v>
      </c>
      <c r="B48" s="109">
        <v>100</v>
      </c>
      <c r="C48" s="130">
        <f t="shared" si="0"/>
        <v>37.390497121612455</v>
      </c>
      <c r="D48" s="130">
        <f>D28/B28*100</f>
        <v>0.94278683622923154</v>
      </c>
      <c r="E48" s="130">
        <f>E28/B28*100</f>
        <v>1.0313725765668804</v>
      </c>
      <c r="F48" s="130">
        <f>F28/B28*100</f>
        <v>12.093915850113111</v>
      </c>
      <c r="G48" s="130">
        <f>G28/B28*100</f>
        <v>45.528061720789843</v>
      </c>
      <c r="H48" s="130">
        <f>H28/B28*100</f>
        <v>14.709722502610539</v>
      </c>
      <c r="I48" s="130">
        <f>I28/B28*100</f>
        <v>0.2337344150332796</v>
      </c>
      <c r="J48" s="139">
        <f>J28/B28*100</f>
        <v>0.95788962836747205</v>
      </c>
      <c r="L48" s="107"/>
      <c r="M48" s="104"/>
      <c r="N48" s="104"/>
      <c r="O48" s="104"/>
      <c r="P48" s="104"/>
      <c r="Q48" s="104"/>
      <c r="R48" s="104"/>
      <c r="S48" s="104"/>
      <c r="T48" s="104"/>
      <c r="U48" s="104"/>
    </row>
    <row r="49" spans="1:21" ht="15" customHeight="1">
      <c r="A49" s="119" t="s">
        <v>60</v>
      </c>
      <c r="B49" s="109">
        <v>100</v>
      </c>
      <c r="C49" s="130">
        <f t="shared" si="0"/>
        <v>43.671379629017096</v>
      </c>
      <c r="D49" s="130" t="s">
        <v>101</v>
      </c>
      <c r="E49" s="130">
        <f>E29/B29*100</f>
        <v>0.56277568290510382</v>
      </c>
      <c r="F49" s="130">
        <f>F29/B29*100</f>
        <v>5.7051145408664992</v>
      </c>
      <c r="G49" s="130">
        <f>G29/B29*100</f>
        <v>40.749538983230543</v>
      </c>
      <c r="H49" s="130">
        <f>H29/B29*100</f>
        <v>13.797737982992883</v>
      </c>
      <c r="I49" s="130">
        <f>I29/B29*100</f>
        <v>0.78380089866807967</v>
      </c>
      <c r="J49" s="139">
        <f>J29/B29*100</f>
        <v>0.53938794970434567</v>
      </c>
      <c r="L49" s="107"/>
      <c r="M49" s="104"/>
      <c r="N49" s="104"/>
      <c r="O49" s="104"/>
      <c r="P49" s="104"/>
      <c r="Q49" s="104"/>
      <c r="R49" s="104"/>
      <c r="S49" s="104"/>
      <c r="T49" s="104"/>
      <c r="U49" s="104"/>
    </row>
    <row r="50" spans="1:21" ht="15" customHeight="1">
      <c r="A50" s="119" t="s">
        <v>63</v>
      </c>
      <c r="B50" s="109">
        <v>100</v>
      </c>
      <c r="C50" s="130">
        <f t="shared" si="0"/>
        <v>35.435621339559688</v>
      </c>
      <c r="D50" s="130">
        <f>D30/B30*100</f>
        <v>0.5654413001250308</v>
      </c>
      <c r="E50" s="130">
        <f>E30/B30*100</f>
        <v>3.2401980019449232</v>
      </c>
      <c r="F50" s="130">
        <f>F30/B30*100</f>
        <v>20.507239842163887</v>
      </c>
      <c r="G50" s="130">
        <f>G30/B30*100</f>
        <v>35.63608490393591</v>
      </c>
      <c r="H50" s="130">
        <f>H30/B30*100</f>
        <v>10.034511417283493</v>
      </c>
      <c r="I50" s="130">
        <f>I30/B30*100</f>
        <v>0.49220202827693948</v>
      </c>
      <c r="J50" s="139">
        <f>J30/B30*100</f>
        <v>1.8793611488207382</v>
      </c>
      <c r="L50" s="107"/>
      <c r="M50" s="104"/>
      <c r="N50" s="104"/>
      <c r="O50" s="104"/>
      <c r="P50" s="104"/>
      <c r="Q50" s="104"/>
      <c r="R50" s="104"/>
      <c r="S50" s="104"/>
      <c r="T50" s="104"/>
      <c r="U50" s="104"/>
    </row>
    <row r="51" spans="1:21" ht="42.75" customHeight="1">
      <c r="A51" s="118" t="s">
        <v>194</v>
      </c>
      <c r="B51" s="154">
        <v>100</v>
      </c>
      <c r="C51" s="148">
        <f t="shared" si="0"/>
        <v>1.7108910609409365</v>
      </c>
      <c r="D51" s="148" t="s">
        <v>101</v>
      </c>
      <c r="E51" s="148">
        <f>E31/B31*100</f>
        <v>3.9924421716332059</v>
      </c>
      <c r="F51" s="148" t="s">
        <v>101</v>
      </c>
      <c r="G51" s="148" t="s">
        <v>101</v>
      </c>
      <c r="H51" s="148" t="s">
        <v>101</v>
      </c>
      <c r="I51" s="148">
        <f>I31/B31*100</f>
        <v>5.1765034308504487E-2</v>
      </c>
      <c r="J51" s="169" t="s">
        <v>101</v>
      </c>
      <c r="K51" s="378"/>
      <c r="L51" s="156"/>
      <c r="M51" s="104"/>
      <c r="N51" s="104"/>
      <c r="O51" s="104"/>
      <c r="P51" s="104"/>
      <c r="Q51" s="104"/>
      <c r="R51" s="104"/>
      <c r="S51" s="104"/>
      <c r="T51" s="104"/>
      <c r="U51" s="104"/>
    </row>
    <row r="52" spans="1:21" ht="28.5" customHeight="1">
      <c r="A52" s="41" t="s">
        <v>195</v>
      </c>
      <c r="B52" s="109"/>
      <c r="C52" s="109"/>
      <c r="D52" s="109"/>
      <c r="E52" s="109"/>
      <c r="F52" s="109"/>
      <c r="G52" s="109"/>
      <c r="H52" s="109"/>
      <c r="I52" s="109"/>
      <c r="J52" s="121"/>
      <c r="L52" s="107"/>
    </row>
    <row r="53" spans="1:21" ht="27" customHeight="1">
      <c r="A53" s="118" t="s">
        <v>196</v>
      </c>
      <c r="B53" s="154" t="s">
        <v>101</v>
      </c>
      <c r="C53" s="154" t="s">
        <v>101</v>
      </c>
      <c r="D53" s="154" t="s">
        <v>101</v>
      </c>
      <c r="E53" s="154" t="s">
        <v>101</v>
      </c>
      <c r="F53" s="154" t="s">
        <v>101</v>
      </c>
      <c r="G53" s="154" t="s">
        <v>101</v>
      </c>
      <c r="H53" s="154" t="s">
        <v>101</v>
      </c>
      <c r="I53" s="154" t="s">
        <v>101</v>
      </c>
      <c r="J53" s="170" t="s">
        <v>101</v>
      </c>
      <c r="K53" s="378"/>
      <c r="L53" s="156"/>
      <c r="M53" s="61"/>
      <c r="N53" s="61"/>
      <c r="O53" s="61"/>
      <c r="P53" s="61"/>
      <c r="Q53" s="61"/>
      <c r="R53" s="61"/>
      <c r="S53" s="61"/>
    </row>
    <row r="54" spans="1:21" ht="30.75" customHeight="1">
      <c r="A54" s="171" t="s">
        <v>197</v>
      </c>
      <c r="B54" s="172"/>
      <c r="C54" s="172"/>
      <c r="D54" s="172"/>
      <c r="E54" s="172"/>
      <c r="F54" s="172"/>
      <c r="G54" s="172"/>
      <c r="H54" s="172"/>
      <c r="I54" s="172"/>
      <c r="J54" s="173"/>
    </row>
    <row r="55" spans="1:21" ht="15" customHeight="1">
      <c r="A55" s="34"/>
      <c r="B55" s="116"/>
      <c r="C55" s="116"/>
      <c r="D55" s="116"/>
      <c r="E55" s="116"/>
      <c r="F55" s="116"/>
      <c r="G55" s="116"/>
      <c r="H55" s="116"/>
      <c r="I55" s="116"/>
      <c r="J55" s="116"/>
    </row>
    <row r="56" spans="1:21" ht="30" customHeight="1">
      <c r="A56" s="413" t="s">
        <v>199</v>
      </c>
      <c r="B56" s="413"/>
      <c r="C56" s="413"/>
      <c r="D56" s="413"/>
      <c r="E56" s="413"/>
      <c r="F56" s="413"/>
      <c r="G56" s="413"/>
      <c r="H56" s="413"/>
      <c r="I56" s="413"/>
      <c r="J56" s="413"/>
    </row>
    <row r="57" spans="1:21" ht="30" customHeight="1">
      <c r="A57" s="432" t="s">
        <v>102</v>
      </c>
      <c r="B57" s="433"/>
      <c r="C57" s="433"/>
      <c r="D57" s="433"/>
      <c r="E57" s="433"/>
      <c r="F57" s="433"/>
      <c r="G57" s="433"/>
      <c r="H57" s="433"/>
      <c r="I57" s="433"/>
      <c r="J57" s="434"/>
    </row>
  </sheetData>
  <mergeCells count="20">
    <mergeCell ref="A57:J57"/>
    <mergeCell ref="A56:J56"/>
    <mergeCell ref="A35:J35"/>
    <mergeCell ref="A15:J15"/>
    <mergeCell ref="G12:G14"/>
    <mergeCell ref="H12:H14"/>
    <mergeCell ref="F8:F14"/>
    <mergeCell ref="G8:H11"/>
    <mergeCell ref="C5:C14"/>
    <mergeCell ref="D5:D14"/>
    <mergeCell ref="K1:K2"/>
    <mergeCell ref="A2:J2"/>
    <mergeCell ref="A1:J1"/>
    <mergeCell ref="E5:E14"/>
    <mergeCell ref="F5:H7"/>
    <mergeCell ref="I5:I14"/>
    <mergeCell ref="J5:J14"/>
    <mergeCell ref="A4:A14"/>
    <mergeCell ref="B4:B14"/>
    <mergeCell ref="C4:J4"/>
  </mergeCells>
  <hyperlinks>
    <hyperlink ref="K1" location="'Spis tablic  List of tables 1.1'!A1" display="'Spis tablic  List of tables 1.1'!A1"/>
    <hyperlink ref="K1:K2" location="'Spis tablic'!A1" display="'Spis tablic'!A1"/>
  </hyperlinks>
  <pageMargins left="0.7" right="0.7" top="0.75" bottom="0.75" header="0.3" footer="0.3"/>
  <pageSetup paperSize="9" scale="75" firstPageNumber="4294967295" fitToWidth="0" fitToHeight="0" orientation="landscape" cellComments="asDisplayed" copies="0"/>
  <headerFooter alignWithMargins="0">
    <oddHeader>&amp;C&amp;A</oddHeader>
    <oddFooter>&amp;RStrona &amp;P z &amp;N</oddFooter>
  </headerFooter>
  <colBreaks count="1" manualBreakCount="1">
    <brk id="3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3"/>
  <sheetViews>
    <sheetView showGridLines="0" zoomScaleSheetLayoutView="1" workbookViewId="0">
      <selection sqref="A1:J1"/>
    </sheetView>
  </sheetViews>
  <sheetFormatPr defaultRowHeight="12.75"/>
  <cols>
    <col min="1" max="1" width="27.5703125" style="55" customWidth="1"/>
    <col min="2" max="4" width="13.7109375" style="55" customWidth="1"/>
    <col min="5" max="5" width="14.28515625" style="55" customWidth="1"/>
    <col min="6" max="10" width="13.7109375" style="55" customWidth="1"/>
    <col min="11" max="11" width="16.42578125" style="370" customWidth="1"/>
    <col min="12" max="16384" width="9.140625" style="55"/>
  </cols>
  <sheetData>
    <row r="1" spans="1:11" ht="15" customHeight="1">
      <c r="A1" s="479" t="s">
        <v>306</v>
      </c>
      <c r="B1" s="479"/>
      <c r="C1" s="479"/>
      <c r="D1" s="479"/>
      <c r="E1" s="479"/>
      <c r="F1" s="479"/>
      <c r="G1" s="479"/>
      <c r="H1" s="479"/>
      <c r="I1" s="479"/>
      <c r="J1" s="479"/>
      <c r="K1" s="475" t="s">
        <v>330</v>
      </c>
    </row>
    <row r="2" spans="1:11" ht="15" customHeight="1">
      <c r="A2" s="412" t="s">
        <v>307</v>
      </c>
      <c r="B2" s="412"/>
      <c r="C2" s="412"/>
      <c r="D2" s="412"/>
      <c r="E2" s="412"/>
      <c r="F2" s="412"/>
      <c r="G2" s="412"/>
      <c r="H2" s="412"/>
      <c r="I2" s="412"/>
      <c r="J2" s="412"/>
      <c r="K2" s="475"/>
    </row>
    <row r="3" spans="1:11" ht="15" customHeight="1">
      <c r="A3" s="34"/>
      <c r="B3" s="34"/>
      <c r="C3" s="34"/>
      <c r="D3" s="34"/>
      <c r="E3" s="34"/>
      <c r="F3" s="34"/>
      <c r="G3" s="34"/>
      <c r="H3" s="34"/>
      <c r="I3" s="34"/>
      <c r="J3" s="34"/>
    </row>
    <row r="4" spans="1:11" ht="15" customHeight="1">
      <c r="A4" s="493" t="s">
        <v>200</v>
      </c>
      <c r="B4" s="495" t="s">
        <v>166</v>
      </c>
      <c r="C4" s="495" t="s">
        <v>167</v>
      </c>
      <c r="D4" s="495"/>
      <c r="E4" s="495"/>
      <c r="F4" s="495"/>
      <c r="G4" s="495"/>
      <c r="H4" s="495"/>
      <c r="I4" s="495"/>
      <c r="J4" s="507"/>
    </row>
    <row r="5" spans="1:11" ht="15" customHeight="1">
      <c r="A5" s="494"/>
      <c r="B5" s="496"/>
      <c r="C5" s="496" t="s">
        <v>189</v>
      </c>
      <c r="D5" s="496" t="s">
        <v>201</v>
      </c>
      <c r="E5" s="496" t="s">
        <v>170</v>
      </c>
      <c r="F5" s="489" t="s">
        <v>171</v>
      </c>
      <c r="G5" s="498"/>
      <c r="H5" s="499"/>
      <c r="I5" s="496" t="s">
        <v>190</v>
      </c>
      <c r="J5" s="505" t="s">
        <v>115</v>
      </c>
    </row>
    <row r="6" spans="1:11" ht="15" customHeight="1">
      <c r="A6" s="494"/>
      <c r="B6" s="496"/>
      <c r="C6" s="496"/>
      <c r="D6" s="496"/>
      <c r="E6" s="496"/>
      <c r="F6" s="490"/>
      <c r="G6" s="500"/>
      <c r="H6" s="501"/>
      <c r="I6" s="496"/>
      <c r="J6" s="505"/>
    </row>
    <row r="7" spans="1:11" ht="15" customHeight="1">
      <c r="A7" s="494"/>
      <c r="B7" s="496"/>
      <c r="C7" s="496"/>
      <c r="D7" s="496"/>
      <c r="E7" s="496"/>
      <c r="F7" s="502"/>
      <c r="G7" s="503"/>
      <c r="H7" s="504"/>
      <c r="I7" s="496"/>
      <c r="J7" s="505"/>
    </row>
    <row r="8" spans="1:11" ht="15" customHeight="1">
      <c r="A8" s="494"/>
      <c r="B8" s="496"/>
      <c r="C8" s="496"/>
      <c r="D8" s="496"/>
      <c r="E8" s="496"/>
      <c r="F8" s="510" t="s">
        <v>174</v>
      </c>
      <c r="G8" s="489" t="s">
        <v>191</v>
      </c>
      <c r="H8" s="499"/>
      <c r="I8" s="496"/>
      <c r="J8" s="505"/>
    </row>
    <row r="9" spans="1:11" ht="15" customHeight="1">
      <c r="A9" s="494"/>
      <c r="B9" s="496"/>
      <c r="C9" s="496"/>
      <c r="D9" s="496"/>
      <c r="E9" s="496"/>
      <c r="F9" s="510"/>
      <c r="G9" s="490"/>
      <c r="H9" s="501"/>
      <c r="I9" s="496"/>
      <c r="J9" s="505"/>
    </row>
    <row r="10" spans="1:11" ht="15" customHeight="1">
      <c r="A10" s="494"/>
      <c r="B10" s="496"/>
      <c r="C10" s="496"/>
      <c r="D10" s="496"/>
      <c r="E10" s="496"/>
      <c r="F10" s="510"/>
      <c r="G10" s="490"/>
      <c r="H10" s="501"/>
      <c r="I10" s="496"/>
      <c r="J10" s="505"/>
    </row>
    <row r="11" spans="1:11" ht="15" customHeight="1">
      <c r="A11" s="494"/>
      <c r="B11" s="496"/>
      <c r="C11" s="496"/>
      <c r="D11" s="496"/>
      <c r="E11" s="496"/>
      <c r="F11" s="510"/>
      <c r="G11" s="502"/>
      <c r="H11" s="504"/>
      <c r="I11" s="496"/>
      <c r="J11" s="505"/>
    </row>
    <row r="12" spans="1:11" ht="15" customHeight="1">
      <c r="A12" s="494"/>
      <c r="B12" s="496"/>
      <c r="C12" s="496"/>
      <c r="D12" s="496"/>
      <c r="E12" s="496"/>
      <c r="F12" s="510"/>
      <c r="G12" s="487" t="s">
        <v>192</v>
      </c>
      <c r="H12" s="487" t="s">
        <v>193</v>
      </c>
      <c r="I12" s="496"/>
      <c r="J12" s="505"/>
    </row>
    <row r="13" spans="1:11" ht="15" customHeight="1">
      <c r="A13" s="494"/>
      <c r="B13" s="496"/>
      <c r="C13" s="496"/>
      <c r="D13" s="496"/>
      <c r="E13" s="496"/>
      <c r="F13" s="510"/>
      <c r="G13" s="488"/>
      <c r="H13" s="488"/>
      <c r="I13" s="496"/>
      <c r="J13" s="505"/>
    </row>
    <row r="14" spans="1:11" ht="15" customHeight="1">
      <c r="A14" s="494"/>
      <c r="B14" s="497"/>
      <c r="C14" s="497"/>
      <c r="D14" s="497"/>
      <c r="E14" s="497"/>
      <c r="F14" s="487"/>
      <c r="G14" s="488"/>
      <c r="H14" s="488"/>
      <c r="I14" s="497"/>
      <c r="J14" s="506"/>
    </row>
    <row r="15" spans="1:11" ht="20.100000000000001" customHeight="1">
      <c r="A15" s="484" t="s">
        <v>178</v>
      </c>
      <c r="B15" s="485"/>
      <c r="C15" s="485"/>
      <c r="D15" s="485"/>
      <c r="E15" s="485"/>
      <c r="F15" s="485"/>
      <c r="G15" s="485"/>
      <c r="H15" s="485"/>
      <c r="I15" s="485"/>
      <c r="J15" s="486"/>
    </row>
    <row r="16" spans="1:11" ht="15" customHeight="1">
      <c r="A16" s="37" t="s">
        <v>253</v>
      </c>
      <c r="B16" s="28">
        <v>13142.242</v>
      </c>
      <c r="C16" s="28">
        <v>5710.1660000000002</v>
      </c>
      <c r="D16" s="28">
        <v>332.16</v>
      </c>
      <c r="E16" s="28">
        <v>1818.7339999999999</v>
      </c>
      <c r="F16" s="28">
        <v>714.90200000000004</v>
      </c>
      <c r="G16" s="28">
        <v>2123.625</v>
      </c>
      <c r="H16" s="28">
        <v>583.69000000000005</v>
      </c>
      <c r="I16" s="28">
        <v>39.369</v>
      </c>
      <c r="J16" s="38">
        <v>898.98199999999997</v>
      </c>
      <c r="K16" s="371"/>
    </row>
    <row r="17" spans="1:256" ht="15" customHeight="1">
      <c r="A17" s="39" t="s">
        <v>254</v>
      </c>
      <c r="B17" s="150"/>
      <c r="C17" s="150"/>
      <c r="D17" s="150"/>
      <c r="E17" s="150"/>
      <c r="F17" s="150"/>
      <c r="G17" s="150"/>
      <c r="H17" s="150"/>
      <c r="I17" s="150"/>
      <c r="J17" s="179"/>
      <c r="K17" s="371"/>
    </row>
    <row r="18" spans="1:256" ht="15" customHeight="1">
      <c r="A18" s="180">
        <v>46</v>
      </c>
      <c r="B18" s="130">
        <v>2832.672</v>
      </c>
      <c r="C18" s="130">
        <v>925.36400000000003</v>
      </c>
      <c r="D18" s="130">
        <v>2.0750000000000002</v>
      </c>
      <c r="E18" s="130">
        <v>54.896000000000001</v>
      </c>
      <c r="F18" s="130">
        <v>115.196</v>
      </c>
      <c r="G18" s="130">
        <v>534.62900000000002</v>
      </c>
      <c r="H18" s="130">
        <v>312.63499999999999</v>
      </c>
      <c r="I18" s="130">
        <v>10.9</v>
      </c>
      <c r="J18" s="139" t="s">
        <v>85</v>
      </c>
      <c r="K18" s="371"/>
    </row>
    <row r="19" spans="1:256" ht="15" customHeight="1">
      <c r="A19" s="181" t="s">
        <v>68</v>
      </c>
      <c r="B19" s="130">
        <v>1089.885</v>
      </c>
      <c r="C19" s="174">
        <v>17.231999999999999</v>
      </c>
      <c r="D19" s="130" t="s">
        <v>85</v>
      </c>
      <c r="E19" s="130">
        <v>142.06200000000001</v>
      </c>
      <c r="F19" s="130" t="s">
        <v>85</v>
      </c>
      <c r="G19" s="130">
        <v>589.85599999999999</v>
      </c>
      <c r="H19" s="130">
        <v>229.08199999999999</v>
      </c>
      <c r="I19" s="130">
        <v>4.3780000000000001</v>
      </c>
      <c r="J19" s="139" t="s">
        <v>85</v>
      </c>
      <c r="K19" s="380"/>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177"/>
      <c r="BE19" s="177"/>
      <c r="BF19" s="177"/>
      <c r="BG19" s="177"/>
      <c r="BH19" s="177"/>
      <c r="BI19" s="177"/>
      <c r="BJ19" s="177"/>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c r="DH19" s="177"/>
      <c r="DI19" s="177"/>
      <c r="DJ19" s="177"/>
      <c r="DK19" s="177"/>
      <c r="DL19" s="177"/>
      <c r="DM19" s="177"/>
      <c r="DN19" s="177"/>
      <c r="DO19" s="177"/>
      <c r="DP19" s="177"/>
      <c r="DQ19" s="177"/>
      <c r="DR19" s="177"/>
      <c r="DS19" s="177"/>
      <c r="DT19" s="177"/>
      <c r="DU19" s="177"/>
      <c r="DV19" s="177"/>
      <c r="DW19" s="177"/>
      <c r="DX19" s="177"/>
      <c r="DY19" s="177"/>
      <c r="DZ19" s="177"/>
      <c r="EA19" s="177"/>
      <c r="EB19" s="177"/>
      <c r="EC19" s="177"/>
      <c r="ED19" s="177"/>
      <c r="EE19" s="177"/>
      <c r="EF19" s="177"/>
      <c r="EG19" s="177"/>
      <c r="EH19" s="177"/>
      <c r="EI19" s="177"/>
      <c r="EJ19" s="177"/>
      <c r="EK19" s="177"/>
      <c r="EL19" s="177"/>
      <c r="EM19" s="177"/>
      <c r="EN19" s="177"/>
      <c r="EO19" s="177"/>
      <c r="EP19" s="177"/>
      <c r="EQ19" s="177"/>
      <c r="ER19" s="177"/>
      <c r="ES19" s="177"/>
      <c r="ET19" s="177"/>
      <c r="EU19" s="177"/>
      <c r="EV19" s="177"/>
      <c r="EW19" s="177"/>
      <c r="EX19" s="177"/>
      <c r="EY19" s="177"/>
      <c r="EZ19" s="177"/>
      <c r="FA19" s="177"/>
      <c r="FB19" s="177"/>
      <c r="FC19" s="177"/>
      <c r="FD19" s="177"/>
      <c r="FE19" s="177"/>
      <c r="FF19" s="177"/>
      <c r="FG19" s="177"/>
      <c r="FH19" s="177"/>
      <c r="FI19" s="177"/>
      <c r="FJ19" s="177"/>
      <c r="FK19" s="177"/>
      <c r="FL19" s="177"/>
      <c r="FM19" s="177"/>
      <c r="FN19" s="177"/>
      <c r="FO19" s="177"/>
      <c r="FP19" s="177"/>
      <c r="FQ19" s="177"/>
      <c r="FR19" s="177"/>
      <c r="FS19" s="177"/>
      <c r="FT19" s="177"/>
      <c r="FU19" s="177"/>
      <c r="FV19" s="177"/>
      <c r="FW19" s="177"/>
      <c r="FX19" s="177"/>
      <c r="FY19" s="177"/>
      <c r="FZ19" s="177"/>
      <c r="GA19" s="177"/>
      <c r="GB19" s="177"/>
      <c r="GC19" s="177"/>
      <c r="GD19" s="177"/>
      <c r="GE19" s="177"/>
      <c r="GF19" s="177"/>
      <c r="GG19" s="177"/>
      <c r="GH19" s="177"/>
      <c r="GI19" s="177"/>
      <c r="GJ19" s="177"/>
      <c r="GK19" s="177"/>
      <c r="GL19" s="177"/>
      <c r="GM19" s="177"/>
      <c r="GN19" s="177"/>
      <c r="GO19" s="177"/>
      <c r="GP19" s="177"/>
      <c r="GQ19" s="177"/>
      <c r="GR19" s="177"/>
      <c r="GS19" s="177"/>
      <c r="GT19" s="177"/>
      <c r="GU19" s="177"/>
      <c r="GV19" s="177"/>
      <c r="GW19" s="177"/>
      <c r="GX19" s="177"/>
      <c r="GY19" s="177"/>
      <c r="GZ19" s="177"/>
      <c r="HA19" s="177"/>
      <c r="HB19" s="177"/>
      <c r="HC19" s="177"/>
      <c r="HD19" s="177"/>
      <c r="HE19" s="177"/>
      <c r="HF19" s="177"/>
      <c r="HG19" s="177"/>
      <c r="HH19" s="177"/>
      <c r="HI19" s="177"/>
      <c r="HJ19" s="177"/>
      <c r="HK19" s="177"/>
      <c r="HL19" s="177"/>
      <c r="HM19" s="177"/>
      <c r="HN19" s="177"/>
      <c r="HO19" s="177"/>
      <c r="HP19" s="177"/>
      <c r="HQ19" s="177"/>
      <c r="HR19" s="177"/>
      <c r="HS19" s="177"/>
      <c r="HT19" s="177"/>
      <c r="HU19" s="177"/>
      <c r="HV19" s="177"/>
      <c r="HW19" s="177"/>
      <c r="HX19" s="177"/>
      <c r="HY19" s="177"/>
      <c r="HZ19" s="177"/>
      <c r="IA19" s="177"/>
      <c r="IB19" s="177"/>
      <c r="IC19" s="177"/>
      <c r="ID19" s="177"/>
      <c r="IE19" s="177"/>
      <c r="IF19" s="177"/>
      <c r="IG19" s="177"/>
      <c r="IH19" s="177"/>
      <c r="II19" s="177"/>
      <c r="IJ19" s="177"/>
      <c r="IK19" s="177"/>
      <c r="IL19" s="177"/>
      <c r="IM19" s="177"/>
      <c r="IN19" s="177"/>
      <c r="IO19" s="177"/>
      <c r="IP19" s="177"/>
      <c r="IQ19" s="177"/>
      <c r="IR19" s="177"/>
      <c r="IS19" s="177"/>
      <c r="IT19" s="177"/>
      <c r="IU19" s="177"/>
      <c r="IV19" s="177"/>
    </row>
    <row r="20" spans="1:256" ht="15" customHeight="1">
      <c r="A20" s="180" t="s">
        <v>71</v>
      </c>
      <c r="B20" s="130">
        <v>5351.0050000000001</v>
      </c>
      <c r="C20" s="130">
        <v>2849.92</v>
      </c>
      <c r="D20" s="130">
        <v>214.56100000000001</v>
      </c>
      <c r="E20" s="130">
        <v>646.46100000000001</v>
      </c>
      <c r="F20" s="130">
        <v>254.363</v>
      </c>
      <c r="G20" s="130">
        <v>746.00900000000001</v>
      </c>
      <c r="H20" s="130">
        <v>12.307</v>
      </c>
      <c r="I20" s="130">
        <v>14.615</v>
      </c>
      <c r="J20" s="139">
        <v>527.81200000000001</v>
      </c>
      <c r="K20" s="371"/>
      <c r="O20" s="104"/>
    </row>
    <row r="21" spans="1:256" ht="15" customHeight="1">
      <c r="A21" s="180" t="s">
        <v>74</v>
      </c>
      <c r="B21" s="130">
        <v>2221.3820000000001</v>
      </c>
      <c r="C21" s="130">
        <v>406.29399999999998</v>
      </c>
      <c r="D21" s="130" t="s">
        <v>85</v>
      </c>
      <c r="E21" s="130">
        <v>966.60299999999995</v>
      </c>
      <c r="F21" s="130" t="s">
        <v>85</v>
      </c>
      <c r="G21" s="130" t="s">
        <v>85</v>
      </c>
      <c r="H21" s="28" t="s">
        <v>85</v>
      </c>
      <c r="I21" s="105">
        <v>5.0179999999999998</v>
      </c>
      <c r="J21" s="139">
        <v>113.79900000000001</v>
      </c>
      <c r="K21" s="371"/>
      <c r="L21" s="178"/>
      <c r="M21" s="104"/>
    </row>
    <row r="22" spans="1:256" ht="15" customHeight="1">
      <c r="A22" s="180" t="s">
        <v>77</v>
      </c>
      <c r="B22" s="130">
        <v>1647.298</v>
      </c>
      <c r="C22" s="130">
        <v>1511.357</v>
      </c>
      <c r="D22" s="130">
        <v>7.8570000000000002</v>
      </c>
      <c r="E22" s="130">
        <v>8.7119999999999997</v>
      </c>
      <c r="F22" s="130" t="s">
        <v>85</v>
      </c>
      <c r="G22" s="130" t="s">
        <v>85</v>
      </c>
      <c r="H22" s="130" t="s">
        <v>85</v>
      </c>
      <c r="I22" s="130">
        <v>4.4589999999999996</v>
      </c>
      <c r="J22" s="139">
        <v>55.616999999999997</v>
      </c>
      <c r="K22" s="371"/>
      <c r="M22" s="104"/>
    </row>
    <row r="23" spans="1:256" ht="20.100000000000001" customHeight="1">
      <c r="A23" s="511" t="s">
        <v>202</v>
      </c>
      <c r="B23" s="512"/>
      <c r="C23" s="512"/>
      <c r="D23" s="512"/>
      <c r="E23" s="512"/>
      <c r="F23" s="512"/>
      <c r="G23" s="512"/>
      <c r="H23" s="512"/>
      <c r="I23" s="512"/>
      <c r="J23" s="513"/>
    </row>
    <row r="24" spans="1:256" ht="15" customHeight="1">
      <c r="A24" s="37" t="s">
        <v>253</v>
      </c>
      <c r="B24" s="33">
        <v>100</v>
      </c>
      <c r="C24" s="33">
        <f>C16/B16*100</f>
        <v>43.448948817104423</v>
      </c>
      <c r="D24" s="33">
        <f>D16/B16*100</f>
        <v>2.5274226421945358</v>
      </c>
      <c r="E24" s="33">
        <f>E16/B16*100</f>
        <v>13.838841196197727</v>
      </c>
      <c r="F24" s="33">
        <f>F16/B16*100</f>
        <v>5.4397263419742234</v>
      </c>
      <c r="G24" s="33">
        <f>G16/B16*100</f>
        <v>16.158772605161282</v>
      </c>
      <c r="H24" s="33">
        <f>H16/B16*100</f>
        <v>4.4413274386516397</v>
      </c>
      <c r="I24" s="33">
        <f>I16/B16*100</f>
        <v>0.2995607598764351</v>
      </c>
      <c r="J24" s="48">
        <f>J16/B16*100</f>
        <v>6.8404005952713396</v>
      </c>
      <c r="K24" s="376"/>
      <c r="N24" s="104"/>
    </row>
    <row r="25" spans="1:256" ht="15" customHeight="1">
      <c r="A25" s="39" t="s">
        <v>254</v>
      </c>
      <c r="B25" s="109"/>
      <c r="C25" s="109"/>
      <c r="D25" s="109"/>
      <c r="E25" s="109"/>
      <c r="F25" s="109"/>
      <c r="G25" s="109"/>
      <c r="H25" s="109"/>
      <c r="I25" s="109"/>
      <c r="J25" s="121"/>
      <c r="K25" s="376"/>
    </row>
    <row r="26" spans="1:256" ht="15" customHeight="1">
      <c r="A26" s="180">
        <v>46</v>
      </c>
      <c r="B26" s="109">
        <v>100</v>
      </c>
      <c r="C26" s="109">
        <f>C18/B18*100</f>
        <v>32.667530868381519</v>
      </c>
      <c r="D26" s="109">
        <f>D18/B18*100</f>
        <v>7.3252392087753193E-2</v>
      </c>
      <c r="E26" s="109">
        <f>E18/B18*100</f>
        <v>1.9379582246020717</v>
      </c>
      <c r="F26" s="109">
        <f>F18/B18*100</f>
        <v>4.0666903898509954</v>
      </c>
      <c r="G26" s="109">
        <f>G18/B18*100</f>
        <v>18.873664158787182</v>
      </c>
      <c r="H26" s="109">
        <f>H18/B18*100</f>
        <v>11.036752578484201</v>
      </c>
      <c r="I26" s="109">
        <f>I18/B18*100</f>
        <v>0.38479569819590831</v>
      </c>
      <c r="J26" s="121" t="s">
        <v>101</v>
      </c>
      <c r="K26" s="376"/>
      <c r="S26" s="104"/>
    </row>
    <row r="27" spans="1:256" ht="15" customHeight="1">
      <c r="A27" s="180" t="s">
        <v>68</v>
      </c>
      <c r="B27" s="109">
        <v>100</v>
      </c>
      <c r="C27" s="109">
        <f>C19/B19*100</f>
        <v>1.5810842428329592</v>
      </c>
      <c r="D27" s="109" t="s">
        <v>101</v>
      </c>
      <c r="E27" s="109">
        <f>E19/B19*100</f>
        <v>13.034586217811972</v>
      </c>
      <c r="F27" s="109" t="s">
        <v>101</v>
      </c>
      <c r="G27" s="109">
        <f>G19/B19*100</f>
        <v>54.120939365162378</v>
      </c>
      <c r="H27" s="109">
        <f>H19/B19*100</f>
        <v>21.018914839639045</v>
      </c>
      <c r="I27" s="109">
        <f>I19/B19*100</f>
        <v>0.40169375668075069</v>
      </c>
      <c r="J27" s="121" t="s">
        <v>101</v>
      </c>
      <c r="K27" s="376"/>
    </row>
    <row r="28" spans="1:256" ht="15" customHeight="1">
      <c r="A28" s="180" t="s">
        <v>71</v>
      </c>
      <c r="B28" s="109">
        <v>100</v>
      </c>
      <c r="C28" s="109">
        <f>C20/B20*100</f>
        <v>53.259527883079905</v>
      </c>
      <c r="D28" s="109">
        <f>D20/B20*100</f>
        <v>4.0097327511374035</v>
      </c>
      <c r="E28" s="109">
        <f>E20/B20*100</f>
        <v>12.081113734709648</v>
      </c>
      <c r="F28" s="109">
        <f>F20/B20*100</f>
        <v>4.7535556404824888</v>
      </c>
      <c r="G28" s="109">
        <f>G20/B20*100</f>
        <v>13.941474545435858</v>
      </c>
      <c r="H28" s="109">
        <f>H20/B20*100</f>
        <v>0.22999417866363422</v>
      </c>
      <c r="I28" s="109">
        <f>I20/B20*100</f>
        <v>0.27312626319728722</v>
      </c>
      <c r="J28" s="121">
        <f>J20/B20*100</f>
        <v>9.8637919418875519</v>
      </c>
      <c r="K28" s="376"/>
    </row>
    <row r="29" spans="1:256" ht="15" customHeight="1">
      <c r="A29" s="180" t="s">
        <v>74</v>
      </c>
      <c r="B29" s="109">
        <v>100</v>
      </c>
      <c r="C29" s="109">
        <f>C21/B21*100</f>
        <v>18.290145504015069</v>
      </c>
      <c r="D29" s="109" t="s">
        <v>101</v>
      </c>
      <c r="E29" s="109">
        <f>E21/B21*100</f>
        <v>43.513587487428993</v>
      </c>
      <c r="F29" s="109" t="s">
        <v>101</v>
      </c>
      <c r="G29" s="109" t="s">
        <v>101</v>
      </c>
      <c r="H29" s="109" t="s">
        <v>101</v>
      </c>
      <c r="I29" s="109">
        <f>I21/B21*100</f>
        <v>0.22589541105491984</v>
      </c>
      <c r="J29" s="121">
        <f>J21/B21*100</f>
        <v>5.1228919654521379</v>
      </c>
      <c r="K29" s="376"/>
    </row>
    <row r="30" spans="1:256" ht="15" customHeight="1">
      <c r="A30" s="182" t="s">
        <v>77</v>
      </c>
      <c r="B30" s="183">
        <v>100</v>
      </c>
      <c r="C30" s="183">
        <f>C22/B22*100</f>
        <v>91.747637646618884</v>
      </c>
      <c r="D30" s="183">
        <f>D22/B22*100</f>
        <v>0.47696288103306139</v>
      </c>
      <c r="E30" s="183">
        <f>E22/B22*100</f>
        <v>0.52886605823597188</v>
      </c>
      <c r="F30" s="183" t="s">
        <v>101</v>
      </c>
      <c r="G30" s="183" t="s">
        <v>101</v>
      </c>
      <c r="H30" s="183" t="s">
        <v>101</v>
      </c>
      <c r="I30" s="183">
        <f>I22/B22*100</f>
        <v>0.27068569257050029</v>
      </c>
      <c r="J30" s="184">
        <f>J22/B22*100</f>
        <v>3.3762561479465161</v>
      </c>
      <c r="K30" s="376"/>
    </row>
    <row r="31" spans="1:256" ht="15" customHeight="1">
      <c r="A31" s="175"/>
      <c r="B31" s="176"/>
      <c r="C31" s="176"/>
      <c r="D31" s="176"/>
      <c r="E31" s="176"/>
      <c r="F31" s="176"/>
      <c r="G31" s="176"/>
      <c r="H31" s="176"/>
      <c r="I31" s="176"/>
      <c r="J31" s="176"/>
    </row>
    <row r="32" spans="1:256" ht="30" customHeight="1">
      <c r="A32" s="413" t="s">
        <v>199</v>
      </c>
      <c r="B32" s="413"/>
      <c r="C32" s="413"/>
      <c r="D32" s="413"/>
      <c r="E32" s="413"/>
      <c r="F32" s="413"/>
      <c r="G32" s="413"/>
      <c r="H32" s="413"/>
      <c r="I32" s="413"/>
      <c r="J32" s="413"/>
    </row>
    <row r="33" spans="1:10" ht="30" customHeight="1">
      <c r="A33" s="432" t="s">
        <v>102</v>
      </c>
      <c r="B33" s="433"/>
      <c r="C33" s="433"/>
      <c r="D33" s="433"/>
      <c r="E33" s="433"/>
      <c r="F33" s="433"/>
      <c r="G33" s="433"/>
      <c r="H33" s="433"/>
      <c r="I33" s="433"/>
      <c r="J33" s="434"/>
    </row>
  </sheetData>
  <mergeCells count="20">
    <mergeCell ref="A33:J33"/>
    <mergeCell ref="A32:J32"/>
    <mergeCell ref="A23:J23"/>
    <mergeCell ref="A15:J15"/>
    <mergeCell ref="G12:G14"/>
    <mergeCell ref="H12:H14"/>
    <mergeCell ref="F8:F14"/>
    <mergeCell ref="G8:H11"/>
    <mergeCell ref="C5:C14"/>
    <mergeCell ref="D5:D14"/>
    <mergeCell ref="K1:K2"/>
    <mergeCell ref="A2:J2"/>
    <mergeCell ref="A1:J1"/>
    <mergeCell ref="E5:E14"/>
    <mergeCell ref="F5:H7"/>
    <mergeCell ref="I5:I14"/>
    <mergeCell ref="J5:J14"/>
    <mergeCell ref="A4:A14"/>
    <mergeCell ref="B4:B14"/>
    <mergeCell ref="C4:J4"/>
  </mergeCells>
  <hyperlinks>
    <hyperlink ref="K1" location="'Spis tablic  List of tables 1.1'!A1" display="'Spis tablic  List of tables 1.1'!A1"/>
    <hyperlink ref="K1:K2" location="'Spis tablic'!A1" display="'Spis tablic'!A1"/>
  </hyperlinks>
  <pageMargins left="0.7087" right="0.7087" top="0.748" bottom="0.748" header="0.315" footer="0.315"/>
  <pageSetup paperSize="9" scale="86" firstPageNumber="4294967295" fitToWidth="0" fitToHeight="0" orientation="landscape" cellComments="asDisplayed" copies="0"/>
  <headerFooter alignWithMargins="0">
    <oddHeader>&amp;C&amp;A</oddHeader>
    <oddFooter>&amp;RStrona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20</vt:i4>
      </vt:variant>
      <vt:variant>
        <vt:lpstr>Zakresy nazwane</vt:lpstr>
      </vt:variant>
      <vt:variant>
        <vt:i4>25</vt:i4>
      </vt:variant>
    </vt:vector>
  </HeadingPairs>
  <TitlesOfParts>
    <vt:vector size="45" baseType="lpstr">
      <vt:lpstr>stosowane symbole</vt:lpstr>
      <vt:lpstr>stosowane skróty</vt:lpstr>
      <vt:lpstr>Spis tablic</vt:lpstr>
      <vt:lpstr>1 (48)</vt:lpstr>
      <vt:lpstr>2 (49)</vt:lpstr>
      <vt:lpstr>3 (50)</vt:lpstr>
      <vt:lpstr>4 (51)</vt:lpstr>
      <vt:lpstr>5 (52)</vt:lpstr>
      <vt:lpstr>6 (53) </vt:lpstr>
      <vt:lpstr>7 (54)</vt:lpstr>
      <vt:lpstr>8 (55)</vt:lpstr>
      <vt:lpstr>9 (56)</vt:lpstr>
      <vt:lpstr>10 (57)</vt:lpstr>
      <vt:lpstr>11 (58)</vt:lpstr>
      <vt:lpstr>12 (59)</vt:lpstr>
      <vt:lpstr>13 (60)</vt:lpstr>
      <vt:lpstr>14 (61)</vt:lpstr>
      <vt:lpstr>15 (62)</vt:lpstr>
      <vt:lpstr>16 (63)</vt:lpstr>
      <vt:lpstr>17 (64)</vt:lpstr>
      <vt:lpstr>'10 (57)'!_FiltrujBazeDanych</vt:lpstr>
      <vt:lpstr>'11 (58)'!_FiltrujBazeDanych</vt:lpstr>
      <vt:lpstr>'14 (61)'!_FiltrujBazeDanych</vt:lpstr>
      <vt:lpstr>'15 (62)'!_FiltrujBazeDanych</vt:lpstr>
      <vt:lpstr>'17 (64)'!_FiltrujBazeDanych</vt:lpstr>
      <vt:lpstr>'17 (64)'!Obszar_wydruku</vt:lpstr>
      <vt:lpstr>'Spis tablic'!Obszar_wydruku</vt:lpstr>
      <vt:lpstr>'1 (48)'!Tytuły_wydruku</vt:lpstr>
      <vt:lpstr>'10 (57)'!Tytuły_wydruku</vt:lpstr>
      <vt:lpstr>'11 (58)'!Tytuły_wydruku</vt:lpstr>
      <vt:lpstr>'12 (59)'!Tytuły_wydruku</vt:lpstr>
      <vt:lpstr>'13 (60)'!Tytuły_wydruku</vt:lpstr>
      <vt:lpstr>'14 (61)'!Tytuły_wydruku</vt:lpstr>
      <vt:lpstr>'15 (62)'!Tytuły_wydruku</vt:lpstr>
      <vt:lpstr>'16 (63)'!Tytuły_wydruku</vt:lpstr>
      <vt:lpstr>'17 (64)'!Tytuły_wydruku</vt:lpstr>
      <vt:lpstr>'2 (49)'!Tytuły_wydruku</vt:lpstr>
      <vt:lpstr>'3 (50)'!Tytuły_wydruku</vt:lpstr>
      <vt:lpstr>'4 (51)'!Tytuły_wydruku</vt:lpstr>
      <vt:lpstr>'5 (52)'!Tytuły_wydruku</vt:lpstr>
      <vt:lpstr>'6 (53) '!Tytuły_wydruku</vt:lpstr>
      <vt:lpstr>'7 (54)'!Tytuły_wydruku</vt:lpstr>
      <vt:lpstr>'8 (55)'!Tytuły_wydruku</vt:lpstr>
      <vt:lpstr>'9 (56)'!Tytuły_wydruku</vt:lpstr>
      <vt:lpstr>'stosowane skróty'!Tytuły_wydruku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Konarska-Michalczyk Ewelina</dc:creator>
  <cp:lastModifiedBy>Chudzińska Żaklina</cp:lastModifiedBy>
  <dcterms:created xsi:type="dcterms:W3CDTF">2012-08-01T05:44:18Z</dcterms:created>
  <dcterms:modified xsi:type="dcterms:W3CDTF">2019-03-19T11:33:46Z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lsx:SharedDoc">
    <vt:bool>false</vt:bool>
  </property>
  <property fmtid="{D5CDD505-2E9C-101B-9397-08002B2CF9AE}" pid="3" name="xlsx:HyperlinksChanged">
    <vt:bool>false</vt:bool>
  </property>
  <property fmtid="{D5CDD505-2E9C-101B-9397-08002B2CF9AE}" pid="4" name="meta:print-date">
    <vt:filetime>2018-03-06T08:59:53Z</vt:filetime>
  </property>
  <property fmtid="{D5CDD505-2E9C-101B-9397-08002B2CF9AE}" pid="5" name="meta:initial-creator">
    <vt:lpwstr>Kantora</vt:lpwstr>
  </property>
</Properties>
</file>