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4370" windowHeight="11760" tabRatio="911" firstSheet="1" activeTab="3"/>
  </bookViews>
  <sheets>
    <sheet name="POCZĄTEK" sheetId="131" r:id="rId1"/>
    <sheet name="Spis tablic" sheetId="507" r:id="rId2"/>
    <sheet name="Część A" sheetId="408" r:id="rId3"/>
    <sheet name="TABL.I " sheetId="738" r:id="rId4"/>
    <sheet name="TABL.1" sheetId="739" r:id="rId5"/>
    <sheet name="TABL.2" sheetId="740" r:id="rId6"/>
    <sheet name="TABL.3" sheetId="741" r:id="rId7"/>
    <sheet name="Część B" sheetId="409" r:id="rId8"/>
    <sheet name="TI" sheetId="605" r:id="rId9"/>
    <sheet name="T1(4)" sheetId="590" r:id="rId10"/>
    <sheet name="T2(5)" sheetId="34" r:id="rId11"/>
    <sheet name="T3(6)" sheetId="15" r:id="rId12"/>
    <sheet name="T4(7)" sheetId="518" r:id="rId13"/>
    <sheet name="T5(8)" sheetId="660" r:id="rId14"/>
    <sheet name="T6(9)" sheetId="308" r:id="rId15"/>
    <sheet name="T7(10)" sheetId="26" r:id="rId16"/>
    <sheet name="T8(11)" sheetId="8" r:id="rId17"/>
    <sheet name="T9(12)" sheetId="173" r:id="rId18"/>
    <sheet name="T10A(13)" sheetId="6" r:id="rId19"/>
    <sheet name="T10B(14)" sheetId="124" r:id="rId20"/>
    <sheet name="T11(15)" sheetId="610" r:id="rId21"/>
    <sheet name="T12(16)" sheetId="611" r:id="rId22"/>
    <sheet name="T13(17)" sheetId="612" r:id="rId23"/>
    <sheet name="T1(18)" sheetId="591" r:id="rId24"/>
    <sheet name="T2(19)" sheetId="161" r:id="rId25"/>
    <sheet name="T3(20)" sheetId="56" r:id="rId26"/>
    <sheet name="T4(21)" sheetId="55" r:id="rId27"/>
    <sheet name="T5(22)" sheetId="673" r:id="rId28"/>
    <sheet name="T6(23)" sheetId="674" r:id="rId29"/>
    <sheet name="T7(24)" sheetId="664" r:id="rId30"/>
    <sheet name="T8(25)" sheetId="47" r:id="rId31"/>
    <sheet name="T9(26)" sheetId="128" r:id="rId32"/>
    <sheet name="T10A(27)" sheetId="45" r:id="rId33"/>
    <sheet name="T10B(28)" sheetId="44" r:id="rId34"/>
    <sheet name="T11(29)" sheetId="680" r:id="rId35"/>
    <sheet name="T12(30)" sheetId="681" r:id="rId36"/>
    <sheet name="T13(31)" sheetId="615" r:id="rId37"/>
    <sheet name="T1(32)" sheetId="592" r:id="rId38"/>
    <sheet name="T2(33)" sheetId="632" r:id="rId39"/>
    <sheet name="T3(34)" sheetId="668" r:id="rId40"/>
    <sheet name="T4(35) " sheetId="86" r:id="rId41"/>
    <sheet name="T5(36)" sheetId="81" r:id="rId42"/>
    <sheet name="T6(37)" sheetId="226" r:id="rId43"/>
    <sheet name="T7A(38)" sheetId="485" r:id="rId44"/>
    <sheet name="T7B(39)" sheetId="230" r:id="rId45"/>
    <sheet name="T8(40)" sheetId="683" r:id="rId46"/>
    <sheet name="T9(41)" sheetId="684" r:id="rId47"/>
    <sheet name="T10(42)" sheetId="618" r:id="rId48"/>
    <sheet name="T1(43)" sheetId="593" r:id="rId49"/>
    <sheet name="T2(44)" sheetId="635" r:id="rId50"/>
    <sheet name="T3(45)" sheetId="689" r:id="rId51"/>
    <sheet name="T4(46)" sheetId="690" r:id="rId52"/>
    <sheet name="T5(47)" sheetId="248" r:id="rId53"/>
    <sheet name="T6(48)" sheetId="249" r:id="rId54"/>
    <sheet name="T7(49)" sheetId="117" r:id="rId55"/>
    <sheet name="T8A(50)" sheetId="115" r:id="rId56"/>
    <sheet name="T8B(51)" sheetId="114" r:id="rId57"/>
    <sheet name="T9(52) " sheetId="636" r:id="rId58"/>
    <sheet name="T10(53)" sheetId="620" r:id="rId59"/>
    <sheet name="T11(54)" sheetId="621" r:id="rId60"/>
    <sheet name="T1(55)" sheetId="594" r:id="rId61"/>
    <sheet name="T2(56)" sheetId="112" r:id="rId62"/>
    <sheet name="T3(57)" sheetId="637" r:id="rId63"/>
    <sheet name="T4(58)" sheetId="251" r:id="rId64"/>
    <sheet name="T5A(59)" sheetId="108" r:id="rId65"/>
    <sheet name="T5B(60)" sheetId="642" r:id="rId66"/>
    <sheet name="T6(61)" sheetId="638" r:id="rId67"/>
    <sheet name="T7(62)" sheetId="623" r:id="rId68"/>
    <sheet name="T8(63)" sheetId="624" r:id="rId69"/>
    <sheet name="T1(64)" sheetId="583" r:id="rId70"/>
    <sheet name="T2(65)" sheetId="96" r:id="rId71"/>
    <sheet name="T3(66)" sheetId="731" r:id="rId72"/>
    <sheet name="T4(67) i T5(68)" sheetId="732" r:id="rId73"/>
    <sheet name="T6(69)" sheetId="268" r:id="rId74"/>
    <sheet name="T7(70)" sheetId="269" r:id="rId75"/>
    <sheet name="T8A(71)" sheetId="643" r:id="rId76"/>
    <sheet name="T8B(72)" sheetId="95" r:id="rId77"/>
    <sheet name="T9(73)" sheetId="644" r:id="rId78"/>
    <sheet name="T10(74)" sheetId="626" r:id="rId79"/>
    <sheet name="T11(75)" sheetId="627" r:id="rId80"/>
    <sheet name="T1(76)" sheetId="595" r:id="rId81"/>
    <sheet name="T2(77)" sheetId="645" r:id="rId82"/>
    <sheet name="T3(78) i T4(79) i T5(80)" sheetId="598" r:id="rId83"/>
    <sheet name="T6(81)" sheetId="736" r:id="rId84"/>
    <sheet name="T7(82)" sheetId="647" r:id="rId85"/>
    <sheet name="T8(83)" sheetId="604" r:id="rId86"/>
    <sheet name="T9(84)" sheetId="649" r:id="rId87"/>
    <sheet name="T10(85)" sheetId="629" r:id="rId88"/>
    <sheet name="T11(86)" sheetId="630" r:id="rId89"/>
    <sheet name="T87" sheetId="502" r:id="rId90"/>
    <sheet name="T88" sheetId="199" r:id="rId91"/>
    <sheet name="T89" sheetId="514" r:id="rId92"/>
  </sheets>
  <externalReferences>
    <externalReference r:id="rId93"/>
  </externalReferences>
  <definedNames>
    <definedName name="_xlnm._FilterDatabase" localSheetId="69" hidden="1">'T1(64)'!$A$9:$H$157</definedName>
    <definedName name="_xlnm._FilterDatabase" localSheetId="70" hidden="1">'T2(65)'!$A$15:$D$45</definedName>
    <definedName name="_xlnm._FilterDatabase" localSheetId="26" hidden="1">'T4(21)'!$F$1:$G$149</definedName>
    <definedName name="_xlnm._FilterDatabase" localSheetId="31" hidden="1">'T9(26)'!$A$10:$H$10</definedName>
    <definedName name="_ftn1" localSheetId="8">[1]Arkusz1!$A$21</definedName>
    <definedName name="_ftnref1" localSheetId="8">[1]Arkusz1!$A$9</definedName>
    <definedName name="_xlnm.Print_Area" localSheetId="60">'T1(55)'!$A$1:$H$395</definedName>
    <definedName name="_xlnm.Print_Area" localSheetId="20">'T11(15)'!$A$1:$K$156</definedName>
    <definedName name="_xlnm.Print_Area" localSheetId="34">'T11(29)'!$A$1:$K$158</definedName>
    <definedName name="_xlnm.Print_Area" localSheetId="35">'T12(30)'!$A$1:$I$56</definedName>
    <definedName name="_xlnm.Print_Area" localSheetId="70">'T2(65)'!$A$1:$D$45</definedName>
    <definedName name="_xlnm.Print_Area" localSheetId="66">'T6(61)'!$A$1:$J$151</definedName>
    <definedName name="_xlnm.Print_Area" localSheetId="73">'T6(69)'!$A$1:$E$52</definedName>
    <definedName name="_xlnm.Print_Area" localSheetId="14">'T6(9)'!$A$1:$G$46</definedName>
    <definedName name="_xlnm.Print_Area" localSheetId="16">'T8(11)'!$A$1:$E$40</definedName>
    <definedName name="_xlnm.Print_Area" localSheetId="46">'T9(41)'!$A$1:$J$56</definedName>
    <definedName name="_xlnm.Print_Area" localSheetId="57">'T9(52) '!$A$1:$K$160</definedName>
    <definedName name="_xlnm.Print_Area" localSheetId="77">'T9(73)'!$A$1:$K$147</definedName>
    <definedName name="_xlnm.Print_Area" localSheetId="86">'T9(84)'!$A$1:$K$123</definedName>
  </definedNames>
  <calcPr calcId="152511"/>
</workbook>
</file>

<file path=xl/calcChain.xml><?xml version="1.0" encoding="utf-8"?>
<calcChain xmlns="http://schemas.openxmlformats.org/spreadsheetml/2006/main">
  <c r="M55" i="738" l="1"/>
  <c r="M54" i="738"/>
  <c r="M53" i="738"/>
  <c r="M52" i="738"/>
  <c r="M51" i="738"/>
  <c r="M46" i="738"/>
  <c r="M45" i="738"/>
  <c r="M44" i="738"/>
  <c r="M43" i="738"/>
  <c r="M42" i="738"/>
  <c r="M41" i="738"/>
  <c r="M38" i="738"/>
  <c r="M37" i="738"/>
  <c r="M35" i="738"/>
  <c r="M34" i="738"/>
  <c r="M33" i="738"/>
  <c r="M31" i="738"/>
  <c r="M30" i="738"/>
  <c r="M29" i="738"/>
  <c r="M27" i="738"/>
  <c r="M26" i="738"/>
  <c r="M25" i="738"/>
  <c r="M24" i="738"/>
  <c r="M23" i="738"/>
  <c r="M21" i="738"/>
  <c r="M20" i="738"/>
  <c r="M18" i="738"/>
  <c r="M16" i="738"/>
  <c r="M14" i="738"/>
  <c r="M13" i="738"/>
  <c r="M12" i="738"/>
  <c r="M10" i="738"/>
  <c r="M9" i="738"/>
  <c r="M8" i="738"/>
  <c r="M6" i="738"/>
  <c r="G16" i="605" l="1"/>
  <c r="E16" i="605"/>
  <c r="F16" i="605" s="1"/>
  <c r="D16" i="605"/>
  <c r="C16" i="605"/>
  <c r="B16" i="605"/>
</calcChain>
</file>

<file path=xl/sharedStrings.xml><?xml version="1.0" encoding="utf-8"?>
<sst xmlns="http://schemas.openxmlformats.org/spreadsheetml/2006/main" count="13209" uniqueCount="1561">
  <si>
    <t xml:space="preserve">                         DWELLINGS IN RESOURCES OF PUBLIC BUILDING SOCIETIES WHERE THE OCCUPANT CHANGED   </t>
  </si>
  <si>
    <t>Number of members</t>
  </si>
  <si>
    <t>of which women</t>
  </si>
  <si>
    <t xml:space="preserve">Mazowieckie …………………………………………………………………….                       </t>
  </si>
  <si>
    <t xml:space="preserve">REGION POŁUDNIOWY …………………………………………………………..                    </t>
  </si>
  <si>
    <t xml:space="preserve">Małopolskie …………………………………………………………………….                       </t>
  </si>
  <si>
    <t xml:space="preserve">Śląskie …………………………………………………………………….                       </t>
  </si>
  <si>
    <t xml:space="preserve">                        MIESZKALNYCH  STANOWIĄCYCH  WŁASNOŚĆ OSÓB FIZYCZNYCH W BUDYNKACH</t>
  </si>
  <si>
    <t xml:space="preserve">                       ZMIANY LOKATORA</t>
  </si>
  <si>
    <t xml:space="preserve">                        MIESZKALNYCH  STANOWIĄCYCH  WŁASNOŚĆ TBS</t>
  </si>
  <si>
    <t xml:space="preserve">                          EVICTION PROCEEDINGS AGAINST USERS OF DWELLINGS OWNED BY PUBLIC BUILDING </t>
  </si>
  <si>
    <t xml:space="preserve">                             EVICTION PROCEEDINGS AGAINST USERS OF DWELLINGS OWNED BY HOUSING  </t>
  </si>
  <si>
    <t>W tym mieszkania stanowiące własność osób fizycznych</t>
  </si>
  <si>
    <r>
      <t>powierzchnia użytkowa w m</t>
    </r>
    <r>
      <rPr>
        <b/>
        <vertAlign val="superscript"/>
        <sz val="9"/>
        <rFont val="Times New Roman"/>
        <family val="1"/>
        <charset val="238"/>
      </rPr>
      <t>2</t>
    </r>
  </si>
  <si>
    <r>
      <t>przeciętna powierzchnia użytkowa 1 mieszkania w m</t>
    </r>
    <r>
      <rPr>
        <b/>
        <vertAlign val="superscript"/>
        <sz val="9"/>
        <rFont val="Times New Roman"/>
        <family val="1"/>
        <charset val="238"/>
      </rPr>
      <t>2</t>
    </r>
  </si>
  <si>
    <r>
      <t xml:space="preserve">OGÓŁEM               </t>
    </r>
    <r>
      <rPr>
        <i/>
        <sz val="8"/>
        <rFont val="Times New Roman"/>
        <family val="1"/>
        <charset val="238"/>
      </rPr>
      <t xml:space="preserve"> TOTAL</t>
    </r>
  </si>
  <si>
    <t xml:space="preserve">in % of  total </t>
  </si>
  <si>
    <t>P O L S K A  . . . . . . . . . . . . . . . . . . . . . . .</t>
  </si>
  <si>
    <r>
      <t xml:space="preserve">    </t>
    </r>
    <r>
      <rPr>
        <b/>
        <sz val="8"/>
        <rFont val="Times New Roman"/>
        <family val="1"/>
        <charset val="238"/>
      </rPr>
      <t xml:space="preserve"> dodatku w zł</t>
    </r>
  </si>
  <si>
    <r>
      <t>P O L S K A</t>
    </r>
    <r>
      <rPr>
        <sz val="9"/>
        <rFont val="Times New Roman"/>
        <family val="1"/>
        <charset val="238"/>
      </rPr>
      <t xml:space="preserve">  ……………………………………………………………….                          </t>
    </r>
  </si>
  <si>
    <t>REGIONS/VOIVODSHIPS</t>
  </si>
  <si>
    <r>
      <t>w m</t>
    </r>
    <r>
      <rPr>
        <b/>
        <vertAlign val="superscript"/>
        <sz val="8"/>
        <rFont val="Times New Roman"/>
        <family val="1"/>
        <charset val="238"/>
      </rPr>
      <t>2</t>
    </r>
  </si>
  <si>
    <t>a - liczba dodatków</t>
  </si>
  <si>
    <t>………………………………..POLSKA</t>
  </si>
  <si>
    <t>MIASTA…………………………………….</t>
  </si>
  <si>
    <t>POLSKA………………………………..</t>
  </si>
  <si>
    <t>URBAN AREAS</t>
  </si>
  <si>
    <t>WIEŚ…………………………………………….</t>
  </si>
  <si>
    <t>RURAL AREAS</t>
  </si>
  <si>
    <t>…………………………………….MIASTA</t>
  </si>
  <si>
    <t>…………………………………………….WIEŚ</t>
  </si>
  <si>
    <t>…………………………………………………………..REGION CENTRALNY</t>
  </si>
  <si>
    <t xml:space="preserve"> ……………………………………Mazowieckie</t>
  </si>
  <si>
    <t xml:space="preserve"> ……………………………………REGION POŁUDNIOWY</t>
  </si>
  <si>
    <t xml:space="preserve"> ……………………………………………………Małopolskie</t>
  </si>
  <si>
    <t xml:space="preserve"> ………………………………………………Śląskie</t>
  </si>
  <si>
    <t xml:space="preserve">REGION CENTRALNY …………………………………………………………..                    </t>
  </si>
  <si>
    <t xml:space="preserve">REGION POŁUDNIOWY ………………………………………………………….                   </t>
  </si>
  <si>
    <t xml:space="preserve">REGION WSCHODNI …………………………………………………………………. </t>
  </si>
  <si>
    <t xml:space="preserve">REGION PÓŁNOCNO-ZACHODNI ……………………………………………………………..      </t>
  </si>
  <si>
    <t xml:space="preserve">REGION POŁUDNIOWO-ZACHODNI ……………………………………………...             </t>
  </si>
  <si>
    <t xml:space="preserve">REGION PÓŁNOCNY ……………………………………………...                      </t>
  </si>
  <si>
    <t>w</t>
  </si>
  <si>
    <t>liczbach</t>
  </si>
  <si>
    <t>bezwzględ-</t>
  </si>
  <si>
    <t>nych</t>
  </si>
  <si>
    <t>Average overdue rent for one dwelling in PLN</t>
  </si>
  <si>
    <t>in % of total municipal resources</t>
  </si>
  <si>
    <t>The amount of backlog in thousand PLN</t>
  </si>
  <si>
    <t>ESTABLISHED ON MUNICIPAL RESOURCES</t>
  </si>
  <si>
    <t>ESTABLISHED ON COMPANIES RESOURCES</t>
  </si>
  <si>
    <t>roof renovation</t>
  </si>
  <si>
    <t>replacement of construction joinery</t>
  </si>
  <si>
    <t>central</t>
  </si>
  <si>
    <t>heating</t>
  </si>
  <si>
    <t>water</t>
  </si>
  <si>
    <t>sewage</t>
  </si>
  <si>
    <t>system</t>
  </si>
  <si>
    <t>External insulation of buildings</t>
  </si>
  <si>
    <t>Total</t>
  </si>
  <si>
    <t>in % of total resources of housing co-operatives</t>
  </si>
  <si>
    <t>POLAND</t>
  </si>
  <si>
    <t>Liczba członków</t>
  </si>
  <si>
    <t>w tym kobiety</t>
  </si>
  <si>
    <t xml:space="preserve">-ZACHODNI ……………………………………………………………..      </t>
  </si>
  <si>
    <t xml:space="preserve">-ZACHODNI ……………………………………………...             </t>
  </si>
  <si>
    <t>Mieszkania</t>
  </si>
  <si>
    <t>powierzchnia</t>
  </si>
  <si>
    <t>użytkowa</t>
  </si>
  <si>
    <t>a</t>
  </si>
  <si>
    <t>b</t>
  </si>
  <si>
    <t>razem</t>
  </si>
  <si>
    <t>c</t>
  </si>
  <si>
    <t>P O L S K A  . . . . . . . . . . . . . . . .</t>
  </si>
  <si>
    <t xml:space="preserve">                             </t>
  </si>
  <si>
    <t xml:space="preserve">Mieszkania </t>
  </si>
  <si>
    <t>mieszkania</t>
  </si>
  <si>
    <t xml:space="preserve">                           </t>
  </si>
  <si>
    <t>ogółem</t>
  </si>
  <si>
    <t xml:space="preserve"> </t>
  </si>
  <si>
    <t xml:space="preserve">ogółem  </t>
  </si>
  <si>
    <t>prywatnych</t>
  </si>
  <si>
    <t>towarzystw budownictwa społecznego</t>
  </si>
  <si>
    <t>innych</t>
  </si>
  <si>
    <t>b - kwota dodatków w zł</t>
  </si>
  <si>
    <t>gminas  /municipal/</t>
  </si>
  <si>
    <t xml:space="preserve">private </t>
  </si>
  <si>
    <t>public building society</t>
  </si>
  <si>
    <t>c - przeciętna wysokość</t>
  </si>
  <si>
    <t>x</t>
  </si>
  <si>
    <t>W tym mieszkania niezamieszkane</t>
  </si>
  <si>
    <t>w % ogółu mieszkań</t>
  </si>
  <si>
    <t>ESTABLISHED ON OTHER RESOURCES</t>
  </si>
  <si>
    <t xml:space="preserve">REGION PÓŁNOCNO-ZACHODNI ……………………………………………………………..    </t>
  </si>
  <si>
    <t>T A B L E S</t>
  </si>
  <si>
    <t>wodo-</t>
  </si>
  <si>
    <t>REGION PÓŁNOCNO-</t>
  </si>
  <si>
    <t xml:space="preserve">             -ZACHODNI ……………………………………………………………..      </t>
  </si>
  <si>
    <t>REGION POŁUDNIOWO-</t>
  </si>
  <si>
    <t xml:space="preserve">             -ZACHODNI ……………………………………………...             </t>
  </si>
  <si>
    <t xml:space="preserve">Łódzkie …………………………………………………………………….                       </t>
  </si>
  <si>
    <t xml:space="preserve">Mazowieckie ………………………………………………………….                       </t>
  </si>
  <si>
    <t>Małopolskie …………………………………………………………………………….</t>
  </si>
  <si>
    <t>Śląskie ………………………………………………………………….</t>
  </si>
  <si>
    <t xml:space="preserve">Lubelskie…………………………………………….                          </t>
  </si>
  <si>
    <t>Podkarpackie ………………………………………………………..</t>
  </si>
  <si>
    <t>Podlaskie …………………………………………………..</t>
  </si>
  <si>
    <t>Świętokrzyskie ……………………………………………………….</t>
  </si>
  <si>
    <t>Lubuskie …………………………………………………………..</t>
  </si>
  <si>
    <t>Wielkopolskie ……………………………………………………..</t>
  </si>
  <si>
    <t>Zachodniopomorskie ……………………………………………………………….</t>
  </si>
  <si>
    <t>Dolnośląskie …………………………………………..</t>
  </si>
  <si>
    <t>Opolskie ……………………………………………………..</t>
  </si>
  <si>
    <t>Pomorskie ………………………………………………….</t>
  </si>
  <si>
    <t>REGIONY/WOJEWÓDZTWA</t>
  </si>
  <si>
    <t xml:space="preserve">Lubelskie …………………………………………….                          </t>
  </si>
  <si>
    <t>Dwellings</t>
  </si>
  <si>
    <t>total</t>
  </si>
  <si>
    <t>dwellings</t>
  </si>
  <si>
    <t>in absolute numbers</t>
  </si>
  <si>
    <t>Number of eviction proccedings in courts</t>
  </si>
  <si>
    <t>of which as a result of rent backlog</t>
  </si>
  <si>
    <t>Number of evictions from dwellings ruled by the court</t>
  </si>
  <si>
    <t>Number of evictions from dwellings carried out</t>
  </si>
  <si>
    <t>SPECIFICATION</t>
  </si>
  <si>
    <t>replacement of all or some installations</t>
  </si>
  <si>
    <t>W % ogółu mieszkań</t>
  </si>
  <si>
    <t>Mieszkania niezamieszkane</t>
  </si>
  <si>
    <t xml:space="preserve">In % of  total </t>
  </si>
  <si>
    <t>w liczbach bezwzględnych</t>
  </si>
  <si>
    <t>w % ogółu zasobów                                     spółdzielczych</t>
  </si>
  <si>
    <t xml:space="preserve">                         </t>
  </si>
  <si>
    <t>WYSZCZEGÓLNIENIE</t>
  </si>
  <si>
    <t>centralne</t>
  </si>
  <si>
    <t xml:space="preserve">ciepłą </t>
  </si>
  <si>
    <t xml:space="preserve">gaz   </t>
  </si>
  <si>
    <t>Ocieplenie</t>
  </si>
  <si>
    <t xml:space="preserve">wodę  </t>
  </si>
  <si>
    <t>budynków</t>
  </si>
  <si>
    <t>w tym</t>
  </si>
  <si>
    <t>Ogółem</t>
  </si>
  <si>
    <t>W tym mieszkania, do których doprowadzono:</t>
  </si>
  <si>
    <t>Skarbu Państwa</t>
  </si>
  <si>
    <t>z sieci</t>
  </si>
  <si>
    <t xml:space="preserve">REGION POŁUDNIOWO - </t>
  </si>
  <si>
    <t>REGION PÓŁNOCNO -</t>
  </si>
  <si>
    <t xml:space="preserve">- ZACHODNI ……………………………………………………………..      </t>
  </si>
  <si>
    <t>W % zasobów w budynkach własnych</t>
  </si>
  <si>
    <t>ciag</t>
  </si>
  <si>
    <t>kana-</t>
  </si>
  <si>
    <t>lizację</t>
  </si>
  <si>
    <t>ogrzewa-</t>
  </si>
  <si>
    <t>nie</t>
  </si>
  <si>
    <t xml:space="preserve">REGIONY/WOJEWÓDZTWA       </t>
  </si>
  <si>
    <t>powierzchnia użytkowa mieszkań w m²</t>
  </si>
  <si>
    <t>Powierzchnia użytkowa mieszkań w m²</t>
  </si>
  <si>
    <t>Przeciętna powierzchnia użytkowa 1 mieszkania w m²</t>
  </si>
  <si>
    <t xml:space="preserve">……………………………………. REGION WSCHODNI </t>
  </si>
  <si>
    <t xml:space="preserve"> ……………………………………………………………….Zachodniopomorskie</t>
  </si>
  <si>
    <t xml:space="preserve"> ………………………………………………….Pomorskie</t>
  </si>
  <si>
    <r>
      <t xml:space="preserve">                                </t>
    </r>
    <r>
      <rPr>
        <b/>
        <sz val="7"/>
        <rFont val="Times New Roman"/>
        <family val="1"/>
        <charset val="238"/>
      </rPr>
      <t>Stan w dniu 31 XII</t>
    </r>
    <r>
      <rPr>
        <sz val="7"/>
        <rFont val="Times New Roman"/>
        <family val="1"/>
        <charset val="238"/>
      </rPr>
      <t xml:space="preserve">   A</t>
    </r>
    <r>
      <rPr>
        <i/>
        <sz val="7"/>
        <rFont val="Times New Roman"/>
        <family val="1"/>
        <charset val="238"/>
      </rPr>
      <t>s of  31 XII</t>
    </r>
  </si>
  <si>
    <t xml:space="preserve">                        ZACHODZIŁ PRZYPADEK ZMIANY LOKATORA</t>
  </si>
  <si>
    <t>TABL. I  DANE ZBIORCZE O ZASOBACH MIESZKANIOWYCH  I WARUNKACH</t>
  </si>
  <si>
    <r>
      <t xml:space="preserve">               MIESZKANIOWYCH LUDNOŚCI</t>
    </r>
    <r>
      <rPr>
        <b/>
        <vertAlign val="superscript"/>
        <sz val="10"/>
        <rFont val="Times New Roman"/>
        <family val="1"/>
        <charset val="238"/>
      </rPr>
      <t xml:space="preserve">1) </t>
    </r>
  </si>
  <si>
    <r>
      <t>WYSZCZEGÓLNIENIE</t>
    </r>
    <r>
      <rPr>
        <sz val="9"/>
        <rFont val="Times New Roman"/>
        <family val="1"/>
        <charset val="238"/>
      </rPr>
      <t xml:space="preserve">                                                </t>
    </r>
    <r>
      <rPr>
        <i/>
        <sz val="8"/>
        <rFont val="Times New Roman"/>
        <family val="1"/>
        <charset val="238"/>
      </rPr>
      <t>SPECIFICATION</t>
    </r>
  </si>
  <si>
    <t xml:space="preserve">of dwellings per 1000 population </t>
  </si>
  <si>
    <t xml:space="preserve">of persons in 1 room </t>
  </si>
  <si>
    <t>of rooms in 1 dwelling</t>
  </si>
  <si>
    <r>
      <t>Przeciętna powierzchnia użytkowa w m</t>
    </r>
    <r>
      <rPr>
        <b/>
        <vertAlign val="superscript"/>
        <sz val="9"/>
        <rFont val="Times New Roman"/>
        <family val="1"/>
        <charset val="238"/>
      </rPr>
      <t>2:</t>
    </r>
  </si>
  <si>
    <t>Mieszkania wyposażone w instalacje</t>
  </si>
  <si>
    <t xml:space="preserve">  - w % ogółu mieszkań</t>
  </si>
  <si>
    <t xml:space="preserve">   - in % of the total number of dwellings</t>
  </si>
  <si>
    <r>
      <t>Przeciętna</t>
    </r>
    <r>
      <rPr>
        <sz val="8"/>
        <rFont val="Times New Roman"/>
        <family val="1"/>
        <charset val="238"/>
      </rPr>
      <t xml:space="preserve">     </t>
    </r>
    <r>
      <rPr>
        <i/>
        <sz val="7"/>
        <rFont val="Times New Roman"/>
        <family val="1"/>
        <charset val="238"/>
      </rPr>
      <t>Average</t>
    </r>
  </si>
  <si>
    <t>liczba</t>
  </si>
  <si>
    <t>liczba osób</t>
  </si>
  <si>
    <t>izb</t>
  </si>
  <si>
    <r>
      <t>użytkowa w m</t>
    </r>
    <r>
      <rPr>
        <b/>
        <vertAlign val="superscript"/>
        <sz val="8"/>
        <rFont val="Times New Roman"/>
        <family val="1"/>
        <charset val="238"/>
      </rPr>
      <t>2</t>
    </r>
  </si>
  <si>
    <t>w 1</t>
  </si>
  <si>
    <t xml:space="preserve">number of persons </t>
  </si>
  <si>
    <t>Izby</t>
  </si>
  <si>
    <t>Ludność</t>
  </si>
  <si>
    <t>miesz-</t>
  </si>
  <si>
    <t>mieszkań</t>
  </si>
  <si>
    <t>kaniu</t>
  </si>
  <si>
    <t xml:space="preserve">  w 1</t>
  </si>
  <si>
    <t xml:space="preserve"> na 1   </t>
  </si>
  <si>
    <t>na 1</t>
  </si>
  <si>
    <t xml:space="preserve">         </t>
  </si>
  <si>
    <t xml:space="preserve"> izbę   </t>
  </si>
  <si>
    <t>osobę</t>
  </si>
  <si>
    <t xml:space="preserve"> kaniu</t>
  </si>
  <si>
    <t xml:space="preserve">        </t>
  </si>
  <si>
    <t>kania</t>
  </si>
  <si>
    <t>Rooms</t>
  </si>
  <si>
    <t>Population</t>
  </si>
  <si>
    <t>number of</t>
  </si>
  <si>
    <t xml:space="preserve">  in 1</t>
  </si>
  <si>
    <t xml:space="preserve">in 1   </t>
  </si>
  <si>
    <t>of 1</t>
  </si>
  <si>
    <t>per 1</t>
  </si>
  <si>
    <t>rooms</t>
  </si>
  <si>
    <t>dwelling</t>
  </si>
  <si>
    <t>room</t>
  </si>
  <si>
    <t>person</t>
  </si>
  <si>
    <t>in 1</t>
  </si>
  <si>
    <r>
      <t>in m</t>
    </r>
    <r>
      <rPr>
        <i/>
        <vertAlign val="superscript"/>
        <sz val="7"/>
        <rFont val="Times New Roman"/>
        <family val="1"/>
        <charset val="238"/>
      </rPr>
      <t>2</t>
    </r>
  </si>
  <si>
    <t xml:space="preserve">    o liczbie ludności :    </t>
  </si>
  <si>
    <t xml:space="preserve">            below  10 000</t>
  </si>
  <si>
    <t xml:space="preserve">          200 000  and more</t>
  </si>
  <si>
    <t>TABL.2 MIESZKANIA  WYPOSAŻONE W PODSTAWOWE INSTALACJE TECHNICZNO-SANITARNE</t>
  </si>
  <si>
    <r>
      <t xml:space="preserve">MIASTA </t>
    </r>
    <r>
      <rPr>
        <sz val="8"/>
        <rFont val="Times New Roman"/>
        <family val="1"/>
        <charset val="238"/>
      </rPr>
      <t xml:space="preserve">   </t>
    </r>
    <r>
      <rPr>
        <i/>
        <sz val="7"/>
        <rFont val="Times New Roman"/>
        <family val="1"/>
        <charset val="238"/>
      </rPr>
      <t>URBAN AREAS</t>
    </r>
  </si>
  <si>
    <r>
      <t xml:space="preserve">W I E Ś </t>
    </r>
    <r>
      <rPr>
        <sz val="8"/>
        <rFont val="Times New Roman"/>
        <family val="1"/>
        <charset val="238"/>
      </rPr>
      <t xml:space="preserve">    </t>
    </r>
    <r>
      <rPr>
        <i/>
        <sz val="7"/>
        <rFont val="Times New Roman"/>
        <family val="1"/>
        <charset val="238"/>
      </rPr>
      <t>RURAL AREAS</t>
    </r>
  </si>
  <si>
    <t xml:space="preserve">  wodo- </t>
  </si>
  <si>
    <t xml:space="preserve">gaz  </t>
  </si>
  <si>
    <t>central.</t>
  </si>
  <si>
    <t xml:space="preserve">  ciąg  </t>
  </si>
  <si>
    <t xml:space="preserve">ustęp </t>
  </si>
  <si>
    <t>łazienkę</t>
  </si>
  <si>
    <t xml:space="preserve">ogrze- </t>
  </si>
  <si>
    <t xml:space="preserve">ciąg  </t>
  </si>
  <si>
    <t>ogrze-</t>
  </si>
  <si>
    <t>wanie</t>
  </si>
  <si>
    <t>flushed</t>
  </si>
  <si>
    <t>bathroom</t>
  </si>
  <si>
    <t>gas from</t>
  </si>
  <si>
    <t xml:space="preserve">central </t>
  </si>
  <si>
    <t>toilet</t>
  </si>
  <si>
    <r>
      <t>W   TYSIĄCACH</t>
    </r>
    <r>
      <rPr>
        <b/>
        <sz val="10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IN THOUSANDS</t>
    </r>
  </si>
  <si>
    <r>
      <t>W   %   OGÓŁU   MIESZKAŃ</t>
    </r>
    <r>
      <rPr>
        <b/>
        <sz val="10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IN   %   OF THE TOTAL NUMBER OF DWELLINGS</t>
    </r>
    <r>
      <rPr>
        <b/>
        <sz val="10"/>
        <rFont val="Times New Roman"/>
        <family val="1"/>
        <charset val="238"/>
      </rPr>
      <t xml:space="preserve"> </t>
    </r>
  </si>
  <si>
    <t xml:space="preserve">                 DWELLING STOCKS IN URBAN AREAS WITH THE POPULATION EQUAL OR HIGHER THAN 20 THOUS. </t>
  </si>
  <si>
    <r>
      <t>Przeciętna</t>
    </r>
    <r>
      <rPr>
        <sz val="9"/>
        <rFont val="Times New Roman"/>
        <family val="1"/>
        <charset val="238"/>
      </rPr>
      <t xml:space="preserve">   </t>
    </r>
    <r>
      <rPr>
        <sz val="8"/>
        <rFont val="Times New Roman"/>
        <family val="1"/>
        <charset val="238"/>
      </rPr>
      <t xml:space="preserve">  </t>
    </r>
    <r>
      <rPr>
        <i/>
        <sz val="7"/>
        <rFont val="Times New Roman"/>
        <family val="1"/>
        <charset val="238"/>
      </rPr>
      <t>Average</t>
    </r>
  </si>
  <si>
    <r>
      <t>użytkowa w m</t>
    </r>
    <r>
      <rPr>
        <b/>
        <vertAlign val="superscript"/>
        <sz val="9"/>
        <rFont val="Times New Roman"/>
        <family val="1"/>
        <charset val="238"/>
      </rPr>
      <t>2</t>
    </r>
  </si>
  <si>
    <r>
      <t>w m</t>
    </r>
    <r>
      <rPr>
        <b/>
        <vertAlign val="superscript"/>
        <sz val="9"/>
        <rFont val="Times New Roman"/>
        <family val="1"/>
        <charset val="238"/>
      </rPr>
      <t>2</t>
    </r>
  </si>
  <si>
    <t xml:space="preserve"> o liczbie mieszkań</t>
  </si>
  <si>
    <t xml:space="preserve"> -</t>
  </si>
  <si>
    <t xml:space="preserve">                         MIESZKALNYCH  STANOWIĄCYCH  WŁASNOŚĆ SKARBU PAŃSTWA</t>
  </si>
  <si>
    <t xml:space="preserve">                           EVICTION PROCEEDINGS AGAINST USERS OF DWELLINGS OWNED BY THE STATE TREASURY</t>
  </si>
  <si>
    <r>
      <rPr>
        <b/>
        <sz val="7"/>
        <rFont val="Times New Roman"/>
        <family val="1"/>
        <charset val="238"/>
      </rPr>
      <t>Stan w dniu 31 XII</t>
    </r>
    <r>
      <rPr>
        <sz val="7"/>
        <rFont val="Times New Roman"/>
        <family val="1"/>
        <charset val="238"/>
      </rPr>
      <t xml:space="preserve">   A</t>
    </r>
    <r>
      <rPr>
        <i/>
        <sz val="7"/>
        <rFont val="Times New Roman"/>
        <family val="1"/>
        <charset val="238"/>
      </rPr>
      <t>s of  31 XII</t>
    </r>
  </si>
  <si>
    <r>
      <rPr>
        <b/>
        <sz val="7"/>
        <rFont val="Times New Roman"/>
        <family val="1"/>
        <charset val="238"/>
      </rPr>
      <t xml:space="preserve">Stan w dniu 31 XII </t>
    </r>
    <r>
      <rPr>
        <sz val="7"/>
        <rFont val="Times New Roman"/>
        <family val="1"/>
        <charset val="238"/>
      </rPr>
      <t xml:space="preserve">  A</t>
    </r>
    <r>
      <rPr>
        <i/>
        <sz val="7"/>
        <rFont val="Times New Roman"/>
        <family val="1"/>
        <charset val="238"/>
      </rPr>
      <t>s of  31 XII</t>
    </r>
  </si>
  <si>
    <r>
      <rPr>
        <b/>
        <sz val="7"/>
        <rFont val="Times New Roman"/>
        <family val="1"/>
        <charset val="238"/>
      </rPr>
      <t xml:space="preserve">Stan w dniu 31 XII  </t>
    </r>
    <r>
      <rPr>
        <sz val="7"/>
        <rFont val="Times New Roman"/>
        <family val="1"/>
        <charset val="238"/>
      </rPr>
      <t xml:space="preserve"> A</t>
    </r>
    <r>
      <rPr>
        <i/>
        <sz val="7"/>
        <rFont val="Times New Roman"/>
        <family val="1"/>
        <charset val="238"/>
      </rPr>
      <t>s of  31 XII</t>
    </r>
  </si>
  <si>
    <t>Podlaskie ………………………………………………………..</t>
  </si>
  <si>
    <t>Zachodniopomorskie ……………………………………………………..</t>
  </si>
  <si>
    <r>
      <t xml:space="preserve">OGÓŁEM               </t>
    </r>
    <r>
      <rPr>
        <i/>
        <sz val="9"/>
        <rFont val="Times New Roman"/>
        <family val="1"/>
        <charset val="238"/>
      </rPr>
      <t xml:space="preserve"> TOTAL</t>
    </r>
  </si>
  <si>
    <t>Liczba mieszkań, których lokatorzy zalegają z opłatami za mieszkanie</t>
  </si>
  <si>
    <r>
      <t>Przecietna liczba: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 xml:space="preserve">Average number: </t>
    </r>
  </si>
  <si>
    <t>of persons in 1 dwelling</t>
  </si>
  <si>
    <t>Powierz-</t>
  </si>
  <si>
    <t>chnia</t>
  </si>
  <si>
    <t xml:space="preserve"> o liczbie mieszkań  </t>
  </si>
  <si>
    <t xml:space="preserve"> with a number of dwellings</t>
  </si>
  <si>
    <r>
      <t>Powierzchnia użytkowa mieszkań w m</t>
    </r>
    <r>
      <rPr>
        <b/>
        <vertAlign val="superscript"/>
        <sz val="9"/>
        <rFont val="Times New Roman"/>
        <family val="1"/>
        <charset val="238"/>
      </rPr>
      <t>2</t>
    </r>
  </si>
  <si>
    <r>
      <t>Przeciętna powierzchnia użytkowa 1 mieszkania w m</t>
    </r>
    <r>
      <rPr>
        <b/>
        <vertAlign val="superscript"/>
        <sz val="9"/>
        <rFont val="Times New Roman"/>
        <family val="1"/>
        <charset val="238"/>
      </rPr>
      <t>2</t>
    </r>
  </si>
  <si>
    <t xml:space="preserve">     201 -   300 …………………………………………</t>
  </si>
  <si>
    <t xml:space="preserve">     301 -   400 …………………………………………</t>
  </si>
  <si>
    <t xml:space="preserve">     401 -   500 …………………………………..</t>
  </si>
  <si>
    <t xml:space="preserve">     501 -  1000 ………………………………</t>
  </si>
  <si>
    <t xml:space="preserve">    1001 -  2000 …………………………………….</t>
  </si>
  <si>
    <t xml:space="preserve">    2001 -  5000 ………………………………………..</t>
  </si>
  <si>
    <t xml:space="preserve">   10001 - 20000 ………………………………………</t>
  </si>
  <si>
    <r>
      <t xml:space="preserve">   20001 i więcej   </t>
    </r>
    <r>
      <rPr>
        <i/>
        <sz val="8"/>
        <rFont val="Times New Roman"/>
        <family val="1"/>
        <charset val="238"/>
      </rPr>
      <t xml:space="preserve">20001 and more </t>
    </r>
    <r>
      <rPr>
        <sz val="9"/>
        <rFont val="Times New Roman"/>
        <family val="1"/>
        <charset val="238"/>
      </rPr>
      <t>……………</t>
    </r>
  </si>
  <si>
    <r>
      <t xml:space="preserve">     200 i mniej      </t>
    </r>
    <r>
      <rPr>
        <i/>
        <sz val="8"/>
        <rFont val="Times New Roman"/>
        <family val="1"/>
        <charset val="238"/>
      </rPr>
      <t xml:space="preserve"> less than 200 </t>
    </r>
    <r>
      <rPr>
        <sz val="9"/>
        <rFont val="Times New Roman"/>
        <family val="1"/>
        <charset val="238"/>
      </rPr>
      <t>……………………</t>
    </r>
  </si>
  <si>
    <r>
      <t xml:space="preserve">     200 i mniej      </t>
    </r>
    <r>
      <rPr>
        <i/>
        <sz val="8"/>
        <rFont val="Times New Roman"/>
        <family val="1"/>
        <charset val="238"/>
      </rPr>
      <t xml:space="preserve"> less than 200</t>
    </r>
    <r>
      <rPr>
        <sz val="9"/>
        <rFont val="Times New Roman"/>
        <family val="1"/>
        <charset val="238"/>
      </rPr>
      <t xml:space="preserve"> ……………………</t>
    </r>
  </si>
  <si>
    <t xml:space="preserve">     501 -  1000 ……………………………………………..</t>
  </si>
  <si>
    <t xml:space="preserve">    5001 - 10000 ……………………………………………………….</t>
  </si>
  <si>
    <t xml:space="preserve">     401 -   500 ……………………………………………….</t>
  </si>
  <si>
    <t xml:space="preserve">     301 -   400 …………………………………………………….</t>
  </si>
  <si>
    <r>
      <t xml:space="preserve">   20001 i więcej   </t>
    </r>
    <r>
      <rPr>
        <i/>
        <sz val="8"/>
        <rFont val="Times New Roman"/>
        <family val="1"/>
        <charset val="238"/>
      </rPr>
      <t xml:space="preserve">20001 and more </t>
    </r>
    <r>
      <rPr>
        <sz val="9"/>
        <rFont val="Times New Roman"/>
        <family val="1"/>
        <charset val="238"/>
      </rPr>
      <t>………………………………….</t>
    </r>
  </si>
  <si>
    <t xml:space="preserve">     201 -   300 ………………………………………..</t>
  </si>
  <si>
    <t xml:space="preserve">     301 -   400 ……………………………………………………</t>
  </si>
  <si>
    <t xml:space="preserve">     401 -   500 …………………………………………….</t>
  </si>
  <si>
    <t xml:space="preserve">     501 -  1000 …………………………………………..</t>
  </si>
  <si>
    <t xml:space="preserve">    1001 -  2000 ………………………………………….</t>
  </si>
  <si>
    <t xml:space="preserve">    2001 -  5000 …………………………………………….</t>
  </si>
  <si>
    <r>
      <t xml:space="preserve">     200 i mniej      </t>
    </r>
    <r>
      <rPr>
        <i/>
        <sz val="8"/>
        <rFont val="Times New Roman"/>
        <family val="1"/>
        <charset val="238"/>
      </rPr>
      <t xml:space="preserve"> less than 200 </t>
    </r>
    <r>
      <rPr>
        <sz val="9"/>
        <rFont val="Times New Roman"/>
        <family val="1"/>
        <charset val="238"/>
      </rPr>
      <t>…………………………..</t>
    </r>
  </si>
  <si>
    <t xml:space="preserve">     201 -   300 …………………………………..</t>
  </si>
  <si>
    <t xml:space="preserve">     301 -   400 ……………………………………………….</t>
  </si>
  <si>
    <t xml:space="preserve">     401 -   500 ………………………………………………</t>
  </si>
  <si>
    <t xml:space="preserve">     501 -  1000 …………………………………………………</t>
  </si>
  <si>
    <t xml:space="preserve">    1001 -  2000 ………………………………………………….</t>
  </si>
  <si>
    <t xml:space="preserve">    2001 -  5000 ……………………………………………….</t>
  </si>
  <si>
    <r>
      <rPr>
        <b/>
        <sz val="24"/>
        <rFont val="Book Antiqua"/>
        <family val="1"/>
        <charset val="238"/>
      </rPr>
      <t xml:space="preserve"> </t>
    </r>
    <r>
      <rPr>
        <b/>
        <sz val="42"/>
        <rFont val="Book Antiqua"/>
        <family val="1"/>
        <charset val="238"/>
      </rPr>
      <t xml:space="preserve">C Z Ę Ś Ć  </t>
    </r>
    <r>
      <rPr>
        <b/>
        <sz val="52"/>
        <rFont val="Book Antiqua"/>
        <family val="1"/>
        <charset val="238"/>
      </rPr>
      <t>B</t>
    </r>
  </si>
  <si>
    <t>NA PODSTAWIE</t>
  </si>
  <si>
    <t>BIEŻĄCEJ SPRAWOZDAWCZOŚCI</t>
  </si>
  <si>
    <r>
      <t xml:space="preserve">PART </t>
    </r>
    <r>
      <rPr>
        <i/>
        <sz val="32"/>
        <rFont val="Times New Roman"/>
        <family val="1"/>
        <charset val="238"/>
      </rPr>
      <t>B</t>
    </r>
  </si>
  <si>
    <t>BASED ON CURRENT REPORTING</t>
  </si>
  <si>
    <r>
      <rPr>
        <b/>
        <sz val="24"/>
        <rFont val="Book Antiqua"/>
        <family val="1"/>
        <charset val="238"/>
      </rPr>
      <t xml:space="preserve"> </t>
    </r>
    <r>
      <rPr>
        <b/>
        <sz val="42"/>
        <rFont val="Book Antiqua"/>
        <family val="1"/>
        <charset val="238"/>
      </rPr>
      <t xml:space="preserve">C Z Ę Ś Ć </t>
    </r>
    <r>
      <rPr>
        <b/>
        <sz val="36"/>
        <rFont val="Book Antiqua"/>
        <family val="1"/>
        <charset val="238"/>
      </rPr>
      <t xml:space="preserve"> </t>
    </r>
    <r>
      <rPr>
        <b/>
        <sz val="52"/>
        <rFont val="Book Antiqua"/>
        <family val="1"/>
        <charset val="238"/>
      </rPr>
      <t>A</t>
    </r>
  </si>
  <si>
    <t>BILANSU ZASOBÓW MIESZKANIOWYCH</t>
  </si>
  <si>
    <r>
      <t xml:space="preserve">PART </t>
    </r>
    <r>
      <rPr>
        <i/>
        <sz val="32"/>
        <rFont val="Times New Roman"/>
        <family val="1"/>
        <charset val="238"/>
      </rPr>
      <t>A</t>
    </r>
  </si>
  <si>
    <t>ON THE BASIS OF THE BALANCE</t>
  </si>
  <si>
    <t>OF DWELLING STOCK</t>
  </si>
  <si>
    <t>Pozyskane przez:</t>
  </si>
  <si>
    <t>które utraciły</t>
  </si>
  <si>
    <t>w tym niezamieszkane</t>
  </si>
  <si>
    <t>status</t>
  </si>
  <si>
    <t>budowę</t>
  </si>
  <si>
    <t>adaptację</t>
  </si>
  <si>
    <t>zakup</t>
  </si>
  <si>
    <t>przekształcenie</t>
  </si>
  <si>
    <t>b – powierzchnia użytkowa</t>
  </si>
  <si>
    <t>socjalnego</t>
  </si>
  <si>
    <t>construction</t>
  </si>
  <si>
    <t>adaptation</t>
  </si>
  <si>
    <t>conversion</t>
  </si>
  <si>
    <t>Kujawsko-pomorskie ……………………………………………..</t>
  </si>
  <si>
    <t>Warmińsko-mazurskie …………………………………………………</t>
  </si>
  <si>
    <r>
      <t>Dodatki wypłacone użytkownikom lokali</t>
    </r>
    <r>
      <rPr>
        <sz val="9"/>
        <rFont val="Times New Roman"/>
        <family val="1"/>
        <charset val="238"/>
      </rPr>
      <t xml:space="preserve">     </t>
    </r>
    <r>
      <rPr>
        <i/>
        <sz val="9"/>
        <rFont val="Times New Roman"/>
        <family val="1"/>
        <charset val="238"/>
      </rPr>
      <t>Dwelling allowances paid out to users of:</t>
    </r>
  </si>
  <si>
    <t xml:space="preserve">        number of allowances</t>
  </si>
  <si>
    <t xml:space="preserve">        amount of allowances in PLN</t>
  </si>
  <si>
    <t xml:space="preserve">       average value of allowances in PLN </t>
  </si>
  <si>
    <t>Warmińsko-mazurskie</t>
  </si>
  <si>
    <t>……………………………………………………….Podkarpackie</t>
  </si>
  <si>
    <t>-</t>
  </si>
  <si>
    <t>Przeciętna wysokość zaległości przypadająca na 1 mieszkanie  w zł</t>
  </si>
  <si>
    <t xml:space="preserve"> - </t>
  </si>
  <si>
    <r>
      <t>Budownictwo mieszkaniowe</t>
    </r>
    <r>
      <rPr>
        <sz val="7"/>
        <rFont val="Times New Roman"/>
        <family val="1"/>
        <charset val="238"/>
      </rPr>
      <t xml:space="preserve">                               </t>
    </r>
  </si>
  <si>
    <r>
      <t>Z tego</t>
    </r>
    <r>
      <rPr>
        <sz val="7"/>
        <rFont val="Times New Roman"/>
        <family val="1"/>
        <charset val="238"/>
      </rPr>
      <t xml:space="preserve">                                                      </t>
    </r>
    <r>
      <rPr>
        <i/>
        <sz val="6.5"/>
        <rFont val="Times New Roman"/>
        <family val="1"/>
        <charset val="238"/>
      </rPr>
      <t>Of  which</t>
    </r>
  </si>
  <si>
    <r>
      <t>Grunty przekazane</t>
    </r>
    <r>
      <rPr>
        <sz val="7"/>
        <rFont val="Times New Roman"/>
        <family val="1"/>
        <charset val="238"/>
      </rPr>
      <t/>
    </r>
  </si>
  <si>
    <r>
      <t>wielorodzinne</t>
    </r>
    <r>
      <rPr>
        <sz val="7"/>
        <rFont val="Times New Roman"/>
        <family val="1"/>
        <charset val="238"/>
      </rPr>
      <t xml:space="preserve">  </t>
    </r>
  </si>
  <si>
    <r>
      <t>jednorodzinne</t>
    </r>
    <r>
      <rPr>
        <sz val="7"/>
        <rFont val="Times New Roman"/>
        <family val="1"/>
        <charset val="238"/>
      </rPr>
      <t xml:space="preserve">  </t>
    </r>
  </si>
  <si>
    <r>
      <t xml:space="preserve">spółdzielcze </t>
    </r>
    <r>
      <rPr>
        <sz val="7"/>
        <rFont val="Times New Roman"/>
        <family val="1"/>
        <charset val="238"/>
      </rPr>
      <t xml:space="preserve">            </t>
    </r>
    <r>
      <rPr>
        <i/>
        <sz val="7"/>
        <rFont val="Times New Roman"/>
        <family val="1"/>
        <charset val="238"/>
      </rPr>
      <t/>
    </r>
  </si>
  <si>
    <r>
      <t xml:space="preserve">komunalne </t>
    </r>
    <r>
      <rPr>
        <sz val="7"/>
        <rFont val="Times New Roman"/>
        <family val="1"/>
        <charset val="238"/>
      </rPr>
      <t xml:space="preserve">                   </t>
    </r>
    <r>
      <rPr>
        <i/>
        <sz val="7"/>
        <rFont val="Times New Roman"/>
        <family val="1"/>
        <charset val="238"/>
      </rPr>
      <t xml:space="preserve"> </t>
    </r>
  </si>
  <si>
    <r>
      <t>towarzystw budownictwa społecznego</t>
    </r>
    <r>
      <rPr>
        <sz val="7"/>
        <rFont val="Times New Roman"/>
        <family val="1"/>
        <charset val="238"/>
      </rPr>
      <t xml:space="preserve">             </t>
    </r>
    <r>
      <rPr>
        <i/>
        <sz val="7"/>
        <rFont val="Times New Roman"/>
        <family val="1"/>
        <charset val="238"/>
      </rPr>
      <t xml:space="preserve"> </t>
    </r>
  </si>
  <si>
    <r>
      <t xml:space="preserve">osób fizycznych </t>
    </r>
    <r>
      <rPr>
        <sz val="7"/>
        <rFont val="Times New Roman"/>
        <family val="1"/>
        <charset val="238"/>
      </rPr>
      <t xml:space="preserve">            </t>
    </r>
    <r>
      <rPr>
        <i/>
        <sz val="7"/>
        <rFont val="Times New Roman"/>
        <family val="1"/>
        <charset val="238"/>
      </rPr>
      <t xml:space="preserve"> </t>
    </r>
  </si>
  <si>
    <r>
      <t>spółek i innych</t>
    </r>
    <r>
      <rPr>
        <sz val="7"/>
        <rFont val="Times New Roman"/>
        <family val="1"/>
        <charset val="238"/>
      </rPr>
      <t xml:space="preserve">   </t>
    </r>
  </si>
  <si>
    <t>sprawozdawczym</t>
  </si>
  <si>
    <t xml:space="preserve">stan na 31 XII              c - w tym uzbrojone   </t>
  </si>
  <si>
    <t xml:space="preserve"> Housing construction</t>
  </si>
  <si>
    <t>multi - family</t>
  </si>
  <si>
    <t xml:space="preserve"> single - family</t>
  </si>
  <si>
    <t>municipal</t>
  </si>
  <si>
    <t>natural persons</t>
  </si>
  <si>
    <t>companies and others</t>
  </si>
  <si>
    <t xml:space="preserve">Land handed over            </t>
  </si>
  <si>
    <t xml:space="preserve">reference yrar            </t>
  </si>
  <si>
    <t>A</t>
  </si>
  <si>
    <t>B</t>
  </si>
  <si>
    <r>
      <t xml:space="preserve">                     Stan w dniu 31XII</t>
    </r>
    <r>
      <rPr>
        <sz val="7"/>
        <rFont val="Times New Roman"/>
        <family val="1"/>
        <charset val="238"/>
      </rPr>
      <t xml:space="preserve">        </t>
    </r>
    <r>
      <rPr>
        <i/>
        <sz val="7"/>
        <rFont val="Times New Roman"/>
        <family val="1"/>
        <charset val="238"/>
      </rPr>
      <t>As of 31XII</t>
    </r>
  </si>
  <si>
    <t>useful floor</t>
  </si>
  <si>
    <t>Useful</t>
  </si>
  <si>
    <t>gas supply</t>
  </si>
  <si>
    <r>
      <t xml:space="preserve">                      Stan w dniu 31XII  </t>
    </r>
    <r>
      <rPr>
        <sz val="7"/>
        <rFont val="Times New Roman"/>
        <family val="1"/>
        <charset val="238"/>
      </rPr>
      <t xml:space="preserve">      </t>
    </r>
    <r>
      <rPr>
        <i/>
        <sz val="7"/>
        <rFont val="Times New Roman"/>
        <family val="1"/>
        <charset val="238"/>
      </rPr>
      <t>As of 31XII</t>
    </r>
  </si>
  <si>
    <r>
      <t xml:space="preserve">LUBELSKIE (dok.)  </t>
    </r>
    <r>
      <rPr>
        <i/>
        <sz val="10"/>
        <rFont val="Times New Roman"/>
        <family val="1"/>
        <charset val="238"/>
      </rPr>
      <t>(cont.)</t>
    </r>
  </si>
  <si>
    <r>
      <t xml:space="preserve">MAŁOPOLSKIE (dok.) </t>
    </r>
    <r>
      <rPr>
        <i/>
        <sz val="10"/>
        <rFont val="Times New Roman"/>
        <family val="1"/>
        <charset val="238"/>
      </rPr>
      <t xml:space="preserve"> (cont.)</t>
    </r>
  </si>
  <si>
    <r>
      <t xml:space="preserve">PODKARPACKIE (dok.)  </t>
    </r>
    <r>
      <rPr>
        <i/>
        <sz val="10"/>
        <rFont val="Times New Roman"/>
        <family val="1"/>
        <charset val="238"/>
      </rPr>
      <t>(cont.)</t>
    </r>
  </si>
  <si>
    <r>
      <t xml:space="preserve">ŚLĄSKIE (dok.)  </t>
    </r>
    <r>
      <rPr>
        <i/>
        <sz val="10"/>
        <rFont val="Times New Roman"/>
        <family val="1"/>
        <charset val="238"/>
      </rPr>
      <t>(cont.)</t>
    </r>
  </si>
  <si>
    <r>
      <t>Average useful floor area in m</t>
    </r>
    <r>
      <rPr>
        <i/>
        <vertAlign val="superscript"/>
        <sz val="8"/>
        <rFont val="Times New Roman"/>
        <family val="1"/>
        <charset val="238"/>
      </rPr>
      <t>2</t>
    </r>
    <r>
      <rPr>
        <i/>
        <sz val="8"/>
        <rFont val="Times New Roman"/>
        <family val="1"/>
        <charset val="238"/>
      </rPr>
      <t>:</t>
    </r>
  </si>
  <si>
    <r>
      <t xml:space="preserve">1) </t>
    </r>
    <r>
      <rPr>
        <sz val="8"/>
        <rFont val="Times New Roman"/>
        <family val="1"/>
        <charset val="238"/>
      </rPr>
      <t>Dane na podstawie bilansu zasobów mieszkaniowych wg stanu na dzień 31 XII . Dane za 2010 r. podano w dówch ujęciach, tj. z uwzględnienim wyników spisów powszechnych z 2002 r. (porównywalnie z danymi za 2009 rok- wariant A) i z 2011 r. (porównywalnie z danymi za lata 2011 i 2012 - wariant B).</t>
    </r>
  </si>
  <si>
    <t>P O L S K A</t>
  </si>
  <si>
    <t>M I A S T A</t>
  </si>
  <si>
    <t xml:space="preserve">          poniżej  10 000</t>
  </si>
  <si>
    <t xml:space="preserve">         10 000 - 19 999</t>
  </si>
  <si>
    <t xml:space="preserve">         20 000 - 49 999</t>
  </si>
  <si>
    <t xml:space="preserve">         50 000 - 99 999</t>
  </si>
  <si>
    <t xml:space="preserve">     100 000 - 199 999</t>
  </si>
  <si>
    <t xml:space="preserve">      200 000  i  więcej</t>
  </si>
  <si>
    <t xml:space="preserve">W I E Ś </t>
  </si>
  <si>
    <t>REGION CENTRALNY</t>
  </si>
  <si>
    <t>Łódzkie</t>
  </si>
  <si>
    <r>
      <t xml:space="preserve">  MIASTA    </t>
    </r>
    <r>
      <rPr>
        <i/>
        <sz val="7"/>
        <rFont val="Times New Roman"/>
        <family val="1"/>
        <charset val="238"/>
      </rPr>
      <t>URBAN AREAS</t>
    </r>
  </si>
  <si>
    <r>
      <t xml:space="preserve">  WIEŚ        </t>
    </r>
    <r>
      <rPr>
        <i/>
        <sz val="7"/>
        <rFont val="Times New Roman"/>
        <family val="1"/>
        <charset val="238"/>
      </rPr>
      <t>RURAL AREAS</t>
    </r>
  </si>
  <si>
    <t>Mazowieckie</t>
  </si>
  <si>
    <t>REGION POŁUDNIOWY</t>
  </si>
  <si>
    <t>Śląskie</t>
  </si>
  <si>
    <t xml:space="preserve">REGION WSCHODNI </t>
  </si>
  <si>
    <t>Lubelskie</t>
  </si>
  <si>
    <r>
      <t xml:space="preserve">REGION WSCHODNI (dok.)  </t>
    </r>
    <r>
      <rPr>
        <i/>
        <sz val="8"/>
        <rFont val="Times New Roman"/>
        <family val="1"/>
        <charset val="238"/>
      </rPr>
      <t>(cont.)</t>
    </r>
  </si>
  <si>
    <t>Podkarpackie</t>
  </si>
  <si>
    <t>Podlaskie</t>
  </si>
  <si>
    <t>Świętokrzyskie</t>
  </si>
  <si>
    <t>REGION PÓŁNOCNO-ZACHODNI</t>
  </si>
  <si>
    <t>Lubuskie</t>
  </si>
  <si>
    <t>Wielkopolskie</t>
  </si>
  <si>
    <t>Zachodniopomorskie</t>
  </si>
  <si>
    <t>REGION POŁUDNIOWO-ZACHODNI</t>
  </si>
  <si>
    <t>Dolnośląskie</t>
  </si>
  <si>
    <t>Opolskie</t>
  </si>
  <si>
    <t>REGION PÓŁNOCNY</t>
  </si>
  <si>
    <t>Kujawsko-pomorskie</t>
  </si>
  <si>
    <t>Pomorskie</t>
  </si>
  <si>
    <t xml:space="preserve">floor area of </t>
  </si>
  <si>
    <r>
      <t>area in m</t>
    </r>
    <r>
      <rPr>
        <i/>
        <vertAlign val="superscript"/>
        <sz val="7"/>
        <rFont val="Times New Roman"/>
        <family val="1"/>
        <charset val="238"/>
      </rPr>
      <t>2</t>
    </r>
    <r>
      <rPr>
        <i/>
        <sz val="7"/>
        <rFont val="Times New Roman"/>
        <family val="1"/>
        <charset val="238"/>
      </rPr>
      <t xml:space="preserve"> </t>
    </r>
  </si>
  <si>
    <t xml:space="preserve">water </t>
  </si>
  <si>
    <t>supply</t>
  </si>
  <si>
    <t xml:space="preserve">REGION CENTRALNY   </t>
  </si>
  <si>
    <t>Małopolskie</t>
  </si>
  <si>
    <t>REGION WSCHODNI</t>
  </si>
  <si>
    <t xml:space="preserve">REGION POŁUDNIOWO-ZACHODNI </t>
  </si>
  <si>
    <t>POLSKA</t>
  </si>
  <si>
    <t xml:space="preserve">WOJ. DOLNOŚLĄSKIE                         </t>
  </si>
  <si>
    <t xml:space="preserve">WOJ. KUJAWSKO-POMORSKIE                   </t>
  </si>
  <si>
    <t xml:space="preserve">WOJ. LUBELSKIE                            </t>
  </si>
  <si>
    <t xml:space="preserve">WOJ. LUBUSKIE                             </t>
  </si>
  <si>
    <t xml:space="preserve">WOJ. ŁÓDZKIE                              </t>
  </si>
  <si>
    <t xml:space="preserve">WOJ. MAŁOPOLSKIE                          </t>
  </si>
  <si>
    <t xml:space="preserve">WOJ. MAZOWIECKIE                          </t>
  </si>
  <si>
    <t xml:space="preserve">WOJ. OPOLSKIE                             </t>
  </si>
  <si>
    <t xml:space="preserve">WOJ. PODKARPACKIE                         </t>
  </si>
  <si>
    <t xml:space="preserve">WOJ. PODLASKIE                            </t>
  </si>
  <si>
    <t xml:space="preserve">WOJ. POMORSKIE                            </t>
  </si>
  <si>
    <t xml:space="preserve">WOJ. ŚLĄSKIE                              </t>
  </si>
  <si>
    <t xml:space="preserve">WOJ. ŚWIĘTOKRZYSKIE                       </t>
  </si>
  <si>
    <t xml:space="preserve">WOJ. WARMIŃSKO-MAZURSKIE                  </t>
  </si>
  <si>
    <t xml:space="preserve">WOJ. WIELKOPOLSKIE                        </t>
  </si>
  <si>
    <t xml:space="preserve">WOJ. ZACHODNIOPOMORSKIE                   </t>
  </si>
  <si>
    <t xml:space="preserve">         Bolesławiec</t>
  </si>
  <si>
    <t xml:space="preserve">         Dzierżoniów</t>
  </si>
  <si>
    <t xml:space="preserve">         Głogów</t>
  </si>
  <si>
    <t xml:space="preserve">         Jawor</t>
  </si>
  <si>
    <t xml:space="preserve">         Jelenia Góra</t>
  </si>
  <si>
    <t xml:space="preserve">         Legnica</t>
  </si>
  <si>
    <t xml:space="preserve">         Lubań</t>
  </si>
  <si>
    <t xml:space="preserve">         Lubin</t>
  </si>
  <si>
    <t xml:space="preserve">         Nowa Ruda</t>
  </si>
  <si>
    <t xml:space="preserve">         Oleśnica</t>
  </si>
  <si>
    <t xml:space="preserve">         Oława</t>
  </si>
  <si>
    <t xml:space="preserve">         Polkowice</t>
  </si>
  <si>
    <t xml:space="preserve">         Świdnica</t>
  </si>
  <si>
    <t xml:space="preserve">         Świebodzice</t>
  </si>
  <si>
    <t xml:space="preserve">         Wałbrzych</t>
  </si>
  <si>
    <t xml:space="preserve">         Wrocław</t>
  </si>
  <si>
    <t xml:space="preserve">         Zgorzelec</t>
  </si>
  <si>
    <t xml:space="preserve">         Brodnica</t>
  </si>
  <si>
    <t xml:space="preserve">         Bydgoszcz</t>
  </si>
  <si>
    <t xml:space="preserve">         Grudziądz</t>
  </si>
  <si>
    <t xml:space="preserve">         Inowrocław</t>
  </si>
  <si>
    <t xml:space="preserve">         Świecie</t>
  </si>
  <si>
    <t xml:space="preserve">         Toruń</t>
  </si>
  <si>
    <t xml:space="preserve">         Włocławek</t>
  </si>
  <si>
    <t xml:space="preserve">         Gorzów Wielkopolski</t>
  </si>
  <si>
    <t xml:space="preserve">         Piotrków Trybunalski</t>
  </si>
  <si>
    <t xml:space="preserve">         Tomaszów Mazowiecki</t>
  </si>
  <si>
    <t xml:space="preserve">         Aleksandrów Łódzki</t>
  </si>
  <si>
    <t xml:space="preserve">         Grodzisk Mazowiecki</t>
  </si>
  <si>
    <t xml:space="preserve">         Mińsk Mazowiecki</t>
  </si>
  <si>
    <t xml:space="preserve">         Nowy Dwór Mazowiecki</t>
  </si>
  <si>
    <t xml:space="preserve">         Ostrów Mazowiecka</t>
  </si>
  <si>
    <t xml:space="preserve">         Czechowice-Dziedzice</t>
  </si>
  <si>
    <t xml:space="preserve">         Czerwionka-Leszczyny</t>
  </si>
  <si>
    <t xml:space="preserve">         Siemianowice Śląskie</t>
  </si>
  <si>
    <t xml:space="preserve">         Ostrowiec Świętokrzyski</t>
  </si>
  <si>
    <t xml:space="preserve">         Skarżysko-Kamienna</t>
  </si>
  <si>
    <t xml:space="preserve">         Ostrów Wielkopolski</t>
  </si>
  <si>
    <t xml:space="preserve">         Środa Wielkopolska</t>
  </si>
  <si>
    <t xml:space="preserve">         Biała Podlaska</t>
  </si>
  <si>
    <t xml:space="preserve">         Biłgoraj</t>
  </si>
  <si>
    <t xml:space="preserve">         Chełm</t>
  </si>
  <si>
    <t xml:space="preserve">         Kraśnik</t>
  </si>
  <si>
    <t xml:space="preserve">         Lubartów</t>
  </si>
  <si>
    <t xml:space="preserve">         Lublin</t>
  </si>
  <si>
    <t xml:space="preserve">         Łuków</t>
  </si>
  <si>
    <t xml:space="preserve">         Puławy</t>
  </si>
  <si>
    <t xml:space="preserve">         Świdnik</t>
  </si>
  <si>
    <t xml:space="preserve">         Zamość</t>
  </si>
  <si>
    <t xml:space="preserve">         Nowa Sól</t>
  </si>
  <si>
    <t xml:space="preserve">         Świebodzin</t>
  </si>
  <si>
    <t xml:space="preserve">         Zielona Góra</t>
  </si>
  <si>
    <t xml:space="preserve">         Żagań</t>
  </si>
  <si>
    <t xml:space="preserve">         Żary</t>
  </si>
  <si>
    <t xml:space="preserve">         Bełchatów</t>
  </si>
  <si>
    <t xml:space="preserve">         Kutno</t>
  </si>
  <si>
    <t xml:space="preserve">         Łowicz</t>
  </si>
  <si>
    <t xml:space="preserve">         Łódź</t>
  </si>
  <si>
    <t xml:space="preserve">         Opoczno</t>
  </si>
  <si>
    <t xml:space="preserve">         Pabianice</t>
  </si>
  <si>
    <t xml:space="preserve">         Radomsko</t>
  </si>
  <si>
    <t xml:space="preserve">         Sieradz</t>
  </si>
  <si>
    <t xml:space="preserve">         Skierniewice</t>
  </si>
  <si>
    <t xml:space="preserve">         Wieluń</t>
  </si>
  <si>
    <t xml:space="preserve">         Zduńska Wola</t>
  </si>
  <si>
    <t xml:space="preserve">         Zgierz</t>
  </si>
  <si>
    <t xml:space="preserve">         Andrychów</t>
  </si>
  <si>
    <t xml:space="preserve">         Bochnia</t>
  </si>
  <si>
    <t xml:space="preserve">         Chrzanów</t>
  </si>
  <si>
    <t xml:space="preserve">         Gorlice</t>
  </si>
  <si>
    <t xml:space="preserve">         Kraków</t>
  </si>
  <si>
    <t xml:space="preserve">         Nowy Sącz</t>
  </si>
  <si>
    <t xml:space="preserve">         Nowy Targ</t>
  </si>
  <si>
    <t xml:space="preserve">         Olkusz</t>
  </si>
  <si>
    <t xml:space="preserve">         Oświęcim</t>
  </si>
  <si>
    <t xml:space="preserve">         Skawina</t>
  </si>
  <si>
    <t xml:space="preserve">         Tarnów</t>
  </si>
  <si>
    <t xml:space="preserve">         Trzebinia</t>
  </si>
  <si>
    <t xml:space="preserve">         Wieliczka</t>
  </si>
  <si>
    <t xml:space="preserve">         Zakopane</t>
  </si>
  <si>
    <t xml:space="preserve">         Ciechanów</t>
  </si>
  <si>
    <t xml:space="preserve">         Kobyłka</t>
  </si>
  <si>
    <t xml:space="preserve">         Legionowo</t>
  </si>
  <si>
    <t xml:space="preserve">         Marki</t>
  </si>
  <si>
    <t xml:space="preserve">         Mława</t>
  </si>
  <si>
    <t xml:space="preserve">         Ostrołęka</t>
  </si>
  <si>
    <t xml:space="preserve">         Otwock</t>
  </si>
  <si>
    <t xml:space="preserve">         Piaseczno</t>
  </si>
  <si>
    <t xml:space="preserve">         Piastów</t>
  </si>
  <si>
    <t xml:space="preserve">         Płock</t>
  </si>
  <si>
    <t xml:space="preserve">         Płońsk</t>
  </si>
  <si>
    <t xml:space="preserve">         Pruszków</t>
  </si>
  <si>
    <t xml:space="preserve">         Radom</t>
  </si>
  <si>
    <t xml:space="preserve">         Siedlce</t>
  </si>
  <si>
    <t xml:space="preserve">         Sochaczew</t>
  </si>
  <si>
    <t xml:space="preserve">         Warszawa</t>
  </si>
  <si>
    <t xml:space="preserve">         Wołomin</t>
  </si>
  <si>
    <t xml:space="preserve">         Wyszków</t>
  </si>
  <si>
    <t xml:space="preserve">         Ząbki</t>
  </si>
  <si>
    <t xml:space="preserve">         Brzeg</t>
  </si>
  <si>
    <t xml:space="preserve">         Kędzierzyn-Koźle</t>
  </si>
  <si>
    <t xml:space="preserve">         Kluczbork</t>
  </si>
  <si>
    <t xml:space="preserve">         Nysa</t>
  </si>
  <si>
    <t xml:space="preserve">         Opole</t>
  </si>
  <si>
    <t xml:space="preserve">         Prudnik</t>
  </si>
  <si>
    <t xml:space="preserve">         Dębica</t>
  </si>
  <si>
    <t xml:space="preserve">         Jarosław</t>
  </si>
  <si>
    <t xml:space="preserve">         Jasło</t>
  </si>
  <si>
    <t xml:space="preserve">         Krosno</t>
  </si>
  <si>
    <t xml:space="preserve">         Mielec</t>
  </si>
  <si>
    <t xml:space="preserve">         Przemyśl</t>
  </si>
  <si>
    <t xml:space="preserve">         Rzeszów</t>
  </si>
  <si>
    <t xml:space="preserve">         Sanok</t>
  </si>
  <si>
    <t xml:space="preserve">         Stalowa Wola</t>
  </si>
  <si>
    <t xml:space="preserve">         Tarnobrzeg</t>
  </si>
  <si>
    <t xml:space="preserve">         Augustów</t>
  </si>
  <si>
    <t xml:space="preserve">         Białystok</t>
  </si>
  <si>
    <t xml:space="preserve">         Bielsk Podlaski</t>
  </si>
  <si>
    <t xml:space="preserve">         Grajewo</t>
  </si>
  <si>
    <t xml:space="preserve">         Hajnówka</t>
  </si>
  <si>
    <t xml:space="preserve">         Łomża</t>
  </si>
  <si>
    <t xml:space="preserve">         Suwałki</t>
  </si>
  <si>
    <t xml:space="preserve">         Zambrów</t>
  </si>
  <si>
    <t xml:space="preserve">         Chojnice</t>
  </si>
  <si>
    <t xml:space="preserve">         Gdańsk</t>
  </si>
  <si>
    <t xml:space="preserve">         Gdynia</t>
  </si>
  <si>
    <t xml:space="preserve">         Kościerzyna</t>
  </si>
  <si>
    <t xml:space="preserve">         Kwidzyn</t>
  </si>
  <si>
    <t xml:space="preserve">         Lębork</t>
  </si>
  <si>
    <t xml:space="preserve">         Malbork</t>
  </si>
  <si>
    <t xml:space="preserve">         Pruszcz Gdański</t>
  </si>
  <si>
    <t xml:space="preserve">         Reda</t>
  </si>
  <si>
    <t xml:space="preserve">         Rumia</t>
  </si>
  <si>
    <t xml:space="preserve">         Słupsk</t>
  </si>
  <si>
    <t xml:space="preserve">         Sopot</t>
  </si>
  <si>
    <t xml:space="preserve">         Starogard Gdański</t>
  </si>
  <si>
    <t xml:space="preserve">         Tczew</t>
  </si>
  <si>
    <t xml:space="preserve">         Wejherowo</t>
  </si>
  <si>
    <t xml:space="preserve">         Będzin</t>
  </si>
  <si>
    <t xml:space="preserve">         Bielsko-Biała</t>
  </si>
  <si>
    <t xml:space="preserve">         Bytom</t>
  </si>
  <si>
    <t xml:space="preserve">         Chorzów</t>
  </si>
  <si>
    <t xml:space="preserve">         Cieszyn</t>
  </si>
  <si>
    <t xml:space="preserve">         Czeladź</t>
  </si>
  <si>
    <t xml:space="preserve">         Częstochowa</t>
  </si>
  <si>
    <t xml:space="preserve">         Dąbrowa Górnicza</t>
  </si>
  <si>
    <t xml:space="preserve">         Gliwice</t>
  </si>
  <si>
    <t xml:space="preserve">         Jastrzębie-Zdrój</t>
  </si>
  <si>
    <t xml:space="preserve">         Jaworzno</t>
  </si>
  <si>
    <t xml:space="preserve">         Katowice</t>
  </si>
  <si>
    <t xml:space="preserve">         Knurów</t>
  </si>
  <si>
    <t xml:space="preserve">         Lubliniec</t>
  </si>
  <si>
    <t xml:space="preserve">         Łaziska Górne</t>
  </si>
  <si>
    <t xml:space="preserve">         Mikołów</t>
  </si>
  <si>
    <t xml:space="preserve">         Mysłowice</t>
  </si>
  <si>
    <t xml:space="preserve">         Myszków</t>
  </si>
  <si>
    <t xml:space="preserve">         Orzesze</t>
  </si>
  <si>
    <t xml:space="preserve">         Piekary Śląskie</t>
  </si>
  <si>
    <t xml:space="preserve">         Pszczyna</t>
  </si>
  <si>
    <t xml:space="preserve">         Racibórz</t>
  </si>
  <si>
    <t xml:space="preserve">         Ruda Śląska</t>
  </si>
  <si>
    <t xml:space="preserve">         Rybnik</t>
  </si>
  <si>
    <t xml:space="preserve">         Rydułtowy</t>
  </si>
  <si>
    <t xml:space="preserve">         Sosnowiec</t>
  </si>
  <si>
    <t xml:space="preserve">         Świętochłowice</t>
  </si>
  <si>
    <t xml:space="preserve">         Tarnowskie Góry</t>
  </si>
  <si>
    <t xml:space="preserve">         Tychy</t>
  </si>
  <si>
    <t xml:space="preserve">         Wodzisław Śląski</t>
  </si>
  <si>
    <t xml:space="preserve">         Zabrze</t>
  </si>
  <si>
    <t xml:space="preserve">         Zawiercie</t>
  </si>
  <si>
    <t xml:space="preserve">         Żory</t>
  </si>
  <si>
    <t xml:space="preserve">         Żywiec</t>
  </si>
  <si>
    <t xml:space="preserve">         Kielce</t>
  </si>
  <si>
    <t xml:space="preserve">         Sandomierz</t>
  </si>
  <si>
    <t xml:space="preserve">         Starachowice</t>
  </si>
  <si>
    <t xml:space="preserve">         Bartoszyce</t>
  </si>
  <si>
    <t xml:space="preserve">         Działdowo</t>
  </si>
  <si>
    <t xml:space="preserve">         Elbląg</t>
  </si>
  <si>
    <t xml:space="preserve">         Ełk</t>
  </si>
  <si>
    <t xml:space="preserve">         Giżycko</t>
  </si>
  <si>
    <t xml:space="preserve">         Iława</t>
  </si>
  <si>
    <t xml:space="preserve">         Kętrzyn</t>
  </si>
  <si>
    <t xml:space="preserve">         Mrągowo</t>
  </si>
  <si>
    <t xml:space="preserve">         Olsztyn</t>
  </si>
  <si>
    <t xml:space="preserve">         Ostróda</t>
  </si>
  <si>
    <t xml:space="preserve">         Szczytno</t>
  </si>
  <si>
    <t xml:space="preserve">         Gniezno</t>
  </si>
  <si>
    <t xml:space="preserve">         Gostyń</t>
  </si>
  <si>
    <t xml:space="preserve">         Jarocin</t>
  </si>
  <si>
    <t xml:space="preserve">         Kalisz</t>
  </si>
  <si>
    <t xml:space="preserve">         Koło</t>
  </si>
  <si>
    <t xml:space="preserve">         Konin</t>
  </si>
  <si>
    <t xml:space="preserve">         Kościan</t>
  </si>
  <si>
    <t xml:space="preserve">         Krotoszyn</t>
  </si>
  <si>
    <t xml:space="preserve">         Leszno</t>
  </si>
  <si>
    <t xml:space="preserve">         Luboń</t>
  </si>
  <si>
    <t xml:space="preserve">         Piła</t>
  </si>
  <si>
    <t xml:space="preserve">         Poznań</t>
  </si>
  <si>
    <t xml:space="preserve">         Rawicz</t>
  </si>
  <si>
    <t xml:space="preserve">         Swarzędz</t>
  </si>
  <si>
    <t xml:space="preserve">         Śrem</t>
  </si>
  <si>
    <t xml:space="preserve">         Turek</t>
  </si>
  <si>
    <t xml:space="preserve">         Wągrowiec</t>
  </si>
  <si>
    <t xml:space="preserve">         Września</t>
  </si>
  <si>
    <t xml:space="preserve">         Białogard</t>
  </si>
  <si>
    <t xml:space="preserve">         Goleniów</t>
  </si>
  <si>
    <t xml:space="preserve">         Gryfino</t>
  </si>
  <si>
    <t xml:space="preserve">         Kołobrzeg</t>
  </si>
  <si>
    <t xml:space="preserve">         Koszalin</t>
  </si>
  <si>
    <t xml:space="preserve">         Police</t>
  </si>
  <si>
    <t xml:space="preserve">         Szczecin</t>
  </si>
  <si>
    <t xml:space="preserve">         Szczecinek</t>
  </si>
  <si>
    <t xml:space="preserve">         Świnoujście</t>
  </si>
  <si>
    <t xml:space="preserve">         Wałcz</t>
  </si>
  <si>
    <r>
      <t>Useful floor area of dwellings in m</t>
    </r>
    <r>
      <rPr>
        <i/>
        <vertAlign val="superscript"/>
        <sz val="7"/>
        <rFont val="Times New Roman"/>
        <family val="1"/>
        <charset val="238"/>
      </rPr>
      <t>2</t>
    </r>
  </si>
  <si>
    <r>
      <t>Average useful floor area of 1 dwelling in m</t>
    </r>
    <r>
      <rPr>
        <i/>
        <vertAlign val="superscript"/>
        <sz val="7"/>
        <rFont val="Times New Roman"/>
        <family val="1"/>
        <charset val="238"/>
      </rPr>
      <t>2</t>
    </r>
  </si>
  <si>
    <r>
      <t>useful floor area of dwellings in m</t>
    </r>
    <r>
      <rPr>
        <i/>
        <vertAlign val="superscript"/>
        <sz val="7"/>
        <rFont val="Times New Roman"/>
        <family val="1"/>
        <charset val="238"/>
      </rPr>
      <t>2</t>
    </r>
  </si>
  <si>
    <r>
      <t>Average useful floor area of 1 dwelling in m</t>
    </r>
    <r>
      <rPr>
        <i/>
        <vertAlign val="superscript"/>
        <sz val="7"/>
        <rFont val="Times New Roman"/>
        <family val="1"/>
        <charset val="238"/>
      </rPr>
      <t xml:space="preserve">2 </t>
    </r>
    <r>
      <rPr>
        <i/>
        <sz val="7"/>
        <rFont val="Times New Roman"/>
        <family val="1"/>
        <charset val="238"/>
      </rPr>
      <t xml:space="preserve"> </t>
    </r>
  </si>
  <si>
    <r>
      <t>average useful floor area of 1 dwelling in m</t>
    </r>
    <r>
      <rPr>
        <i/>
        <vertAlign val="superscript"/>
        <sz val="7"/>
        <rFont val="Times New Roman"/>
        <family val="1"/>
        <charset val="238"/>
      </rPr>
      <t>2</t>
    </r>
  </si>
  <si>
    <t>T A B L I C E</t>
  </si>
  <si>
    <t>NR</t>
  </si>
  <si>
    <t>Tabl. I</t>
  </si>
  <si>
    <t>Tabl. 2</t>
  </si>
  <si>
    <t>Tabl. 3</t>
  </si>
  <si>
    <t>Tabl. 1</t>
  </si>
  <si>
    <t>Tabl.  1(4)</t>
  </si>
  <si>
    <t>Tabl.  2(5)</t>
  </si>
  <si>
    <t>Tabl.  3(6)</t>
  </si>
  <si>
    <t>Tabl.  4(7)</t>
  </si>
  <si>
    <t>Tabl.  5(8)</t>
  </si>
  <si>
    <t>Tabl.  6(9)</t>
  </si>
  <si>
    <t>Tabl.  7(10)</t>
  </si>
  <si>
    <t>Tabl.  8(11)</t>
  </si>
  <si>
    <t>Tabl.  9(12)</t>
  </si>
  <si>
    <t xml:space="preserve">                              Z PODWYŻSZENIEM STANDARDU MIESZKANIA</t>
  </si>
  <si>
    <t xml:space="preserve">                              AIMED AT IMPROVING LIVING STANDARDS</t>
  </si>
  <si>
    <t xml:space="preserve">                               –  INSTALACJI/ELEMENTÓW BUDOWLANYCH JUŻ ISTNIEJĄCYCH</t>
  </si>
  <si>
    <t xml:space="preserve">                              BUDOWLANYCH JUŻ ISTNIEJĄCYCH</t>
  </si>
  <si>
    <t xml:space="preserve">     number of allowances</t>
  </si>
  <si>
    <t xml:space="preserve">      amount of allowances in PLN</t>
  </si>
  <si>
    <t xml:space="preserve">     average value of allowances in PLN</t>
  </si>
  <si>
    <t xml:space="preserve">                       PRZYPADEK ZMIANY LOKATORA</t>
  </si>
  <si>
    <t xml:space="preserve">                          MIESZKALNYCH  STANOWIĄCYCH  WŁASNOŚĆ GMIN </t>
  </si>
  <si>
    <t xml:space="preserve">                          MIESZKALNYCH  STANOWIĄCYCH  WŁASNOŚĆ SPÓŁDZIELNI MIESZKANIOWYCH</t>
  </si>
  <si>
    <t>water supply</t>
  </si>
  <si>
    <t>gas from gas</t>
  </si>
  <si>
    <t>supply system</t>
  </si>
  <si>
    <t>Uninhabited dwellings</t>
  </si>
  <si>
    <t>Of which uninhabited dwellings</t>
  </si>
  <si>
    <t xml:space="preserve">cooperative       </t>
  </si>
  <si>
    <r>
      <t xml:space="preserve">Z budownictwa mieszkaniowego przypada na:  </t>
    </r>
    <r>
      <rPr>
        <sz val="7"/>
        <rFont val="Times New Roman"/>
        <family val="1"/>
        <charset val="238"/>
      </rPr>
      <t xml:space="preserve">                                              </t>
    </r>
    <r>
      <rPr>
        <i/>
        <sz val="7"/>
        <rFont val="Times New Roman"/>
        <family val="1"/>
        <charset val="238"/>
      </rPr>
      <t>H</t>
    </r>
    <r>
      <rPr>
        <i/>
        <sz val="6.5"/>
        <rFont val="Times New Roman"/>
        <family val="1"/>
        <charset val="238"/>
      </rPr>
      <t>ousing construction divided in:</t>
    </r>
  </si>
  <si>
    <t>purchase</t>
  </si>
  <si>
    <t>Lokale socjalne</t>
  </si>
  <si>
    <t>gminnych</t>
  </si>
  <si>
    <t>inwestorom w roku         a - razem w ha</t>
  </si>
  <si>
    <r>
      <t xml:space="preserve">Grunty w zasobie         </t>
    </r>
    <r>
      <rPr>
        <sz val="7"/>
        <rFont val="Times New Roman"/>
        <family val="1"/>
        <charset val="238"/>
      </rPr>
      <t>b- razem w ha</t>
    </r>
  </si>
  <si>
    <t xml:space="preserve">to investors in              a - total in ha  </t>
  </si>
  <si>
    <t xml:space="preserve">              </t>
  </si>
  <si>
    <t>spółdziel-</t>
  </si>
  <si>
    <t xml:space="preserve">wspólnot </t>
  </si>
  <si>
    <t>prywat-</t>
  </si>
  <si>
    <t xml:space="preserve"> /komunal-</t>
  </si>
  <si>
    <t>czych</t>
  </si>
  <si>
    <t>mieszkanio-</t>
  </si>
  <si>
    <t>nych/</t>
  </si>
  <si>
    <t>wych</t>
  </si>
  <si>
    <t>cooperatives</t>
  </si>
  <si>
    <t>condominiums</t>
  </si>
  <si>
    <t>public building societies</t>
  </si>
  <si>
    <t>others</t>
  </si>
  <si>
    <t>cooperati-</t>
  </si>
  <si>
    <t>condomi-</t>
  </si>
  <si>
    <t>ves</t>
  </si>
  <si>
    <t>niums</t>
  </si>
  <si>
    <r>
      <t xml:space="preserve">   </t>
    </r>
    <r>
      <rPr>
        <b/>
        <sz val="8"/>
        <rFont val="Times New Roman"/>
        <family val="1"/>
        <charset val="238"/>
      </rPr>
      <t xml:space="preserve">  dodatku w zł</t>
    </r>
  </si>
  <si>
    <r>
      <rPr>
        <b/>
        <sz val="9"/>
        <rFont val="Times New Roman"/>
        <family val="1"/>
        <charset val="238"/>
      </rPr>
      <t xml:space="preserve">w liczbach bezwzględnych </t>
    </r>
    <r>
      <rPr>
        <b/>
        <sz val="7"/>
        <rFont val="Times New Roman"/>
        <family val="1"/>
        <charset val="238"/>
      </rPr>
      <t xml:space="preserve">  </t>
    </r>
    <r>
      <rPr>
        <sz val="7"/>
        <rFont val="Times New Roman"/>
        <family val="1"/>
        <charset val="238"/>
      </rPr>
      <t xml:space="preserve">                              </t>
    </r>
    <r>
      <rPr>
        <i/>
        <sz val="7"/>
        <rFont val="Times New Roman"/>
        <family val="1"/>
        <charset val="238"/>
      </rPr>
      <t xml:space="preserve">  in absolute numbers</t>
    </r>
  </si>
  <si>
    <r>
      <rPr>
        <b/>
        <sz val="9"/>
        <rFont val="Times New Roman"/>
        <family val="1"/>
        <charset val="238"/>
      </rPr>
      <t>w % ogółu</t>
    </r>
    <r>
      <rPr>
        <b/>
        <sz val="7"/>
        <rFont val="Times New Roman"/>
        <family val="1"/>
        <charset val="238"/>
      </rPr>
      <t xml:space="preserve">      </t>
    </r>
    <r>
      <rPr>
        <sz val="7"/>
        <rFont val="Times New Roman"/>
        <family val="1"/>
        <charset val="238"/>
      </rPr>
      <t xml:space="preserve">                      </t>
    </r>
    <r>
      <rPr>
        <i/>
        <sz val="7"/>
        <rFont val="Times New Roman"/>
        <family val="1"/>
        <charset val="238"/>
      </rPr>
      <t>in %</t>
    </r>
  </si>
  <si>
    <t xml:space="preserve">REGION CENTRALNY ………………………………………………………………………….            </t>
  </si>
  <si>
    <t>…………………………………………Łódzkie</t>
  </si>
  <si>
    <t xml:space="preserve"> …………………………………………….Lubelskie</t>
  </si>
  <si>
    <t>…………………………………………………..Podlaskie</t>
  </si>
  <si>
    <t>……………………………………………………….Świętokrzyskie</t>
  </si>
  <si>
    <t>…………………………………………………………….  -ZACHODNI</t>
  </si>
  <si>
    <t>…………………………………………………………..Lubuskie</t>
  </si>
  <si>
    <t>……………………………………………………..Wielkopolskie</t>
  </si>
  <si>
    <t>…………………………………………..Dolnośląskie</t>
  </si>
  <si>
    <t>……………………………………………………..Opolskie</t>
  </si>
  <si>
    <t>…………...REGION PÓŁNOCNY</t>
  </si>
  <si>
    <t>……………………………………………..Kujawsko-pomorskie</t>
  </si>
  <si>
    <t>…………………………………………………Warmińsko-mazurskie</t>
  </si>
  <si>
    <t xml:space="preserve">REGIONY/WOJEWÓDZTWA   </t>
  </si>
  <si>
    <r>
      <rPr>
        <b/>
        <sz val="9"/>
        <rFont val="Times New Roman"/>
        <family val="1"/>
        <charset val="238"/>
      </rPr>
      <t xml:space="preserve">Ograniczenie wysokości dodatków w %  </t>
    </r>
    <r>
      <rPr>
        <sz val="9"/>
        <rFont val="Times New Roman"/>
        <family val="1"/>
        <charset val="238"/>
      </rPr>
      <t xml:space="preserve">  </t>
    </r>
    <r>
      <rPr>
        <i/>
        <sz val="8"/>
        <rFont val="Times New Roman"/>
        <family val="1"/>
        <charset val="238"/>
      </rPr>
      <t>Restriction of housing allowances in %</t>
    </r>
  </si>
  <si>
    <t>51-69</t>
  </si>
  <si>
    <t>71-89</t>
  </si>
  <si>
    <t>POLSKA……………………………………….</t>
  </si>
  <si>
    <t>Lokale</t>
  </si>
  <si>
    <t>Obtained by:</t>
  </si>
  <si>
    <t>a  - lokale</t>
  </si>
  <si>
    <t>lokalu</t>
  </si>
  <si>
    <r>
      <t xml:space="preserve">      lokali w m</t>
    </r>
    <r>
      <rPr>
        <b/>
        <vertAlign val="superscript"/>
        <sz val="9"/>
        <rFont val="Times New Roman"/>
        <family val="1"/>
        <charset val="238"/>
      </rPr>
      <t>2</t>
    </r>
  </si>
  <si>
    <t>a - premises</t>
  </si>
  <si>
    <r>
      <t>b - useful floor area of premises in m</t>
    </r>
    <r>
      <rPr>
        <i/>
        <vertAlign val="superscript"/>
        <sz val="7"/>
        <rFont val="Times New Roman"/>
        <family val="1"/>
        <charset val="238"/>
      </rPr>
      <t>2</t>
    </r>
  </si>
  <si>
    <r>
      <t>POLSKA</t>
    </r>
    <r>
      <rPr>
        <sz val="9"/>
        <rFont val="Times New Roman"/>
        <family val="1"/>
        <charset val="238"/>
      </rPr>
      <t xml:space="preserve">  </t>
    </r>
    <r>
      <rPr>
        <b/>
        <sz val="9"/>
        <rFont val="Times New Roman"/>
        <family val="1"/>
        <charset val="238"/>
      </rPr>
      <t xml:space="preserve">……………………………………………………………….                          </t>
    </r>
  </si>
  <si>
    <t xml:space="preserve">TABL. 3(6)  LOKALE SOCJALNE W ZASOBACH MIESZKANIOWYCH STANOWIĄCYCH WŁASNOŚĆ </t>
  </si>
  <si>
    <r>
      <t>Ogółem</t>
    </r>
    <r>
      <rPr>
        <b/>
        <vertAlign val="superscript"/>
        <sz val="9"/>
        <rFont val="Times New Roman"/>
        <family val="1"/>
        <charset val="238"/>
      </rPr>
      <t>a)</t>
    </r>
  </si>
  <si>
    <t>W tym na lokale socjalne</t>
  </si>
  <si>
    <t>Of which for social housing premises</t>
  </si>
  <si>
    <t>w tym w ramach realizacji wyroków eksmisyjnych</t>
  </si>
  <si>
    <r>
      <t>Total</t>
    </r>
    <r>
      <rPr>
        <i/>
        <vertAlign val="superscript"/>
        <sz val="8"/>
        <rFont val="Times New Roman"/>
        <family val="1"/>
        <charset val="238"/>
      </rPr>
      <t>a)</t>
    </r>
  </si>
  <si>
    <t>of which under eviction court orders</t>
  </si>
  <si>
    <t>MIASTA ……………………………………………………….</t>
  </si>
  <si>
    <t>a)  Z wyłączeniem lokali zamiennych i pomieszczeń tymczasowych</t>
  </si>
  <si>
    <t>a) Excluding substitute dwellings and temporary spaces</t>
  </si>
  <si>
    <t xml:space="preserve">                        OF ACQUISITION</t>
  </si>
  <si>
    <t xml:space="preserve">                        OF ACQUISITION (cont.)</t>
  </si>
  <si>
    <t xml:space="preserve">TABL. 7(10)  MIESZKANIA W BUDYNKACH MIESZKALNYCH ZWRÓCONE PRZEZ GMINY </t>
  </si>
  <si>
    <t xml:space="preserve">                          DWELLINGS IN RESIDENTIAL BUILDINGS RETURNED BY GMINAS TO FORMER INDIVIDUAL </t>
  </si>
  <si>
    <t xml:space="preserve">                        LANDS HANDED OVER TO INVESTORS AND INCLUDED IN THE STOCK FOR HOUSING </t>
  </si>
  <si>
    <t>TABL. 2(19)  MIESZKANIA NIEZAMIESZKANE ORAZ LICZBA CZŁONKÓW W SPÓŁDZIELNIACH</t>
  </si>
  <si>
    <t xml:space="preserve">TABL. 3(20)  MIESZKANIA W ZASOBACH SPÓŁDZIELNI MIESZKANIOWYCH, W KTÓRYCH </t>
  </si>
  <si>
    <t xml:space="preserve">                               OF CONSTRUCTION SYSTEMS / ELEMENTS ALREADY EXISTING</t>
  </si>
  <si>
    <t xml:space="preserve">                                AT IMPROVING LIVING STANDARDS</t>
  </si>
  <si>
    <t>REGION POŁUDNIOWO -</t>
  </si>
  <si>
    <t xml:space="preserve">                                   - RENOVATION OF CONSTRUCTION SYSTEMS / ELEMENTS ALREADY EXISTING</t>
  </si>
  <si>
    <t xml:space="preserve">                                AIMED AT IMPROVING LIVING STANDARDS</t>
  </si>
  <si>
    <t xml:space="preserve">    1001 - 2000 ………………………………………….</t>
  </si>
  <si>
    <t xml:space="preserve">                                  - RENOVATION OF CONSTRUCTION SYSTEMS / ELEMENTS ALREADY EXISTING</t>
  </si>
  <si>
    <t>GMINY</t>
  </si>
  <si>
    <t xml:space="preserve">GMINAS (MUNICIPAL) </t>
  </si>
  <si>
    <t>HOUSING COOPERATIVES</t>
  </si>
  <si>
    <t>SKARB PAŃSTWA</t>
  </si>
  <si>
    <t>STATE TREASURY</t>
  </si>
  <si>
    <t>ZAKŁADY PRACY</t>
  </si>
  <si>
    <t xml:space="preserve"> COMPANIES</t>
  </si>
  <si>
    <t xml:space="preserve">                              – RENOVATION OF CONSTRUCTION SYSTEMS / ELEMENTS ALREADY EXISTING</t>
  </si>
  <si>
    <t xml:space="preserve">                              – RENOVATION AIMED AT IMPROVING LIVING STANDARDS</t>
  </si>
  <si>
    <t>TOWARZYSTWA BUDOWNICTWA SPOŁECZNEGO (TBS)</t>
  </si>
  <si>
    <t>PUBLIC BUILDING SOCIETIES</t>
  </si>
  <si>
    <t xml:space="preserve">                              –  RENOVATION AIMED AT IMPROVING LIVING STANDARDS (cont.)</t>
  </si>
  <si>
    <t>Tabl.  1(18)</t>
  </si>
  <si>
    <t>Tabl.  2(19)</t>
  </si>
  <si>
    <t>Tabl.  3(20)</t>
  </si>
  <si>
    <t>Tabl.  4(21)</t>
  </si>
  <si>
    <t>Tabl.  5(22)</t>
  </si>
  <si>
    <t>Tabl.  6(23)</t>
  </si>
  <si>
    <t>Tabl.  7(24)</t>
  </si>
  <si>
    <t>Tabl.  8(25)</t>
  </si>
  <si>
    <t>Tabl.  9(26)</t>
  </si>
  <si>
    <t>SPÓŁDZIELNIE MIESZKANIOWE</t>
  </si>
  <si>
    <t>Tabl.  1(32)</t>
  </si>
  <si>
    <t>Tabl.  2(33)</t>
  </si>
  <si>
    <t>Tabl.  3(34)</t>
  </si>
  <si>
    <t>Tabl.  4(35)</t>
  </si>
  <si>
    <t>Tabl.  5(36)</t>
  </si>
  <si>
    <t>Tabl.  6(37)</t>
  </si>
  <si>
    <t xml:space="preserve">     5001 - 10000 ………………………………..</t>
  </si>
  <si>
    <t xml:space="preserve">                         DWELLINGS IN RESIDENTIAL BUILDINGS RETURNED BY COMPANIES TO FORMER  INDIVIDUAL OWNERS</t>
  </si>
  <si>
    <t>INNE PODMIOTY</t>
  </si>
  <si>
    <t>OTHER ENTITIES</t>
  </si>
  <si>
    <t>remont dachu</t>
  </si>
  <si>
    <t>wymiana stolarki budowlanej</t>
  </si>
  <si>
    <t xml:space="preserve">                          MIESZKALNYCH  STANOWIĄCYCH  WŁASNOŚĆ INNYCH PODMIOTÓW</t>
  </si>
  <si>
    <t>wymiana wszystkich bądź niektórych instalacji</t>
  </si>
  <si>
    <t xml:space="preserve">                                – RENOVATION OF CONSTRUCTION SYSTEMS / ELEMENTS ALREADY EXISTING</t>
  </si>
  <si>
    <t xml:space="preserve">                          STANDARDU MIESZKANIA</t>
  </si>
  <si>
    <t xml:space="preserve">                               – INSTALACJI/ELEMENTÓW BUDOWLANYCH JUŻ ISTNIEJĄCYCH</t>
  </si>
  <si>
    <t xml:space="preserve">                               - ZWIĄZANE Z PODWYŻSZENIEM STANDARDU MIESZKANIA</t>
  </si>
  <si>
    <t>Tabl.  9(52)</t>
  </si>
  <si>
    <t>Tabl. 10(53)</t>
  </si>
  <si>
    <t>TABL. 1  ZASOBY MIESZKANIOWE W 2015 R. (dok.)</t>
  </si>
  <si>
    <t xml:space="preserve">                DWELLING STOCKS IN 2015 (cont.)</t>
  </si>
  <si>
    <t xml:space="preserve">              DWELLINGS FITTED WITH MAIN TECHNICAL AND SANITARY INSTALLATIONS </t>
  </si>
  <si>
    <r>
      <t xml:space="preserve">1) </t>
    </r>
    <r>
      <rPr>
        <i/>
        <sz val="8"/>
        <rFont val="Times New Roman"/>
        <family val="1"/>
        <charset val="238"/>
      </rPr>
      <t>Data on the basis of balance of dwelling stock - as of 31th December. Data for 2010 are given in two approaches, i.e. considering results of national censuses 2002 (comparable with the data for 2009 - variant A) and 2011 (comparable with the data for 2011 i 2012 - variant B).</t>
    </r>
  </si>
  <si>
    <t>TABL. 3  ZASOBY MIESZKANIOWE W MIASTACH LICZĄCYCH W 2015 R. 20 TYS. I WIĘCEJ MIESZKANCÓW  (cd.)</t>
  </si>
  <si>
    <t xml:space="preserve">                 PERSONS IN 2015 (cont.)</t>
  </si>
  <si>
    <t>TABL. 3  ZASOBY MIESZKANIOWE W MIASTACH LICZĄCYCH W 2015 R. 20 TYS. I WIĘCEJ MIESZKANCÓW  (dok.)</t>
  </si>
  <si>
    <t xml:space="preserve">         Bielawa </t>
  </si>
  <si>
    <t xml:space="preserve">         Żyrardów                                  </t>
  </si>
  <si>
    <t xml:space="preserve">         Kłodzko</t>
  </si>
  <si>
    <t xml:space="preserve">         Józefów</t>
  </si>
  <si>
    <t>Dwellings  fitted with installation</t>
  </si>
  <si>
    <r>
      <t xml:space="preserve">  MIASTA </t>
    </r>
    <r>
      <rPr>
        <i/>
        <sz val="8"/>
        <rFont val="Times New Roman"/>
        <family val="1"/>
        <charset val="238"/>
      </rPr>
      <t xml:space="preserve">   </t>
    </r>
    <r>
      <rPr>
        <i/>
        <sz val="7"/>
        <rFont val="Times New Roman"/>
        <family val="1"/>
        <charset val="238"/>
      </rPr>
      <t>URBAN AREAS</t>
    </r>
  </si>
  <si>
    <r>
      <t>Mieszkania   wyposażone   w:</t>
    </r>
    <r>
      <rPr>
        <sz val="8"/>
        <rFont val="Times New Roman"/>
        <family val="1"/>
        <charset val="238"/>
      </rPr>
      <t xml:space="preserve">     </t>
    </r>
    <r>
      <rPr>
        <i/>
        <sz val="7"/>
        <rFont val="Times New Roman"/>
        <family val="1"/>
        <charset val="238"/>
      </rPr>
      <t>Dwellings  fitted with:</t>
    </r>
  </si>
  <si>
    <t>Social premises</t>
  </si>
  <si>
    <t>of which uninhabited</t>
  </si>
  <si>
    <t>Premises which lost the status of social premises</t>
  </si>
  <si>
    <t>Of which dwellings owned by natural persons</t>
  </si>
  <si>
    <t>ESTABLISHED ON  RESOURCES THE STATE TREASURY</t>
  </si>
  <si>
    <t>ESTABLISHED ON RESOURCES HOUSING COOPERATIVES</t>
  </si>
  <si>
    <t>ESTABLISHED ON RESOURCES A NEW INVESTOR</t>
  </si>
  <si>
    <t>ESTABLISHED ON RESOURCES A NEV INVESTOR</t>
  </si>
  <si>
    <t>In % of stocks in own buildings</t>
  </si>
  <si>
    <t xml:space="preserve">                                               lands)</t>
  </si>
  <si>
    <t>Land in ha                   b - total in ha</t>
  </si>
  <si>
    <t>as of 31 XI                   c- of which (implored</t>
  </si>
  <si>
    <t>OGÓŁEM</t>
  </si>
  <si>
    <t>TOTAL</t>
  </si>
  <si>
    <t>komunalne</t>
  </si>
  <si>
    <t>gminas (municipal)</t>
  </si>
  <si>
    <t>spółdzielni mieszkaniowych</t>
  </si>
  <si>
    <t>housing cooperatives</t>
  </si>
  <si>
    <t>zakładów pracy</t>
  </si>
  <si>
    <t>companies</t>
  </si>
  <si>
    <t>State Treasury</t>
  </si>
  <si>
    <t>innych podmiotów</t>
  </si>
  <si>
    <t>other entities</t>
  </si>
  <si>
    <t>Number of dwellings with tenants payment arrears</t>
  </si>
  <si>
    <t>POWSTAŁYMI NA BAZIE ZASOBÓW KOMUNALNYCH</t>
  </si>
  <si>
    <t>POWSTAŁYMI NA BAZIE ZASOBÓW ZAKŁADÓW PRACY</t>
  </si>
  <si>
    <t>POWSTAŁYMI NA BAZIE ZASOBÓW SKARBU PAŃSTWA</t>
  </si>
  <si>
    <t>POWSTAŁYMI NA BAZIE ZASOBÓW SPÓŁDZIELNI MIESZKANIOWYCH</t>
  </si>
  <si>
    <t>POWSTAŁYMI NA BAZIE ZASOBÓW NOWEGO INWESTORA</t>
  </si>
  <si>
    <t xml:space="preserve">TABL. 2(57)  MIESZKANIA NIEZAMIESZKANE  W  BUDYNKACH  OBJĘTYCH  WSPÓLNOTAMI  </t>
  </si>
  <si>
    <t xml:space="preserve">                        UNINHABITED DWELLINGS IN BUILDINGS COVERED BY HOUSING CONDOMINIUMS</t>
  </si>
  <si>
    <t>POWSTAŁYMI NA BAZIE ZASOBÓW INNYCH</t>
  </si>
  <si>
    <t xml:space="preserve">                         HOUSING PAYMENT ARREARS FOR DWELLINGS OWNED BY NATURAL PERSONS IN BUILDINGS </t>
  </si>
  <si>
    <t xml:space="preserve">                          PERSONS IN BUILDINGS COVERED BY HOUSING CONDOMINIUMS</t>
  </si>
  <si>
    <t xml:space="preserve">                        OBJĘTYCH WSPÓLNOTAMI MIESZKANIOWYMI</t>
  </si>
  <si>
    <t>as of 31 XI                   c- of which (improved</t>
  </si>
  <si>
    <r>
      <t>osób fizycznych we wspólnotach mieszkaniowych</t>
    </r>
    <r>
      <rPr>
        <vertAlign val="superscript"/>
        <sz val="9"/>
        <rFont val="Times New Roman"/>
        <family val="1"/>
        <charset val="238"/>
      </rPr>
      <t>1)</t>
    </r>
  </si>
  <si>
    <r>
      <t>natural persons in housing condominiums</t>
    </r>
    <r>
      <rPr>
        <i/>
        <vertAlign val="superscript"/>
        <sz val="8"/>
        <rFont val="Times New Roman"/>
        <family val="1"/>
        <charset val="238"/>
      </rPr>
      <t>1)</t>
    </r>
  </si>
  <si>
    <r>
      <rPr>
        <i/>
        <vertAlign val="superscript"/>
        <sz val="8"/>
        <rFont val="Times New Roman"/>
        <family val="1"/>
        <charset val="238"/>
      </rPr>
      <t>1)</t>
    </r>
    <r>
      <rPr>
        <i/>
        <sz val="8"/>
        <rFont val="Times New Roman"/>
        <family val="1"/>
        <charset val="238"/>
      </rPr>
      <t xml:space="preserve"> for uninhabited dwellings, which are owned by natural persons as compared to all dwellings stocks are located in buildings covered housing condominiums</t>
    </r>
  </si>
  <si>
    <t xml:space="preserve">                    x</t>
  </si>
  <si>
    <t>Warmińsko-mazurskie …………………………………….</t>
  </si>
  <si>
    <t>c e n t (cont.)</t>
  </si>
  <si>
    <t>i n   p e r</t>
  </si>
  <si>
    <t>k a c h (dok.)</t>
  </si>
  <si>
    <t>w    o d s e t</t>
  </si>
  <si>
    <t>lift                       maintenance</t>
  </si>
  <si>
    <t>collection of municipal waste</t>
  </si>
  <si>
    <t>central heating and hot water</t>
  </si>
  <si>
    <t>maintenance works and repairs</t>
  </si>
  <si>
    <t>management               and                      administration</t>
  </si>
  <si>
    <t>excluding costs of central heating and hot water</t>
  </si>
  <si>
    <t>including costs of central heating and hot water</t>
  </si>
  <si>
    <t>biurowe</t>
  </si>
  <si>
    <t>c.w.</t>
  </si>
  <si>
    <t xml:space="preserve">     WOJEWÓDZTWA</t>
  </si>
  <si>
    <t>i</t>
  </si>
  <si>
    <t>REGIONY /</t>
  </si>
  <si>
    <t>Costs of the provided services</t>
  </si>
  <si>
    <t>Operating costs</t>
  </si>
  <si>
    <t>Koszty  świadczonych usług</t>
  </si>
  <si>
    <t>Koszty eksploatacji</t>
  </si>
  <si>
    <t>Świętokrzyskie ……………………………</t>
  </si>
  <si>
    <t>Lubelskie …………………………………..</t>
  </si>
  <si>
    <r>
      <t>POLSKA</t>
    </r>
    <r>
      <rPr>
        <sz val="9"/>
        <rFont val="Times New Roman"/>
        <family val="1"/>
        <charset val="238"/>
      </rPr>
      <t xml:space="preserve"> …………………………..…………………..</t>
    </r>
  </si>
  <si>
    <t>c e n t</t>
  </si>
  <si>
    <t>k a c h</t>
  </si>
  <si>
    <t xml:space="preserve"> s a n d   z l </t>
  </si>
  <si>
    <t xml:space="preserve">i n   t h o u </t>
  </si>
  <si>
    <t xml:space="preserve">c a c h   z ł </t>
  </si>
  <si>
    <t xml:space="preserve">w     t y s i ą </t>
  </si>
  <si>
    <t>Costs of central heating and hot water</t>
  </si>
  <si>
    <t>manage    ment and administra     tion</t>
  </si>
  <si>
    <t>i remonty</t>
  </si>
  <si>
    <t>cja</t>
  </si>
  <si>
    <t>stracyjno-</t>
  </si>
  <si>
    <t xml:space="preserve">c.o. </t>
  </si>
  <si>
    <t>konserwa-</t>
  </si>
  <si>
    <t>i admini-</t>
  </si>
  <si>
    <t>Koszty</t>
  </si>
  <si>
    <t>zarządu</t>
  </si>
  <si>
    <r>
      <t xml:space="preserve">Koszty  świadczonych usług  </t>
    </r>
    <r>
      <rPr>
        <b/>
        <sz val="9"/>
        <rFont val="Times New Roman"/>
        <family val="1"/>
        <charset val="238"/>
      </rPr>
      <t xml:space="preserve">                                                                    </t>
    </r>
    <r>
      <rPr>
        <i/>
        <sz val="7"/>
        <rFont val="Times New Roman"/>
        <family val="1"/>
        <charset val="238"/>
      </rPr>
      <t>Costs of the provided services</t>
    </r>
  </si>
  <si>
    <r>
      <t xml:space="preserve">Koszty eksploatacji                                                                                        </t>
    </r>
    <r>
      <rPr>
        <b/>
        <sz val="7"/>
        <rFont val="Times New Roman"/>
        <family val="1"/>
        <charset val="238"/>
      </rPr>
      <t xml:space="preserve"> </t>
    </r>
    <r>
      <rPr>
        <i/>
        <sz val="7"/>
        <rFont val="Times New Roman"/>
        <family val="1"/>
        <charset val="238"/>
      </rPr>
      <t>Operating costs</t>
    </r>
  </si>
  <si>
    <r>
      <t xml:space="preserve">Koszty utrzymania     </t>
    </r>
    <r>
      <rPr>
        <i/>
        <sz val="7"/>
        <rFont val="Times New Roman"/>
        <family val="1"/>
        <charset val="238"/>
      </rPr>
      <t>Costs of maintenance</t>
    </r>
  </si>
  <si>
    <r>
      <t xml:space="preserve"> </t>
    </r>
    <r>
      <rPr>
        <vertAlign val="superscript"/>
        <sz val="8"/>
        <rFont val="Times New Roman"/>
        <family val="1"/>
        <charset val="238"/>
      </rPr>
      <t xml:space="preserve">b) </t>
    </r>
    <r>
      <rPr>
        <sz val="8"/>
        <rFont val="Times New Roman"/>
        <family val="1"/>
        <charset val="238"/>
      </rPr>
      <t xml:space="preserve">Bez lokali socjalnych    </t>
    </r>
    <r>
      <rPr>
        <i/>
        <sz val="8"/>
        <rFont val="Times New Roman"/>
        <family val="1"/>
        <charset val="238"/>
      </rPr>
      <t>Without social  housing premises</t>
    </r>
  </si>
  <si>
    <r>
      <t xml:space="preserve"> </t>
    </r>
    <r>
      <rPr>
        <vertAlign val="superscript"/>
        <sz val="8"/>
        <rFont val="Times New Roman"/>
        <family val="1"/>
        <charset val="238"/>
      </rPr>
      <t xml:space="preserve">a) </t>
    </r>
    <r>
      <rPr>
        <sz val="8"/>
        <rFont val="Times New Roman"/>
        <family val="1"/>
        <charset val="238"/>
      </rPr>
      <t xml:space="preserve">Dotyczy wszystkich mieszkań komunalnych (łącznie z socjalnymi)   </t>
    </r>
    <r>
      <rPr>
        <i/>
        <sz val="8"/>
        <rFont val="Times New Roman"/>
        <family val="1"/>
        <charset val="238"/>
      </rPr>
      <t>Cocern all gminas dwellings (with social  housing premises).</t>
    </r>
  </si>
  <si>
    <r>
      <t>1m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p.u.   </t>
    </r>
    <r>
      <rPr>
        <i/>
        <sz val="8"/>
        <rFont val="Times New Roman"/>
        <family val="1"/>
        <charset val="238"/>
      </rPr>
      <t>1m</t>
    </r>
    <r>
      <rPr>
        <i/>
        <vertAlign val="superscript"/>
        <sz val="8"/>
        <rFont val="Times New Roman"/>
        <family val="1"/>
        <charset val="238"/>
      </rPr>
      <t>2</t>
    </r>
    <r>
      <rPr>
        <i/>
        <sz val="8"/>
        <rFont val="Times New Roman"/>
        <family val="1"/>
        <charset val="238"/>
      </rPr>
      <t xml:space="preserve"> u.a.</t>
    </r>
  </si>
  <si>
    <r>
      <t xml:space="preserve">  </t>
    </r>
    <r>
      <rPr>
        <b/>
        <sz val="9"/>
        <rFont val="Times New Roman"/>
        <family val="1"/>
        <charset val="238"/>
      </rPr>
      <t xml:space="preserve">Winda    </t>
    </r>
    <r>
      <rPr>
        <i/>
        <sz val="9"/>
        <rFont val="Times New Roman"/>
        <family val="1"/>
        <charset val="238"/>
      </rPr>
      <t xml:space="preserve">Lift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………………………………………………………………………………………………………………..</t>
    </r>
  </si>
  <si>
    <r>
      <t xml:space="preserve">osoba   </t>
    </r>
    <r>
      <rPr>
        <i/>
        <sz val="8"/>
        <rFont val="Times New Roman"/>
        <family val="1"/>
        <charset val="238"/>
      </rPr>
      <t>person</t>
    </r>
  </si>
  <si>
    <r>
      <t>1 m</t>
    </r>
    <r>
      <rPr>
        <vertAlign val="superscript"/>
        <sz val="9"/>
        <rFont val="Times New Roman"/>
        <family val="1"/>
        <charset val="238"/>
      </rPr>
      <t>3</t>
    </r>
  </si>
  <si>
    <r>
      <t xml:space="preserve">          </t>
    </r>
    <r>
      <rPr>
        <b/>
        <sz val="9"/>
        <rFont val="Times New Roman"/>
        <family val="1"/>
        <charset val="238"/>
      </rPr>
      <t xml:space="preserve">z licznikami 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>with meters</t>
    </r>
    <r>
      <rPr>
        <sz val="9"/>
        <rFont val="Times New Roman"/>
        <family val="1"/>
        <charset val="238"/>
      </rPr>
      <t xml:space="preserve"> ……………………..…………………………………………………………………..</t>
    </r>
  </si>
  <si>
    <r>
      <t xml:space="preserve">          </t>
    </r>
    <r>
      <rPr>
        <b/>
        <sz val="9"/>
        <rFont val="Times New Roman"/>
        <family val="1"/>
        <charset val="238"/>
      </rPr>
      <t>bez liczników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 xml:space="preserve">whithout meters </t>
    </r>
    <r>
      <rPr>
        <sz val="9"/>
        <rFont val="Times New Roman"/>
        <family val="1"/>
        <charset val="238"/>
      </rPr>
      <t>………………………………………………………………………………………..</t>
    </r>
  </si>
  <si>
    <r>
      <t xml:space="preserve">  </t>
    </r>
    <r>
      <rPr>
        <i/>
        <sz val="8"/>
        <rFont val="Times New Roman"/>
        <family val="1"/>
        <charset val="238"/>
      </rPr>
      <t>Cold water, sewage discharge</t>
    </r>
  </si>
  <si>
    <t xml:space="preserve">  Zimna woda, odprowadzanie ścieków</t>
  </si>
  <si>
    <r>
      <t xml:space="preserve"> </t>
    </r>
    <r>
      <rPr>
        <b/>
        <sz val="9"/>
        <rFont val="Times New Roman"/>
        <family val="1"/>
        <charset val="238"/>
      </rPr>
      <t xml:space="preserve"> Ciepła woda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>Hot water</t>
    </r>
  </si>
  <si>
    <r>
      <t xml:space="preserve">          </t>
    </r>
    <r>
      <rPr>
        <b/>
        <sz val="9"/>
        <rFont val="Times New Roman"/>
        <family val="1"/>
        <charset val="238"/>
      </rPr>
      <t>z urządzeniami pomiarowymi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 xml:space="preserve">with measure equipment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</t>
    </r>
  </si>
  <si>
    <r>
      <t xml:space="preserve">          </t>
    </r>
    <r>
      <rPr>
        <b/>
        <sz val="9"/>
        <rFont val="Times New Roman"/>
        <family val="1"/>
        <charset val="238"/>
      </rPr>
      <t xml:space="preserve">bez urządzeń pomiarowych  </t>
    </r>
    <r>
      <rPr>
        <sz val="9"/>
        <rFont val="Times New Roman"/>
        <family val="1"/>
        <charset val="238"/>
      </rPr>
      <t xml:space="preserve">  </t>
    </r>
    <r>
      <rPr>
        <i/>
        <sz val="8"/>
        <rFont val="Times New Roman"/>
        <family val="1"/>
        <charset val="238"/>
      </rPr>
      <t xml:space="preserve">whithout measure equipment </t>
    </r>
    <r>
      <rPr>
        <sz val="9"/>
        <rFont val="Times New Roman"/>
        <family val="1"/>
        <charset val="238"/>
      </rPr>
      <t>……………………………………………………………………..</t>
    </r>
  </si>
  <si>
    <r>
      <t xml:space="preserve">  </t>
    </r>
    <r>
      <rPr>
        <b/>
        <sz val="9"/>
        <rFont val="Times New Roman"/>
        <family val="1"/>
        <charset val="238"/>
      </rPr>
      <t>Centralne ogrzewanie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>Central heating</t>
    </r>
  </si>
  <si>
    <r>
      <t xml:space="preserve">  Czynsz za lokale socjalne  </t>
    </r>
    <r>
      <rPr>
        <i/>
        <sz val="8"/>
        <rFont val="Times New Roman"/>
        <family val="1"/>
        <charset val="238"/>
      </rPr>
      <t>Rent for social housing premises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……………………………………………….</t>
    </r>
  </si>
  <si>
    <r>
      <t xml:space="preserve">  </t>
    </r>
    <r>
      <rPr>
        <b/>
        <sz val="9"/>
        <rFont val="Times New Roman"/>
        <family val="1"/>
        <charset val="238"/>
      </rPr>
      <t>Czynsz</t>
    </r>
    <r>
      <rPr>
        <b/>
        <vertAlign val="superscript"/>
        <sz val="9"/>
        <rFont val="Times New Roman"/>
        <family val="1"/>
        <charset val="238"/>
      </rPr>
      <t>b</t>
    </r>
    <r>
      <rPr>
        <b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Rent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………………………………………………………………………………………………………………..</t>
    </r>
  </si>
  <si>
    <r>
      <t xml:space="preserve">  </t>
    </r>
    <r>
      <rPr>
        <b/>
        <sz val="9"/>
        <rFont val="Times New Roman"/>
        <family val="1"/>
        <charset val="238"/>
      </rPr>
      <t>Czynsz</t>
    </r>
    <r>
      <rPr>
        <b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Rent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………………………………………………………………………………………</t>
    </r>
  </si>
  <si>
    <t>WOJEWÓDZTWO WARMIŃSKO-MAZURSKIE</t>
  </si>
  <si>
    <r>
      <t xml:space="preserve">  </t>
    </r>
    <r>
      <rPr>
        <b/>
        <sz val="9"/>
        <rFont val="Times New Roman"/>
        <family val="1"/>
        <charset val="238"/>
      </rPr>
      <t xml:space="preserve">Winda </t>
    </r>
    <r>
      <rPr>
        <i/>
        <sz val="9"/>
        <rFont val="Times New Roman"/>
        <family val="1"/>
        <charset val="238"/>
      </rPr>
      <t xml:space="preserve">Lift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………………………………………………………………………………………………………………..</t>
    </r>
  </si>
  <si>
    <r>
      <t>WOJEWÓDZTWO POMORSKIE (dok.)</t>
    </r>
    <r>
      <rPr>
        <b/>
        <i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(cont.)</t>
    </r>
  </si>
  <si>
    <r>
      <t xml:space="preserve">Średnie                            stawki                  </t>
    </r>
    <r>
      <rPr>
        <i/>
        <sz val="8"/>
        <rFont val="Times New Roman"/>
        <family val="1"/>
        <charset val="238"/>
      </rPr>
      <t xml:space="preserve"> Average rate</t>
    </r>
  </si>
  <si>
    <r>
      <t xml:space="preserve">Jednostka         miary </t>
    </r>
    <r>
      <rPr>
        <sz val="9"/>
        <rFont val="Times New Roman"/>
        <family val="1"/>
        <charset val="238"/>
      </rPr>
      <t xml:space="preserve">                         </t>
    </r>
    <r>
      <rPr>
        <i/>
        <sz val="8"/>
        <rFont val="Times New Roman"/>
        <family val="1"/>
        <charset val="238"/>
      </rPr>
      <t xml:space="preserve"> Unit</t>
    </r>
  </si>
  <si>
    <t xml:space="preserve">                  </t>
  </si>
  <si>
    <t>WOJEWÓDZTWO POMORSKIE</t>
  </si>
  <si>
    <t>WOJEWÓDZTWO KUJAWSKO-POMORSKIE</t>
  </si>
  <si>
    <t>WOJEWÓDZTWO OPOLSKIE</t>
  </si>
  <si>
    <t>WOJEWÓDZTWO DOLNOŚLĄSKIE</t>
  </si>
  <si>
    <t>WOJEWÓDZTWO ZACHODNIOPOMORSKIE</t>
  </si>
  <si>
    <t>WOJEWÓDZTWO WIELKOPOLSKIE</t>
  </si>
  <si>
    <t>WOJEWÓDZTWO LUBUSKIE</t>
  </si>
  <si>
    <t>WOJEWÓDZTWO ŚWIETOKRZYSKIE</t>
  </si>
  <si>
    <t>WOJEWÓDZTWO PODLASKIE</t>
  </si>
  <si>
    <t>WOJEWÓDZTWO PODKARPACKIE</t>
  </si>
  <si>
    <t>WOJEWÓDZTWO LUBELSKIE</t>
  </si>
  <si>
    <r>
      <t xml:space="preserve"> </t>
    </r>
    <r>
      <rPr>
        <vertAlign val="superscript"/>
        <sz val="8"/>
        <rFont val="Times New Roman"/>
        <family val="1"/>
        <charset val="238"/>
      </rPr>
      <t xml:space="preserve">b) </t>
    </r>
    <r>
      <rPr>
        <sz val="8"/>
        <rFont val="Times New Roman"/>
        <family val="1"/>
        <charset val="238"/>
      </rPr>
      <t xml:space="preserve">Bez lokali socjalnych    </t>
    </r>
    <r>
      <rPr>
        <i/>
        <sz val="8"/>
        <rFont val="Times New Roman"/>
        <family val="1"/>
        <charset val="238"/>
      </rPr>
      <t>Without social housing premises</t>
    </r>
  </si>
  <si>
    <r>
      <t xml:space="preserve"> </t>
    </r>
    <r>
      <rPr>
        <vertAlign val="superscript"/>
        <sz val="8"/>
        <rFont val="Times New Roman"/>
        <family val="1"/>
        <charset val="238"/>
      </rPr>
      <t xml:space="preserve">a) </t>
    </r>
    <r>
      <rPr>
        <sz val="8"/>
        <rFont val="Times New Roman"/>
        <family val="1"/>
        <charset val="238"/>
      </rPr>
      <t xml:space="preserve">Dotyczy wszystkich mieszkań komunalnych (łącznie z socjalnymi)   </t>
    </r>
    <r>
      <rPr>
        <i/>
        <sz val="8"/>
        <rFont val="Times New Roman"/>
        <family val="1"/>
        <charset val="238"/>
      </rPr>
      <t>Cocern all gminas dwellings (with social housing premises).</t>
    </r>
  </si>
  <si>
    <t>WOJEWÓDZTWO ŚLĄSKIE</t>
  </si>
  <si>
    <t>WOJEWÓDZTWO MAŁOPOLSKIE</t>
  </si>
  <si>
    <t xml:space="preserve"> WOJEWÓDZTWO MAZOWIECKIE</t>
  </si>
  <si>
    <t>WOJEWÓDZTWO  ŁÓDZKIE</t>
  </si>
  <si>
    <r>
      <t xml:space="preserve">R E G I O N Y  /  W O J E W Ó D Z T W A       </t>
    </r>
    <r>
      <rPr>
        <b/>
        <sz val="10"/>
        <rFont val="Times New Roman"/>
        <family val="1"/>
        <charset val="238"/>
      </rPr>
      <t xml:space="preserve">   </t>
    </r>
    <r>
      <rPr>
        <i/>
        <sz val="10"/>
        <rFont val="Times New Roman"/>
        <family val="1"/>
        <charset val="238"/>
      </rPr>
      <t xml:space="preserve"> REGIONS/VOIVODSHIPS</t>
    </r>
  </si>
  <si>
    <r>
      <t xml:space="preserve">P O L S K A  </t>
    </r>
    <r>
      <rPr>
        <i/>
        <sz val="12"/>
        <rFont val="Times New Roman"/>
        <family val="1"/>
        <charset val="238"/>
      </rPr>
      <t xml:space="preserve">         </t>
    </r>
    <r>
      <rPr>
        <i/>
        <sz val="11"/>
        <rFont val="Times New Roman"/>
        <family val="1"/>
        <charset val="238"/>
      </rPr>
      <t>POLAND</t>
    </r>
  </si>
  <si>
    <r>
      <t xml:space="preserve">  Opłata eksploatacyjna   </t>
    </r>
    <r>
      <rPr>
        <i/>
        <sz val="8"/>
        <rFont val="Times New Roman"/>
        <family val="1"/>
        <charset val="238"/>
      </rPr>
      <t xml:space="preserve">Exploation payment </t>
    </r>
    <r>
      <rPr>
        <sz val="9"/>
        <rFont val="Times New Roman"/>
        <family val="1"/>
        <charset val="238"/>
      </rPr>
      <t>………………………………………………………………………..</t>
    </r>
  </si>
  <si>
    <r>
      <t xml:space="preserve">WOJEWÓDZTWO KUJAWSKO-POMORSKIE  (dok.)   </t>
    </r>
    <r>
      <rPr>
        <i/>
        <sz val="9"/>
        <rFont val="Times New Roman"/>
        <family val="1"/>
        <charset val="238"/>
      </rPr>
      <t>(cont.)</t>
    </r>
  </si>
  <si>
    <r>
      <t xml:space="preserve">          </t>
    </r>
    <r>
      <rPr>
        <b/>
        <sz val="9"/>
        <rFont val="Times New Roman"/>
        <family val="1"/>
        <charset val="238"/>
      </rPr>
      <t xml:space="preserve">z licznikami 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>with meter</t>
    </r>
    <r>
      <rPr>
        <sz val="9"/>
        <rFont val="Times New Roman"/>
        <family val="1"/>
        <charset val="238"/>
      </rPr>
      <t xml:space="preserve"> ……………………..…………………………………………………………………..</t>
    </r>
  </si>
  <si>
    <r>
      <t xml:space="preserve">          </t>
    </r>
    <r>
      <rPr>
        <b/>
        <sz val="9"/>
        <rFont val="Times New Roman"/>
        <family val="1"/>
        <charset val="238"/>
      </rPr>
      <t>bez liczników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whithout meter</t>
    </r>
    <r>
      <rPr>
        <sz val="9"/>
        <rFont val="Times New Roman"/>
        <family val="1"/>
        <charset val="238"/>
      </rPr>
      <t>………………………………………………………………………………………..</t>
    </r>
  </si>
  <si>
    <r>
      <t xml:space="preserve">R E G I O N Y  /  W O J E W Ó D Z T W A          </t>
    </r>
    <r>
      <rPr>
        <i/>
        <sz val="11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REGIONS/VOIVODSHIPS</t>
    </r>
  </si>
  <si>
    <r>
      <t xml:space="preserve">P O L S K A  </t>
    </r>
    <r>
      <rPr>
        <i/>
        <sz val="12"/>
        <rFont val="Times New Roman"/>
        <family val="1"/>
        <charset val="238"/>
      </rPr>
      <t xml:space="preserve">       </t>
    </r>
    <r>
      <rPr>
        <i/>
        <sz val="11"/>
        <rFont val="Times New Roman"/>
        <family val="1"/>
        <charset val="238"/>
      </rPr>
      <t xml:space="preserve">  POLAND</t>
    </r>
  </si>
  <si>
    <t xml:space="preserve">                         SKARBU PAŃSTWA (w złotych)</t>
  </si>
  <si>
    <r>
      <t xml:space="preserve">  </t>
    </r>
    <r>
      <rPr>
        <b/>
        <sz val="9"/>
        <rFont val="Times New Roman"/>
        <family val="1"/>
        <charset val="238"/>
      </rPr>
      <t>Czynsz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 xml:space="preserve">Rent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………………………………………………………………………………………………….…………………</t>
    </r>
  </si>
  <si>
    <r>
      <t xml:space="preserve">  </t>
    </r>
    <r>
      <rPr>
        <b/>
        <sz val="9"/>
        <rFont val="Times New Roman"/>
        <family val="1"/>
        <charset val="238"/>
      </rPr>
      <t xml:space="preserve">Czynsz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 xml:space="preserve">Rent </t>
    </r>
    <r>
      <rPr>
        <i/>
        <sz val="9"/>
        <rFont val="Times New Roman"/>
        <family val="1"/>
        <charset val="238"/>
      </rPr>
      <t>…………………………………………………………………………………………….</t>
    </r>
  </si>
  <si>
    <r>
      <t xml:space="preserve">  </t>
    </r>
    <r>
      <rPr>
        <b/>
        <sz val="9"/>
        <rFont val="Times New Roman"/>
        <family val="1"/>
        <charset val="238"/>
      </rPr>
      <t xml:space="preserve">Winda </t>
    </r>
    <r>
      <rPr>
        <i/>
        <sz val="9"/>
        <rFont val="Times New Roman"/>
        <family val="1"/>
        <charset val="238"/>
      </rPr>
      <t xml:space="preserve">Lift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…………………………………………………………………………………………………………………..</t>
    </r>
  </si>
  <si>
    <t xml:space="preserve"> WOJEWÓDZTWO ŁÓDZKIE</t>
  </si>
  <si>
    <r>
      <t xml:space="preserve">P O L S K A  </t>
    </r>
    <r>
      <rPr>
        <i/>
        <sz val="12"/>
        <rFont val="Times New Roman"/>
        <family val="1"/>
        <charset val="238"/>
      </rPr>
      <t xml:space="preserve">        </t>
    </r>
    <r>
      <rPr>
        <i/>
        <sz val="11"/>
        <rFont val="Times New Roman"/>
        <family val="1"/>
        <charset val="238"/>
      </rPr>
      <t xml:space="preserve"> POLAND</t>
    </r>
  </si>
  <si>
    <t>Swiętokrzyskie ……………………………</t>
  </si>
  <si>
    <t xml:space="preserve">                          BUILDINGS OWNED BY COMPANIES (in zl)</t>
  </si>
  <si>
    <r>
      <t>1m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p.u.</t>
    </r>
  </si>
  <si>
    <r>
      <t xml:space="preserve">  </t>
    </r>
    <r>
      <rPr>
        <b/>
        <sz val="9"/>
        <rFont val="Times New Roman"/>
        <family val="1"/>
        <charset val="238"/>
      </rPr>
      <t xml:space="preserve">Czynsz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 xml:space="preserve">Rent </t>
    </r>
    <r>
      <rPr>
        <sz val="9"/>
        <rFont val="Times New Roman"/>
        <family val="1"/>
        <charset val="238"/>
      </rPr>
      <t>…………………………………………………………………………………………….</t>
    </r>
  </si>
  <si>
    <t xml:space="preserve">                            RATE AVERAGE OF BASIC COMPONENTS OF PAYMENTS FOR DWELLINGS IN BUILDINGS</t>
  </si>
  <si>
    <t xml:space="preserve">                          MIESZKALNE W BUDYNKACH STANOWIĄCYCH WŁASNOŚĆ ZAKŁADÓW PRACY</t>
  </si>
  <si>
    <r>
      <t>WOJEWÓDZTWO WIELKOPOLSKIE  (dok.)</t>
    </r>
    <r>
      <rPr>
        <i/>
        <sz val="10"/>
        <rFont val="Times New Roman"/>
        <family val="1"/>
        <charset val="238"/>
      </rPr>
      <t xml:space="preserve">   (cont.)</t>
    </r>
  </si>
  <si>
    <r>
      <t>WOJEWÓDZTWO PODKARPACKIE   (dok.)</t>
    </r>
    <r>
      <rPr>
        <i/>
        <sz val="10"/>
        <rFont val="Times New Roman"/>
        <family val="1"/>
        <charset val="238"/>
      </rPr>
      <t xml:space="preserve">   (cont.)</t>
    </r>
  </si>
  <si>
    <t xml:space="preserve">WOJEWÓDZTWO PODKARPACKIE </t>
  </si>
  <si>
    <r>
      <t xml:space="preserve">REGION POŁUDNIOWY  (dok.)  </t>
    </r>
    <r>
      <rPr>
        <sz val="11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(cont.)</t>
    </r>
  </si>
  <si>
    <t xml:space="preserve">                          W BUDYNKACH STANOWIĄCYCH WŁASNOŚĆ ZAKŁADÓW PRACY</t>
  </si>
  <si>
    <r>
      <t xml:space="preserve">POLSKA </t>
    </r>
    <r>
      <rPr>
        <sz val="9"/>
        <rFont val="Times New Roman"/>
        <family val="1"/>
        <charset val="238"/>
      </rPr>
      <t>……………………………………..</t>
    </r>
  </si>
  <si>
    <r>
      <t>POLSKA</t>
    </r>
    <r>
      <rPr>
        <sz val="10"/>
        <rFont val="Times New Roman"/>
        <family val="1"/>
        <charset val="238"/>
      </rPr>
      <t xml:space="preserve"> …………………………..…………………..</t>
    </r>
  </si>
  <si>
    <t xml:space="preserve">                           BUILDINGS COVERED BY CONDOMINIUMS (in zl)</t>
  </si>
  <si>
    <r>
      <t xml:space="preserve"> </t>
    </r>
    <r>
      <rPr>
        <b/>
        <sz val="9"/>
        <rFont val="Times New Roman"/>
        <family val="1"/>
        <charset val="238"/>
      </rPr>
      <t xml:space="preserve"> Zaliczki właścicieli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 xml:space="preserve">Advances for owners </t>
    </r>
    <r>
      <rPr>
        <sz val="9"/>
        <rFont val="Times New Roman"/>
        <family val="1"/>
        <charset val="238"/>
      </rPr>
      <t>……………………………………………………………………………………</t>
    </r>
  </si>
  <si>
    <r>
      <t xml:space="preserve">Średnie                            stawki                  </t>
    </r>
    <r>
      <rPr>
        <i/>
        <sz val="9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Average rate</t>
    </r>
  </si>
  <si>
    <r>
      <t xml:space="preserve"> </t>
    </r>
    <r>
      <rPr>
        <b/>
        <sz val="9"/>
        <rFont val="Times New Roman"/>
        <family val="1"/>
        <charset val="238"/>
      </rPr>
      <t xml:space="preserve"> Zaliczki właścicieli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 xml:space="preserve">Advences for owners </t>
    </r>
    <r>
      <rPr>
        <sz val="9"/>
        <rFont val="Times New Roman"/>
        <family val="1"/>
        <charset val="238"/>
      </rPr>
      <t>……………………………………………………………………………………</t>
    </r>
  </si>
  <si>
    <t>WOJEWÓDZTWO ŚWIĘTOKRZYSKIE</t>
  </si>
  <si>
    <t xml:space="preserve">                           BUILDINGS OWNED BY SOCIAL BUILDINGS SOCIETIES (in zl)</t>
  </si>
  <si>
    <r>
      <t xml:space="preserve">  </t>
    </r>
    <r>
      <rPr>
        <b/>
        <sz val="9"/>
        <rFont val="Times New Roman"/>
        <family val="1"/>
        <charset val="238"/>
      </rPr>
      <t xml:space="preserve">Czynsz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 xml:space="preserve">Rent </t>
    </r>
    <r>
      <rPr>
        <sz val="8"/>
        <rFont val="Times New Roman"/>
        <family val="1"/>
        <charset val="238"/>
      </rPr>
      <t>……………………………………………………………………………………………………….</t>
    </r>
  </si>
  <si>
    <t xml:space="preserve">                            AVERAGE RATE OF BASIC COMPONENTS OF PAYMENTS FOR DWELLINGS IN BUILDINGS</t>
  </si>
  <si>
    <r>
      <t xml:space="preserve">R E G I O N Y  /  W O J E W Ó D Z T W A          </t>
    </r>
    <r>
      <rPr>
        <i/>
        <sz val="10"/>
        <rFont val="Times New Roman"/>
        <family val="1"/>
        <charset val="238"/>
      </rPr>
      <t xml:space="preserve"> REGIONS/VOIVODSHIPS</t>
    </r>
  </si>
  <si>
    <r>
      <t xml:space="preserve">P O L S K A  </t>
    </r>
    <r>
      <rPr>
        <i/>
        <sz val="12"/>
        <rFont val="Times New Roman"/>
        <family val="1"/>
        <charset val="238"/>
      </rPr>
      <t xml:space="preserve">      </t>
    </r>
    <r>
      <rPr>
        <i/>
        <sz val="11"/>
        <rFont val="Times New Roman"/>
        <family val="1"/>
        <charset val="238"/>
      </rPr>
      <t xml:space="preserve">   POLAND</t>
    </r>
  </si>
  <si>
    <t xml:space="preserve"> x</t>
  </si>
  <si>
    <t>Opolskie…………………………..</t>
  </si>
  <si>
    <t>Opolskie……………………………..</t>
  </si>
  <si>
    <t>Opolskie………………………….</t>
  </si>
  <si>
    <r>
      <t xml:space="preserve">Średnie                                                      </t>
    </r>
    <r>
      <rPr>
        <b/>
        <sz val="8"/>
        <rFont val="Times New Roman"/>
        <family val="1"/>
        <charset val="238"/>
      </rPr>
      <t xml:space="preserve"> stawki                                </t>
    </r>
    <r>
      <rPr>
        <i/>
        <sz val="8"/>
        <rFont val="Times New Roman"/>
        <family val="1"/>
        <charset val="238"/>
      </rPr>
      <t xml:space="preserve"> Average rate</t>
    </r>
  </si>
  <si>
    <t xml:space="preserve">                            AVERAGE RATE OF BASIC COMPONENTS OF PAYMENTS FOR DWELLINGS IN BUILDINGS OWNED</t>
  </si>
  <si>
    <t xml:space="preserve">                           W BUDYNKACH STANOWIĄCYCH WŁASNOŚĆ INNYCH PODMIOTÓW</t>
  </si>
  <si>
    <r>
      <t>Useful floor area of dwellings in m</t>
    </r>
    <r>
      <rPr>
        <i/>
        <vertAlign val="superscript"/>
        <sz val="8"/>
        <rFont val="Times New Roman"/>
        <family val="1"/>
        <charset val="238"/>
      </rPr>
      <t>2</t>
    </r>
  </si>
  <si>
    <r>
      <t>Average useful floor area of 1 dwelling in m</t>
    </r>
    <r>
      <rPr>
        <i/>
        <vertAlign val="superscript"/>
        <sz val="8"/>
        <rFont val="Times New Roman"/>
        <family val="1"/>
        <charset val="238"/>
      </rPr>
      <t>2</t>
    </r>
  </si>
  <si>
    <t>TABL. 1(4)  KOMUNALNE ZASOBY MIESZKANIOWE W 2016 R.</t>
  </si>
  <si>
    <t xml:space="preserve">                      MUNICIPAL DWELLING STOCKS IN 2016</t>
  </si>
  <si>
    <t xml:space="preserve">                            HOUSING PAYMENT ARREARS IN GMINAS DWELLING STOCKS IN 2016</t>
  </si>
  <si>
    <t xml:space="preserve">                             EVICTION PROCEEDINGS AGAINST USERS OF DWELLINGS OWNED BY GMINAS IN 2016</t>
  </si>
  <si>
    <t xml:space="preserve">                        DWELLING STOCKS OWNED BY HOUSING COOPERATIVES IN 2016</t>
  </si>
  <si>
    <t xml:space="preserve">                       MIESZKANIOWYCH W 2016 R</t>
  </si>
  <si>
    <t>TABL. 1(18)  ZASOBY MIESZKANIOWE SPÓŁDZIELNI MIESZKANIOWYCH W 2016 R.</t>
  </si>
  <si>
    <t xml:space="preserve">                          DWELLINGS IN  RESOURCES OF HOUSING COOPERATIVES WHERE THE OCCUPANT CHANGED IN 2016</t>
  </si>
  <si>
    <t>Udział mieszkań własnościowych</t>
  </si>
  <si>
    <t>Udział mieszkań lokatorskich</t>
  </si>
  <si>
    <r>
      <t>Udział mieszkań z wyodrębnioną własnością w % ogółu mieszkań</t>
    </r>
    <r>
      <rPr>
        <b/>
        <vertAlign val="superscript"/>
        <sz val="9"/>
        <rFont val="Times New Roman"/>
        <family val="1"/>
        <charset val="238"/>
      </rPr>
      <t>a)</t>
    </r>
  </si>
  <si>
    <t>in % of the total number of dwellings</t>
  </si>
  <si>
    <t>Wysokość zaległości w tys. zł</t>
  </si>
  <si>
    <t xml:space="preserve">                          MIESZKANIOWYCH W 2016 R. </t>
  </si>
  <si>
    <t xml:space="preserve">                           OVERDUE MORTGAGE IN RESOURCES OF HOUSING COOPERATIVES IN 2016</t>
  </si>
  <si>
    <t xml:space="preserve">                             COOPERATIVES IN 2016</t>
  </si>
  <si>
    <t xml:space="preserve">                               RENOVATION OF DWELLINGS IN HOUSING COOPERATIVE BUILDINGS IN 2016 – RENOVATION</t>
  </si>
  <si>
    <t>łącznie z kosztami c.o. i c.w</t>
  </si>
  <si>
    <t>bez kosztów c.o. i c.w</t>
  </si>
  <si>
    <t>of which</t>
  </si>
  <si>
    <t xml:space="preserve">                        DWELLING STOCKS OWNED BY STATE TREASURY IN 2016</t>
  </si>
  <si>
    <t xml:space="preserve">                          DWELLINGS IN RESOURCES OF THE STATE TREASURY WHERE THE OCCUPANT CHANGED IN 2016</t>
  </si>
  <si>
    <t>w % ogółu zasobów Skarbu Państwa</t>
  </si>
  <si>
    <t xml:space="preserve">                          HOUSING PAYMENT ARREARS IN RESOURCES OF THE STATE TREASURY IN 2016</t>
  </si>
  <si>
    <t xml:space="preserve">                            IN 2016</t>
  </si>
  <si>
    <t xml:space="preserve">                               RENOVATION OF DWELLINGS IN HOUSING OF THE STATE TREASURY IN 2016 -</t>
  </si>
  <si>
    <t xml:space="preserve">                          DWELLINGS IN RESOURCES OF COMPANIES WHERE THE OCCUPANT CHANGED IN 2016</t>
  </si>
  <si>
    <t xml:space="preserve">                             EVICTION PROCEEDINGS AGAINST USERS OF DWELLINGS OWNED BY COMPANIES IN 2016</t>
  </si>
  <si>
    <t xml:space="preserve">                                 RENOVATION OF DWELLINGS IN RESIDENTIAL BUILDINGS OF COMPANIES IN 2016 – </t>
  </si>
  <si>
    <t xml:space="preserve">                              PRACY W 2016 R. –  ZWIĄZANE Z PODWYŻSZENIEM STANDARDU MIESZKANIA</t>
  </si>
  <si>
    <t xml:space="preserve">i n   p e r </t>
  </si>
  <si>
    <t>c e n t  (cont.)</t>
  </si>
  <si>
    <r>
      <t xml:space="preserve">Średnie                            stawki                  </t>
    </r>
    <r>
      <rPr>
        <b/>
        <i/>
        <sz val="8"/>
        <rFont val="Times New Roman"/>
        <family val="1"/>
        <charset val="238"/>
      </rPr>
      <t xml:space="preserve"> Average rate</t>
    </r>
  </si>
  <si>
    <t xml:space="preserve">                       WYMI W 2016 R. (cd.)</t>
  </si>
  <si>
    <t xml:space="preserve">                          DWELLING STOCKS IN BUILDINGS COVERED BY HOUSING CONDOMINIUMS IN 2016 (cont.)</t>
  </si>
  <si>
    <t xml:space="preserve">                       WYMI W 2016 R. (dok.)</t>
  </si>
  <si>
    <t xml:space="preserve">                       WYMI W 2016 R.</t>
  </si>
  <si>
    <t xml:space="preserve">                          DWELLING STOCKS IN BUILDINGS COVERED BY HOUSING CONDOMINIUMS IN 2016</t>
  </si>
  <si>
    <t xml:space="preserve">                       MIESZKANIOWYMI W 2016 R.</t>
  </si>
  <si>
    <t xml:space="preserve">                          UNINHABITED DWELLINGS IN BUILDINGS COVERED BY HOUSING CONDOMINIUMS IN 2016</t>
  </si>
  <si>
    <t xml:space="preserve">                       MIESZKANIOWYMI W 2016 R. (cd.)</t>
  </si>
  <si>
    <t xml:space="preserve">                        IN 2016 (cont.)</t>
  </si>
  <si>
    <t xml:space="preserve">                       MIESZKANIOWYMI W 2016 R. (dok.)</t>
  </si>
  <si>
    <t xml:space="preserve">                          HOUSING PAYMENT ARREARS IN RESOURCES OF COMPANIES IN 2016</t>
  </si>
  <si>
    <t xml:space="preserve">                         W BUDYNKACH OBJĘTYCH WSPÓLNOTAMI MIESZKANIOWYMI W 2016 R.</t>
  </si>
  <si>
    <t xml:space="preserve">                          EVICTION PROCEEDINGS IN 2016 TOWARDS RESIDENTS OF DWELLINGS OWNED BY NATURAL </t>
  </si>
  <si>
    <t xml:space="preserve">                             RENOVATION OF DWELLINGS IN BUILDINGS COVERED BY HOUSING CONDOMINIUMS IN 2016 – </t>
  </si>
  <si>
    <t xml:space="preserve">                          WYMI W 2016 R. –  INSTALACJI/ELEMENTÓW BUDOWLANYCH JUŻ ISTNIEJĄCYCH</t>
  </si>
  <si>
    <t xml:space="preserve">                          WYMI W 2016 R. – ZWIĄZANE Z PODWYŻSZENIEM STANDARDU MIESZKANIA</t>
  </si>
  <si>
    <t xml:space="preserve">                        DWELLING STOCKS OWNED BY OTHER ENTITIES IN 2016</t>
  </si>
  <si>
    <t xml:space="preserve">                        DWELLING STOCKS OWNED BY PUBLIC BUILDING SOCIETIES IN 2016</t>
  </si>
  <si>
    <t xml:space="preserve">                         IN 2016</t>
  </si>
  <si>
    <t xml:space="preserve">                          HOUSING PAYMENT ARREARS IN RESOURCES OF PUBLIC BUILDING SOCIETIES IN 2016</t>
  </si>
  <si>
    <t xml:space="preserve">                          SOCIETIES IN 2016</t>
  </si>
  <si>
    <t xml:space="preserve">                               RENOVATION OF DWELLINGS IN BUILDINGS OF PUBLIC BUILDING SOCIETIES IN 2016 – </t>
  </si>
  <si>
    <t xml:space="preserve">                          BUDOWLANYCH JUŻ ISTNIEJĄCYCH</t>
  </si>
  <si>
    <t xml:space="preserve">                             RENOVATION OF DWELLINGS IN BUILDINGS OF PUBLIC BUILDING SOCIETIES IN 2016– </t>
  </si>
  <si>
    <t xml:space="preserve">                          HOUSING PAYMENT ARREARS IN RESOURCES OF OTHER ENTITIES IN 2016</t>
  </si>
  <si>
    <t xml:space="preserve">                            EVICTION PROCEEDINGS AGAINST USERS OF DWELLINGS OWNED BY OTHER ENTITIES IN 2016</t>
  </si>
  <si>
    <t xml:space="preserve">                     BUDOWNICTWO MIESZKANIOWE W 2016 R. </t>
  </si>
  <si>
    <t xml:space="preserve">                     BUDOWNICTWO MIESZKANIOWE W 2016 R.  (cd.)</t>
  </si>
  <si>
    <t xml:space="preserve">                     BUDOWNICTWO MIESZKANIOWE W 2016 R.  (dok.)</t>
  </si>
  <si>
    <t xml:space="preserve">                    HOUSING ALLOWANCES PAID OUT IN 2016</t>
  </si>
  <si>
    <t xml:space="preserve">                    HOUSING ALLOWANCES PAID OUT IN 2016 (cont.)</t>
  </si>
  <si>
    <t xml:space="preserve">                    RESTRICTION OF HOUSING ALLOWANCES` LEVEL PAID OUT IN 2016</t>
  </si>
  <si>
    <t xml:space="preserve">                        CONSTRUCTION  IN 2016 (cont.)</t>
  </si>
  <si>
    <t xml:space="preserve">                        CONSTRUCTION  IN 2016</t>
  </si>
  <si>
    <t>TABL. 4(7)  GOSPODARSTWA DOMOWE OCZEKUJĄCE W 2016 R. NA NAJEM MIESZKANIA OD GMINY</t>
  </si>
  <si>
    <t xml:space="preserve">                        HOUSEHOLDS WAITING FOR DWELLING RENTAL FROM GMINA IN 2016</t>
  </si>
  <si>
    <t xml:space="preserve">                      GMIN ORAZ SPOSÓB ICH POZYSKIWANIA W 2016 R.</t>
  </si>
  <si>
    <t xml:space="preserve">                        SOCIAL PREMISES IN DWELLING STOCKS OWNED BY GMINAS IN 2016 AND THE METHOD </t>
  </si>
  <si>
    <t xml:space="preserve">                      GMIN ORAZ SPOSÓB ICH POZYSKIWANIA W 2016 R. (dok.)</t>
  </si>
  <si>
    <t xml:space="preserve">                       </t>
  </si>
  <si>
    <t>a) Mieszkania, które w drodze umowy zawartej w formie aktu notarialnego zostały nieodpłatnie przekazane innym jednostkom lub zostały skreślone z zasobów mieszkaniowych jednostki sprawozdawczej w wyniku ich przekazania na cele niemieszkalne lub w wyniku zdarzeń losowych, wyburzeń, złego stanu technicznego itp.</t>
  </si>
  <si>
    <t xml:space="preserve">  -ZACHODNI ……………………………………………………………..      </t>
  </si>
  <si>
    <t xml:space="preserve">  -ZACHODNI ……………………………………………...             </t>
  </si>
  <si>
    <t>REGIONY/                                                            WOJEWÓDZTWA</t>
  </si>
  <si>
    <t>b) Mieszkania sprzedane w domach wielorodzinnych, oraz w budynkach sprzedanych w całości.</t>
  </si>
  <si>
    <t xml:space="preserve">                          OWNERS OR THEIR INHERITORS IN 2016</t>
  </si>
  <si>
    <t xml:space="preserve">                        DAWNYM INDYWIDUALNYM WŁAŚCICIELOM BĄDŹ SPADKOBIERCOM W 2016 R.</t>
  </si>
  <si>
    <t>Lubelskie ………………………………………………………..</t>
  </si>
  <si>
    <t>Pomorskie ……………………………………………..</t>
  </si>
  <si>
    <t xml:space="preserve">Liczba eksmisji orzeczonych przez sąd z lokali mieszkalnych </t>
  </si>
  <si>
    <t>Liczba wykonanych eksmisji z lokali mieszkalnych</t>
  </si>
  <si>
    <t xml:space="preserve">TABL. 8(11)  ZALEGŁOŚCI W OPŁATACH ZA MIESZKANIA W ZASOBACH GMINNYCH W 2016 R. </t>
  </si>
  <si>
    <t>TABL. 9(12)  DZIAŁANIA  EKSMISYJNE W 2016 R. W  STOSUNKU  DO UŻYTKOWNIKÓW  LOKALI</t>
  </si>
  <si>
    <t>a - mieszkania własnościowe</t>
  </si>
  <si>
    <t>b - mieszkania lokatorskie</t>
  </si>
  <si>
    <t xml:space="preserve">     301 -   400 ………………………………………..</t>
  </si>
  <si>
    <r>
      <t>powierzchnia użytkowa mieszkań w m</t>
    </r>
    <r>
      <rPr>
        <b/>
        <vertAlign val="superscript"/>
        <sz val="9"/>
        <rFont val="Times New Roman"/>
        <family val="1"/>
        <charset val="238"/>
      </rPr>
      <t>2</t>
    </r>
  </si>
  <si>
    <t>c - stanowiące odrębną własność</t>
  </si>
  <si>
    <t>c - dwellings of natural persons</t>
  </si>
  <si>
    <t xml:space="preserve">                       W 2016 R.</t>
  </si>
  <si>
    <t xml:space="preserve">                         INNYCH JEDNOSTEK W 2016 R.</t>
  </si>
  <si>
    <t>TABL. 8(25)  ZALEGŁOŚCI W SPŁATACH KREDYTU MIESZKANIOWEGO W ZASOBACH SPÓŁDZIELNI</t>
  </si>
  <si>
    <t xml:space="preserve">TABL. 9(26)  DZIAŁANIA  EKSMISYJNE W 2016 R. W  STOSUNKU  DO UŻYTKOWNIKÓW  LOKALI  </t>
  </si>
  <si>
    <t>a) Spółdzielczych i stanowiących odrębną własność zarządzanych przez spółdzielnię.</t>
  </si>
  <si>
    <t>Number of occupants with overdue mortgage</t>
  </si>
  <si>
    <t>Liczba lokatorów zalegających ze spłatami kredytu mieszkaniowego</t>
  </si>
  <si>
    <t>in % of total the State Treasury resources</t>
  </si>
  <si>
    <t>Podkarpackie …………………………………………………..</t>
  </si>
  <si>
    <t>Świętokrzyskie …………………………………………………..</t>
  </si>
  <si>
    <t xml:space="preserve">                              IMPROVING LIVING STANDARDS</t>
  </si>
  <si>
    <t>TABL. 10A(27)  REMONTY MIESZKAŃ W BUDYNKACH SPÓŁDZIELNI MIESZKANIOWYCH W 2016 R.</t>
  </si>
  <si>
    <t>TABL. 10A(13)  REMONTY MIESZKAŃ W BUDYNKACH GMIN  W 2016 R. – INSTALACJI/ELEMENTÓW</t>
  </si>
  <si>
    <r>
      <t>TABL. 12(30)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 xml:space="preserve">POWIERZCHNI </t>
    </r>
  </si>
  <si>
    <t xml:space="preserve">                           SPÓŁDZIELNI MIESZKANIOWYCH (w złotych)</t>
  </si>
  <si>
    <t xml:space="preserve">TABL. 13(31)  ŚREDNIE STAWKI PODSTAWOWYCH SKŁADNIKÓW OPŁAT ZA LOKALE MIESZKALNE </t>
  </si>
  <si>
    <t xml:space="preserve">                            W BUDYNKACH STANOWIĄCYCH WŁASNOŚĆ SPÓŁDZIELNI MIESZKANIOWYCH </t>
  </si>
  <si>
    <t xml:space="preserve">                                  AVERAGE RATE OF BASIC COMPONENTS OF PAYMENTS FOR DWELLINGS IN BUILDINGS OWNED </t>
  </si>
  <si>
    <t xml:space="preserve">                            W GRUDNIU 2016 R.</t>
  </si>
  <si>
    <t xml:space="preserve">                                  BY HOUSING COOPERATIVES IN DECEMBER 2016</t>
  </si>
  <si>
    <t xml:space="preserve">                                  BY HOUSING COOPERATIVES IN DECEMBER 2016  (cont.)</t>
  </si>
  <si>
    <t xml:space="preserve">                            W GRUDNIU 2016 R. (cd.)</t>
  </si>
  <si>
    <t xml:space="preserve">                            W GRUDNIU 2016 R. (dok.)</t>
  </si>
  <si>
    <t xml:space="preserve">                            GMIN (w złotych)</t>
  </si>
  <si>
    <t xml:space="preserve">                           W BUDYNKACH STANOWIĄCYCH WŁASNOŚĆ GMIN W GRUDNIU 2016 r.</t>
  </si>
  <si>
    <r>
      <t xml:space="preserve">Jednostka miary </t>
    </r>
    <r>
      <rPr>
        <sz val="9"/>
        <rFont val="Times New Roman"/>
        <family val="1"/>
        <charset val="238"/>
      </rPr>
      <t xml:space="preserve">                         </t>
    </r>
    <r>
      <rPr>
        <i/>
        <sz val="8"/>
        <rFont val="Times New Roman"/>
        <family val="1"/>
        <charset val="238"/>
      </rPr>
      <t xml:space="preserve"> Unit</t>
    </r>
  </si>
  <si>
    <t xml:space="preserve">                           W BUDYNKACH STANOWIĄCYCH WŁASNOŚĆ GMIN W GRUDNIU 2016 r.  (cd.)</t>
  </si>
  <si>
    <t xml:space="preserve">                           W BUDYNKACH STANOWIĄCYCH WŁASNOŚĆ GMIN W GRUDNIU 2016 r.  (dok.)</t>
  </si>
  <si>
    <t>TABL. 1(32)  ZASOBY MIESZKANIOWE SKARBU PAŃSTWA W 2016 R.</t>
  </si>
  <si>
    <t xml:space="preserve">TABL. 5(36)  ZALEGŁOŚCI W OPŁATACH ZA MIESZKANIA W ZASOBACH SKARBU PAŃSTWA W 2016 R. </t>
  </si>
  <si>
    <t xml:space="preserve">TABL. 6(37)  DZIAŁANIA  EKSMISYJNE W 2016 R. W  STOSUNKU  DO UŻYTKOWNIKÓW  LOKALI  </t>
  </si>
  <si>
    <t xml:space="preserve">TABL. 7A(38)  REMONTY  MIESZKAŃ  W  BUDYNKACH  SKARBU  PAŃSTWA  W  2016 R. – </t>
  </si>
  <si>
    <t xml:space="preserve">                            BUILDINGS OWNED BY THE STATE TREASURE (in zl)</t>
  </si>
  <si>
    <t xml:space="preserve">TABL. 10(42)  ŚREDNIE STAWKI PODSTAWOWYCH SKŁADNIKÓW OPŁAT ZA LOKALE MIESZKALNE </t>
  </si>
  <si>
    <t xml:space="preserve">                           W BUDYNKACH STANOWIĄCYCH WŁASNOŚĆ SKARBU PAŃSTWA  W GRUDNIU 2016 r.</t>
  </si>
  <si>
    <t xml:space="preserve">                              BY THE STATE TREASURY IN DECEMBER 2016</t>
  </si>
  <si>
    <t xml:space="preserve">                              BY THE STATE TREASURY IN DECEMBER 2016 (cont.)</t>
  </si>
  <si>
    <t>TABL. 1(43)  ZASOBY MIESZKANIOWE ZAKŁADÓW PRACY W 2016 R.</t>
  </si>
  <si>
    <t xml:space="preserve">     401 -   500 ……………………………………………………</t>
  </si>
  <si>
    <t>Polaskie ………………………………………………………..</t>
  </si>
  <si>
    <t>Świętokrzyskie ………………………………………………………..</t>
  </si>
  <si>
    <t>TABL. 5(47)  MIESZKANIA W BUDYNKACH MIESZKALNYCH ZWRÓCONE PRZEZ ZAKŁADY PRACY</t>
  </si>
  <si>
    <t xml:space="preserve">                         OR THEIR INHERITORS IN 2016</t>
  </si>
  <si>
    <t xml:space="preserve">                          DAWNYM INDYWIDUALNYM WŁAŚCICIELOM BĄDŹ SPADKOBIERCOM W 2016 R.</t>
  </si>
  <si>
    <t xml:space="preserve">Łódzkie……………………………………….                       </t>
  </si>
  <si>
    <t xml:space="preserve">TABL. 4(35)  ZASOBY MIESZKANIOWE ZAKŁADÓW PRACY PRZEKAZANE, ZLIKWIDOWANE ORAZ </t>
  </si>
  <si>
    <t xml:space="preserve">                         SPRZEDANE W 2016 R.</t>
  </si>
  <si>
    <t xml:space="preserve">TABL. 4(35)  ZASOBY MIESZKANIOWE SKARBU PAŃSTWA PRZEKAZANE, ZLIKWIDOWANE </t>
  </si>
  <si>
    <t xml:space="preserve">TABL. 6(9)  KOMUNALNE ZASOBY MIESZKANIOWE PRZEKAZANE, ZLIKWIDOWANE ORAZ SPRZEDANE </t>
  </si>
  <si>
    <t xml:space="preserve">TABL. 6(48)  ZALEGŁOŚCI W OPŁATACH ZA MIESZKANIA W ZASOBACH ZAKŁADÓW PRACY W 2016 R. </t>
  </si>
  <si>
    <t>w % ogółu zasobów gminnych</t>
  </si>
  <si>
    <t>TABL. I  ZASOBY MIESZKANIOWE WEDŁUG FORM WŁASNOŚCI W 2016 R.</t>
  </si>
  <si>
    <t xml:space="preserve">                      DWELLING STOCKS BY TYPE OF OWNERSHIP IN 2016</t>
  </si>
  <si>
    <t>przeciętna powierzchnia użytkowa 1 mieszkania w m²</t>
  </si>
  <si>
    <t>Liczba toczących się w sądzie postępowań eksmisyjnych</t>
  </si>
  <si>
    <t>w tym z powodu zaległości w opłatach za mieszkanie</t>
  </si>
  <si>
    <t>w % ogółu zasobów zakładów pracy</t>
  </si>
  <si>
    <t xml:space="preserve">TABL. 7(49)  DZIAŁANIA  EKSMISYJNE W 2016 R. W  STOSUNKU  DO UŻYTKOWNIKÓW  LOKALI  </t>
  </si>
  <si>
    <t xml:space="preserve">                         MIESZKALNYCH  STANOWIĄCYCH  WŁASNOŚĆ ZAKŁADÓW PRACY</t>
  </si>
  <si>
    <t xml:space="preserve">TABL. 8A(50)  REMONTY MIESZKAŃ W BUDYNKACH BĘDĄCYCH WŁASNOŚCIĄ ZAKLADÓW </t>
  </si>
  <si>
    <t xml:space="preserve">                            PRACY W 2016 R. –  INSTALACJI/ELEMENTÓW BUDOWLANYCH JUŻ ISTNIEJĄCYCH </t>
  </si>
  <si>
    <t>0,0</t>
  </si>
  <si>
    <t xml:space="preserve">a) W odniesieniu do wszystkich mieszkań </t>
  </si>
  <si>
    <r>
      <t xml:space="preserve">  Zimna woda</t>
    </r>
    <r>
      <rPr>
        <i/>
        <sz val="8"/>
        <rFont val="Times New Roman"/>
        <family val="1"/>
        <charset val="238"/>
      </rPr>
      <t xml:space="preserve">   Cold water</t>
    </r>
  </si>
  <si>
    <t xml:space="preserve">                              AVERAGE  RATE OF BASIC COMPONENTS OF PAYMENTS FOR DWELLINGS IN BUILDINGS </t>
  </si>
  <si>
    <t xml:space="preserve">                              OWNED BY GMINAS IN DECEMBER 2016</t>
  </si>
  <si>
    <t xml:space="preserve">                              OWNED BY GMINAS IN DECEMBER 2016  (cont.)</t>
  </si>
  <si>
    <r>
      <t xml:space="preserve">TABL. 13(17)  ŚREDNIE </t>
    </r>
    <r>
      <rPr>
        <b/>
        <sz val="9"/>
        <rFont val="Times New Roman"/>
        <family val="1"/>
        <charset val="238"/>
      </rPr>
      <t>STAWKI</t>
    </r>
    <r>
      <rPr>
        <b/>
        <sz val="10"/>
        <rFont val="Times New Roman"/>
        <family val="1"/>
        <charset val="238"/>
      </rPr>
      <t xml:space="preserve"> PODSTAWOWYCH SKŁADNIKÓW </t>
    </r>
    <r>
      <rPr>
        <b/>
        <sz val="9"/>
        <rFont val="Times New Roman"/>
        <family val="1"/>
        <charset val="238"/>
      </rPr>
      <t>OPŁAT</t>
    </r>
    <r>
      <rPr>
        <b/>
        <sz val="10"/>
        <rFont val="Times New Roman"/>
        <family val="1"/>
        <charset val="238"/>
      </rPr>
      <t xml:space="preserve"> ZA LOKALE MIESZKALNE</t>
    </r>
  </si>
  <si>
    <r>
      <t>TABL. 9(41)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>POWIERZCHNI</t>
    </r>
  </si>
  <si>
    <r>
      <t>TABL. 10(53)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 xml:space="preserve">POWIERZCHNI </t>
    </r>
  </si>
  <si>
    <t xml:space="preserve">                            BY COMPANIES OWNED IN DECEMBER 2016</t>
  </si>
  <si>
    <t xml:space="preserve">                          W GRUDNIU 2016 r.  (cd.)</t>
  </si>
  <si>
    <t xml:space="preserve">                            BY COMPANIES OWNED IN DECEMBER 2016  (cont.)</t>
  </si>
  <si>
    <t xml:space="preserve">                          W GRUDNIU 2016 r.  (dok.)</t>
  </si>
  <si>
    <t xml:space="preserve">                          W GRUDNIU 2016 r.</t>
  </si>
  <si>
    <t>TABL. 1(55)  ZASOBY  MIESZKANIOWE  W  BUDYNKACH  OBJĘTYCH  WSPÓLNOTAMI  MIESZKANIO-</t>
  </si>
  <si>
    <t xml:space="preserve">TABL. 2(56)  MIESZKANIA NIEZAMIESZKANE  W  BUDYNKACH  OBJĘTYCH  WSPÓLNOTAMI  </t>
  </si>
  <si>
    <t>POWSTAŁYMI NA BAZIE ZASOBÓW ZAKŁADÓW PRACY  (dok.)</t>
  </si>
  <si>
    <t>ESTABLISHED ON COMPANIES RESOURCES  (cont.)</t>
  </si>
  <si>
    <t>POWSTAŁYMI NA BAZIE ZASOBÓW NOWEGO INWESTORA  (dok.)</t>
  </si>
  <si>
    <t>ESTABLISHED ON RESOURCES A NEV INVESTOR  (cont.)</t>
  </si>
  <si>
    <t>TABL. 3(57)  ZALEGŁOŚCI W  OPŁATACH  ZA  MIESZKANIA  W  ZASOBACH  OSÓB  FIZYCZNYCH</t>
  </si>
  <si>
    <t>w % ogółu mieszkań osób fizycznych</t>
  </si>
  <si>
    <t xml:space="preserve">                         COVERED BY HOUSING CONDOMINIUMS IN 2016</t>
  </si>
  <si>
    <t xml:space="preserve">TABL. 4(58)  DZIAŁANIA  EKSMISYJNE W 2016 R. W  STOSUNKU  DO UŻYTKOWNIKÓW  LOKALI  </t>
  </si>
  <si>
    <t>TABL. 5A(59)  REMONTY MIESZKAŃ W BUDYNKACH OBJĘTYCH WSPÓLNOTAMI MIESZKANIO-</t>
  </si>
  <si>
    <t xml:space="preserve">                              AVERAGE RATE OF BASIC COMPONENTS OF PAYMENTS FOR DWELLINGS IN BUILDINGS OWNED</t>
  </si>
  <si>
    <t>TABL. 10(42)  ŚREDNIE STAWKI PODSTAWOWYCH SKŁADNIKÓW OPŁAT ZA LOKALE MIESZKALNE</t>
  </si>
  <si>
    <r>
      <t xml:space="preserve">                           W BUDYNKACH STANOWIĄCYCH WŁASNOŚĆ SKARBU PAŃSTWA  W GRUDNIU 2016 r. </t>
    </r>
    <r>
      <rPr>
        <b/>
        <sz val="9"/>
        <rFont val="Times New Roman"/>
        <family val="1"/>
        <charset val="238"/>
      </rPr>
      <t>(cd.)</t>
    </r>
  </si>
  <si>
    <r>
      <t xml:space="preserve">                           W BUDYNKACH STANOWIĄCYCH WŁASNOŚĆ SKARBU PAŃSTWA  W GRUDNIU 2016 r. </t>
    </r>
    <r>
      <rPr>
        <b/>
        <sz val="9"/>
        <rFont val="Times New Roman"/>
        <family val="1"/>
        <charset val="238"/>
      </rPr>
      <t>(dok.)</t>
    </r>
  </si>
  <si>
    <t xml:space="preserve">                        MIESZKANIOWYMI (w złotych)</t>
  </si>
  <si>
    <r>
      <t>TABL. 7(62)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>POWIERZCHNI</t>
    </r>
  </si>
  <si>
    <t>TABL. 8(63)  ŚREDNIE STAWKI PODSTAWOWYCH SKŁADNIKÓW OPŁAT ZA LOKALE MIESZKALNE</t>
  </si>
  <si>
    <t xml:space="preserve">                        W BUDYNKACH OBJĘTYCH WSPÓLNOTAMI MIESZKANIOWYMI W GRUDNIU 2016 r.</t>
  </si>
  <si>
    <t xml:space="preserve">                             AVERAGE RATE OF BASIC COMPONENTS OF PAYMENTS FOR DWELLINGS IN BUILDINGS COVERED</t>
  </si>
  <si>
    <t xml:space="preserve">                             BY CONDOMINIUMS IN DECEMBER 2016</t>
  </si>
  <si>
    <t xml:space="preserve">                             BY CONDOMINIUMS IN DECEMBER 2016  (cont.)</t>
  </si>
  <si>
    <t>WOJEWÓDZTWO WIELKOPOLSKIE  (dok.)</t>
  </si>
  <si>
    <t xml:space="preserve">                       W BUDYNKACH OBJĘTYCH WSPÓLNOTAMI MIESZKANIOWYMI W GRUDNIU 2016 r. (cd.)</t>
  </si>
  <si>
    <r>
      <t xml:space="preserve">                       W BUDYNKACH OBJĘTYCH WSPÓLNOTAMI MIESZKANIOWYMI W GRUDNIU </t>
    </r>
    <r>
      <rPr>
        <b/>
        <sz val="9"/>
        <rFont val="Times New Roman"/>
        <family val="1"/>
        <charset val="238"/>
      </rPr>
      <t>2016 r. (dok.)</t>
    </r>
  </si>
  <si>
    <t>w % ogółu zasobów TBS</t>
  </si>
  <si>
    <t>TABL. 1(64)  ZASOBY MIESZKANIOWE TBS-ów W 2016 R.</t>
  </si>
  <si>
    <t>TABL. 4(67)  MIESZKANIA PRZEJĘTE PRZEZ TBS-y OD INNYCH JEDNOSTEK W 2016 R.</t>
  </si>
  <si>
    <t>TABL. 5(68)  ZASOBY MIESZKANIOWE TBS PRZEKAZANE I ZLIKWIDOWANE W 2016 R.</t>
  </si>
  <si>
    <t>TABL. 6(69)  ZALEGŁOŚCI W OPŁATACH ZA MIESZKANIA W ZASOBACH TBS W 2016 R.</t>
  </si>
  <si>
    <t xml:space="preserve">TABL. 7(70)  DZIAŁANIA  EKSMISYJNE W 2016 R. W  STOSUNKU  DO UŻYTKOWNIKÓW  LOKALI  </t>
  </si>
  <si>
    <t>REGION POŁUDNIOWO</t>
  </si>
  <si>
    <t>TABL. 8A(71) REMONTY MIESZKAŃ W BUDYNKACH TBS W 2016 R.– INSTALACJI/ELE MENTÓW</t>
  </si>
  <si>
    <t>TABL. 8B(72)  REMONTY MIESZKAŃ W BUDYNKACH TBS W 2016 R.– ZWIĄZANE Z PODWYŻSZENIEM</t>
  </si>
  <si>
    <t xml:space="preserve"> - ZACHODNI ……………………………………………………………..      </t>
  </si>
  <si>
    <r>
      <t>TABL.10(74)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</si>
  <si>
    <t xml:space="preserve">                        WIĄCYCH WŁASNOŚĆ TBS-ów</t>
  </si>
  <si>
    <t xml:space="preserve">                          W BUDYNKACH STANOWIĄCYCH WŁASNOŚĆ TBS W 2016 R.</t>
  </si>
  <si>
    <t xml:space="preserve">TABL. 11(75)  ŚREDNIE STAWKI PODSTAWOWYCH SKŁADNIKÓW OPŁAT ZA LOKALE MIESZKALNE </t>
  </si>
  <si>
    <t xml:space="preserve">                             BY SOCIAL OWNED BUILDINGS SOCIETIES IN DECEMBER 2016</t>
  </si>
  <si>
    <t xml:space="preserve">                          W BUDYNKACH STANOWIĄCYCH WŁASNOŚĆ TBS W 2016 R. (cd.)</t>
  </si>
  <si>
    <t xml:space="preserve">                             BY SOCIAL OWNED BUILDINGS SOCIETIES IN DECEMBER 2016  (cont.)</t>
  </si>
  <si>
    <t xml:space="preserve">                          W BUDYNKACH STANOWIĄCYCH WŁASNOŚĆ TBS W 2016 R. (dok.)</t>
  </si>
  <si>
    <r>
      <t xml:space="preserve">REGION POŁUDNIOWY  </t>
    </r>
    <r>
      <rPr>
        <b/>
        <sz val="10"/>
        <rFont val="Times New Roman"/>
        <family val="1"/>
        <charset val="238"/>
      </rPr>
      <t>(dok.)</t>
    </r>
  </si>
  <si>
    <t>WOJEWÓDZTWO PODKARPACKIE  (dok.)</t>
  </si>
  <si>
    <r>
      <t xml:space="preserve">REGION PÓŁNOCNO-ZACHODNI </t>
    </r>
    <r>
      <rPr>
        <b/>
        <sz val="10"/>
        <rFont val="Times New Roman"/>
        <family val="1"/>
        <charset val="238"/>
      </rPr>
      <t xml:space="preserve"> (dok.)</t>
    </r>
  </si>
  <si>
    <t>WOJEWÓDZTWO DOLNOŚLĄSKIE  (dok.)</t>
  </si>
  <si>
    <t xml:space="preserve">                            DWELLINGS IN RESOURCES OF OTHER ENTITIES WHERE THE OCCUPANT CHANGED   </t>
  </si>
  <si>
    <t>TABL. 1(76)  ZASOBY MIESZKANIOWE INNYCH PODMIOTÓW  W 2016 R.</t>
  </si>
  <si>
    <t>TABL. 2(65)  MIESZKANIA W ZASOBACH TBS, W KTÓRYCH W  2016 R. ZACHODZIŁ PRZYPADEK</t>
  </si>
  <si>
    <t>TABL. 2(5)   MIESZKANIA W ZASOBACH GMINNYCH, W KTÓRYCH W 2016 R. ZACHODZIŁ</t>
  </si>
  <si>
    <t xml:space="preserve">                        W 2016 R. ZACHODZIŁ PRZYPADEK ZMIANY LOKATORA</t>
  </si>
  <si>
    <t xml:space="preserve">                         PRZYPADEK ZMIANY LOKATORA</t>
  </si>
  <si>
    <t>TABL. 2(33)  MIESZKANIA W ZASOBACH SKARBU PAŃSTWA, W KTÓRYCH  W 2016 R. ZACHODZIŁ</t>
  </si>
  <si>
    <t xml:space="preserve">                        PRZYPADEK ZMIANY LOKATORA</t>
  </si>
  <si>
    <t>TABL. 2(44)  MIESZKANIA W ZASOBACH ZAKŁADÓW PRACY, W KTÓRYCH W  2016 R. ZACHODZIŁ</t>
  </si>
  <si>
    <t>Lubhelskie ………………………………………………………..</t>
  </si>
  <si>
    <t>P O L S K A  . . . . . . . . . . . . . . . . . . . . . . . . .</t>
  </si>
  <si>
    <t>Lubuskie ……………………………………………………..</t>
  </si>
  <si>
    <r>
      <t>P O L S K A</t>
    </r>
    <r>
      <rPr>
        <sz val="9"/>
        <rFont val="Times New Roman"/>
        <family val="1"/>
        <charset val="238"/>
      </rPr>
      <t xml:space="preserve">  </t>
    </r>
    <r>
      <rPr>
        <i/>
        <sz val="8"/>
        <rFont val="Times New Roman"/>
        <family val="1"/>
        <charset val="238"/>
      </rPr>
      <t>POLAND</t>
    </r>
    <r>
      <rPr>
        <sz val="9"/>
        <rFont val="Times New Roman"/>
        <family val="1"/>
        <charset val="238"/>
      </rPr>
      <t xml:space="preserve"> ……………………………………………………………….                          </t>
    </r>
  </si>
  <si>
    <t xml:space="preserve">                         DWELLINGS IN RESIDENTIAL BUILDINGS RETURNED BY OTHER ENTITIES TO FORMER  INDIVIDUAL</t>
  </si>
  <si>
    <t xml:space="preserve">                         OWNERS OR THEIR INHERITORS IN 2016</t>
  </si>
  <si>
    <t>w % ogółu zasobów własnych</t>
  </si>
  <si>
    <t>in % of total resources of Public Building Societies</t>
  </si>
  <si>
    <t>in % of total other entities resources</t>
  </si>
  <si>
    <t>Lubuskie ……………………………………………………………….</t>
  </si>
  <si>
    <t>Wielkopolskie ……………………………………………………………….</t>
  </si>
  <si>
    <r>
      <t xml:space="preserve">k a c h </t>
    </r>
    <r>
      <rPr>
        <b/>
        <sz val="10"/>
        <rFont val="Times New Roman"/>
        <family val="1"/>
        <charset val="238"/>
      </rPr>
      <t>(dok.)</t>
    </r>
  </si>
  <si>
    <t>Lubhuskie ……………………………………………………………….</t>
  </si>
  <si>
    <t xml:space="preserve">                           W GRUDNIU 2016 r.</t>
  </si>
  <si>
    <t xml:space="preserve">                            BY OTHER  ENTITIES IN DECEMBER 2016</t>
  </si>
  <si>
    <t xml:space="preserve">                           W GRUDNIU 2016 r.  (cd.)</t>
  </si>
  <si>
    <t xml:space="preserve">                            BY OTHER  ENTITIES IN DECEMBER 2016  (cont.)</t>
  </si>
  <si>
    <t xml:space="preserve">                           W GRUDNIU 2016 r.  (dok.)</t>
  </si>
  <si>
    <t>WOJEWÓDZTWO LUBELSKIE  (dok.)</t>
  </si>
  <si>
    <t xml:space="preserve">                        ZAKŁADÓW PRACY (w złotych)</t>
  </si>
  <si>
    <t xml:space="preserve">                          CYCH WŁASNOŚĆ  INNYCH PODMIOTÓW (w złotych)</t>
  </si>
  <si>
    <t xml:space="preserve">                                BUILDINGS OWNED BY OTHER ENTITIES (in zl)</t>
  </si>
  <si>
    <r>
      <t>TABL. 12(16 )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>POWIERZCHNI</t>
    </r>
  </si>
  <si>
    <r>
      <t xml:space="preserve">                       UNINHABITED DWELLINGS AND THE NUMBER OF MEMBERS IN HOUSING COOPERATIVES IN </t>
    </r>
    <r>
      <rPr>
        <i/>
        <sz val="9"/>
        <rFont val="Times New Roman"/>
        <family val="1"/>
        <charset val="238"/>
      </rPr>
      <t>2016</t>
    </r>
  </si>
  <si>
    <t>TABL. 4(21)   MIESZKANIA BĘDĄCE WŁASNOŚCIĄ  I  W ZARZĄDZIE SPÓLDZIELNI MIESZKANIOWYCH W 2016 r.</t>
  </si>
  <si>
    <r>
      <t xml:space="preserve">TABL. 4(21)  MIESZKANIA </t>
    </r>
    <r>
      <rPr>
        <b/>
        <sz val="9"/>
        <rFont val="Times New Roman"/>
        <family val="1"/>
        <charset val="238"/>
      </rPr>
      <t>BĘDĄCE</t>
    </r>
    <r>
      <rPr>
        <b/>
        <sz val="10"/>
        <rFont val="Times New Roman"/>
        <family val="1"/>
        <charset val="238"/>
      </rPr>
      <t xml:space="preserve"> WŁASNOŚCIĄ I W ZARZĄDZIE </t>
    </r>
    <r>
      <rPr>
        <b/>
        <sz val="9"/>
        <rFont val="Times New Roman"/>
        <family val="1"/>
        <charset val="238"/>
      </rPr>
      <t>SPÓLDZIELNI</t>
    </r>
    <r>
      <rPr>
        <b/>
        <sz val="10"/>
        <rFont val="Times New Roman"/>
        <family val="1"/>
        <charset val="238"/>
      </rPr>
      <t xml:space="preserve"> MIESZKANIOWYCH W 2016 r. </t>
    </r>
    <r>
      <rPr>
        <b/>
        <sz val="9"/>
        <rFont val="Times New Roman"/>
        <family val="1"/>
        <charset val="238"/>
      </rPr>
      <t xml:space="preserve"> (dok.)</t>
    </r>
  </si>
  <si>
    <t xml:space="preserve">TABL. 6(23)  ZASOBY MIESZKANIOWE SPÓŁDZIELNI MIESZKANIOWYCH PRZEKAZANE, </t>
  </si>
  <si>
    <t xml:space="preserve">                         ZLIKWIDOWANE ORAZ SPRZEDANE W 2016 R.</t>
  </si>
  <si>
    <t>TABL. 7(24)  ZALEGŁOŚCI W OPŁATACH ZA MIESZKANIA W ZASOBACH SPÓŁDZIELNI</t>
  </si>
  <si>
    <t xml:space="preserve">                         MIESZKANIOWYCH W 2016 R. </t>
  </si>
  <si>
    <t xml:space="preserve">                                       HOUSING PAYMENT ARREARS IN HOUSING COOPERATIVES DWELLING STOCKS IN 2016</t>
  </si>
  <si>
    <r>
      <rPr>
        <vertAlign val="superscript"/>
        <sz val="8"/>
        <rFont val="Times New Roman"/>
        <family val="1"/>
        <charset val="238"/>
      </rPr>
      <t>1)</t>
    </r>
    <r>
      <rPr>
        <sz val="8"/>
        <rFont val="Times New Roman"/>
        <family val="1"/>
        <charset val="238"/>
      </rPr>
      <t xml:space="preserve"> dla niezamieszkanych będacych we własności mieszkań osób fizycznych w stosunku do wszystkich mieszkań znajdujących się w budynkach objętych wspólnotami </t>
    </r>
  </si>
  <si>
    <t xml:space="preserve">  mieszkaniowymi</t>
  </si>
  <si>
    <r>
      <t xml:space="preserve">                DWELLING STOCKS AND LIVING CONDITIONS OF THE POPULATION - AGGREGATED DATA</t>
    </r>
    <r>
      <rPr>
        <i/>
        <vertAlign val="superscript"/>
        <sz val="9"/>
        <rFont val="Times New Roman"/>
        <family val="1"/>
        <charset val="238"/>
      </rPr>
      <t>1)</t>
    </r>
    <r>
      <rPr>
        <i/>
        <sz val="9"/>
        <rFont val="Times New Roman"/>
        <family val="1"/>
        <charset val="238"/>
      </rPr>
      <t xml:space="preserve">  </t>
    </r>
  </si>
  <si>
    <r>
      <t>różnica</t>
    </r>
    <r>
      <rPr>
        <sz val="8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 xml:space="preserve">difference </t>
    </r>
    <r>
      <rPr>
        <sz val="8"/>
        <rFont val="Times New Roman"/>
        <family val="1"/>
        <charset val="238"/>
      </rPr>
      <t xml:space="preserve">        </t>
    </r>
    <r>
      <rPr>
        <b/>
        <sz val="8"/>
        <rFont val="Times New Roman"/>
        <family val="1"/>
        <charset val="238"/>
      </rPr>
      <t>2016-2015</t>
    </r>
  </si>
  <si>
    <t>2015=100</t>
  </si>
  <si>
    <r>
      <t>Mieszkania w tys.</t>
    </r>
    <r>
      <rPr>
        <sz val="9"/>
        <rFont val="Times New Roman"/>
        <family val="1"/>
        <charset val="238"/>
      </rPr>
      <t/>
    </r>
  </si>
  <si>
    <t xml:space="preserve">   Dwellings in thous.</t>
  </si>
  <si>
    <r>
      <t xml:space="preserve"> </t>
    </r>
    <r>
      <rPr>
        <b/>
        <sz val="9"/>
        <rFont val="Times New Roman"/>
        <family val="1"/>
        <charset val="238"/>
      </rPr>
      <t>miasta</t>
    </r>
    <r>
      <rPr>
        <sz val="9"/>
        <rFont val="Times New Roman"/>
        <family val="1"/>
        <charset val="238"/>
      </rPr>
      <t xml:space="preserve">  </t>
    </r>
    <r>
      <rPr>
        <sz val="8"/>
        <rFont val="Times New Roman"/>
        <family val="1"/>
        <charset val="238"/>
      </rPr>
      <t xml:space="preserve"> </t>
    </r>
  </si>
  <si>
    <t>urban areas</t>
  </si>
  <si>
    <r>
      <t xml:space="preserve"> </t>
    </r>
    <r>
      <rPr>
        <b/>
        <sz val="9"/>
        <rFont val="Times New Roman"/>
        <family val="1"/>
        <charset val="238"/>
      </rPr>
      <t xml:space="preserve">wieś </t>
    </r>
    <r>
      <rPr>
        <sz val="9"/>
        <rFont val="Times New Roman"/>
        <family val="1"/>
        <charset val="238"/>
      </rPr>
      <t xml:space="preserve">    </t>
    </r>
    <r>
      <rPr>
        <sz val="8"/>
        <rFont val="Times New Roman"/>
        <family val="1"/>
        <charset val="238"/>
      </rPr>
      <t/>
    </r>
  </si>
  <si>
    <t>rural areas</t>
  </si>
  <si>
    <r>
      <t>Izby w tys.</t>
    </r>
    <r>
      <rPr>
        <sz val="9"/>
        <rFont val="Times New Roman"/>
        <family val="1"/>
        <charset val="238"/>
      </rPr>
      <t xml:space="preserve"> </t>
    </r>
  </si>
  <si>
    <t xml:space="preserve">  Rooms in thous.</t>
  </si>
  <si>
    <t>Powierzchnia użytkowa mieszkań w tys m²</t>
  </si>
  <si>
    <r>
      <t>Useful floor area of dwellings in m</t>
    </r>
    <r>
      <rPr>
        <sz val="8"/>
        <rFont val="Times New Roman"/>
        <family val="1"/>
        <charset val="238"/>
      </rPr>
      <t>²</t>
    </r>
    <r>
      <rPr>
        <i/>
        <sz val="8"/>
        <rFont val="Times New Roman"/>
        <family val="1"/>
        <charset val="238"/>
      </rPr>
      <t xml:space="preserve"> </t>
    </r>
  </si>
  <si>
    <r>
      <t xml:space="preserve">Ludność w tys. </t>
    </r>
    <r>
      <rPr>
        <sz val="9"/>
        <rFont val="Times New Roman"/>
        <family val="1"/>
        <charset val="238"/>
      </rPr>
      <t/>
    </r>
  </si>
  <si>
    <t xml:space="preserve">  Population in thous.</t>
  </si>
  <si>
    <t>mieszkań na 1000 ludności</t>
  </si>
  <si>
    <t>osób w 1 mieszkaniu</t>
  </si>
  <si>
    <t>osób na 1  izbę</t>
  </si>
  <si>
    <t>izb w 1  mieszkaniu</t>
  </si>
  <si>
    <t>1  mieszkania</t>
  </si>
  <si>
    <t>of 1 dwelling</t>
  </si>
  <si>
    <r>
      <t>na 1 osobę</t>
    </r>
    <r>
      <rPr>
        <sz val="9"/>
        <rFont val="Times New Roman"/>
        <family val="1"/>
        <charset val="238"/>
      </rPr>
      <t/>
    </r>
  </si>
  <si>
    <t>per 1 person</t>
  </si>
  <si>
    <t xml:space="preserve">wodociąg  </t>
  </si>
  <si>
    <t xml:space="preserve">water supply system </t>
  </si>
  <si>
    <r>
      <rPr>
        <b/>
        <sz val="9"/>
        <rFont val="Times New Roman"/>
        <family val="1"/>
        <charset val="238"/>
      </rPr>
      <t>ustęp</t>
    </r>
    <r>
      <rPr>
        <sz val="9"/>
        <rFont val="Times New Roman"/>
        <family val="1"/>
        <charset val="238"/>
      </rPr>
      <t xml:space="preserve">  </t>
    </r>
    <r>
      <rPr>
        <sz val="8"/>
        <rFont val="Times New Roman"/>
        <family val="1"/>
        <charset val="238"/>
      </rPr>
      <t xml:space="preserve"> </t>
    </r>
  </si>
  <si>
    <t xml:space="preserve">flushed toilet </t>
  </si>
  <si>
    <r>
      <rPr>
        <b/>
        <sz val="9"/>
        <rFont val="Times New Roman"/>
        <family val="1"/>
        <charset val="238"/>
      </rPr>
      <t>łazienka</t>
    </r>
    <r>
      <rPr>
        <sz val="9"/>
        <rFont val="Times New Roman"/>
        <family val="1"/>
        <charset val="238"/>
      </rPr>
      <t xml:space="preserve">   </t>
    </r>
  </si>
  <si>
    <r>
      <rPr>
        <b/>
        <sz val="9"/>
        <rFont val="Times New Roman"/>
        <family val="1"/>
        <charset val="238"/>
      </rPr>
      <t>gaz z sieci</t>
    </r>
    <r>
      <rPr>
        <sz val="9"/>
        <rFont val="Times New Roman"/>
        <family val="1"/>
        <charset val="238"/>
      </rPr>
      <t xml:space="preserve">   </t>
    </r>
  </si>
  <si>
    <t>gas from gas supply system</t>
  </si>
  <si>
    <r>
      <rPr>
        <b/>
        <sz val="9"/>
        <rFont val="Times New Roman"/>
        <family val="1"/>
        <charset val="238"/>
      </rPr>
      <t>centralne ogrzewanie</t>
    </r>
    <r>
      <rPr>
        <sz val="9"/>
        <rFont val="Times New Roman"/>
        <family val="1"/>
        <charset val="238"/>
      </rPr>
      <t xml:space="preserve">   </t>
    </r>
  </si>
  <si>
    <t>central heating</t>
  </si>
  <si>
    <t>TABL. 1  ZASOBY MIESZKANIOWE W 2016 R.</t>
  </si>
  <si>
    <t xml:space="preserve">                DWELLING STOCKS IN 2016</t>
  </si>
  <si>
    <t xml:space="preserve">TABL. 3  ZASOBY MIESZKANIOWE W MIASTACH LICZĄCYCH W 2016 R. 20 TYS. I WIĘCEJ MIESZKANCÓW </t>
  </si>
  <si>
    <t xml:space="preserve">                 PERSONS IN 2016</t>
  </si>
  <si>
    <t xml:space="preserve">         Stargard</t>
  </si>
  <si>
    <t>a) Mieszkania pozyskane przez jednostkę sprawozdawczą poprzez: zakup, budowę, zaadaptowanie (przystosowanie) pomieszczeń niemieszkalnych na mieszkania</t>
  </si>
  <si>
    <t>Powrót do spisu tablic</t>
  </si>
  <si>
    <t xml:space="preserve">                             WITH DWELLINGS OWNED BY HOUSING COOPERATIVES (in zl)</t>
  </si>
  <si>
    <t xml:space="preserve"> Dwellings affected by renovation</t>
  </si>
  <si>
    <t xml:space="preserve">                               BUILDINGS OWNED BY GMINAS (in zl)</t>
  </si>
  <si>
    <t>DWELLINGS OBTAINED AND TAKEN OVER BY GMINAS FROM OTHER ENTITIES</t>
  </si>
  <si>
    <t xml:space="preserve">MUNICIPAL DWELLING STOCKS TRANSFERRED, REMOVED AND SOLD IN 2016 </t>
  </si>
  <si>
    <t>Dwellings transferred and removed</t>
  </si>
  <si>
    <t>Dwellings sold</t>
  </si>
  <si>
    <t>b) Dwellings sold in multi-family buildings and in fully sold buildings</t>
  </si>
  <si>
    <t>Mieszkania, których remont dotyczył</t>
  </si>
  <si>
    <t>cold water and sewage discharge or liquid waste removal</t>
  </si>
  <si>
    <t>a) Regarding to all dwellings</t>
  </si>
  <si>
    <t>a) Dwellings were connected to technical and sanitary installations and external insulation were made</t>
  </si>
  <si>
    <t>a) Mieszkania, do których doprowadzono instalacje techniczno-sanitarne oraz ocieplono zewnętrzne ściany</t>
  </si>
  <si>
    <t>a) Dwellings, which under a sale agreement in the form of a notarial deed were transferred free of charge to other entities or deleted from registration system of dwelling stocks of reporting units, as a rusult of the change of purpose (for non-residential purposes) or act of God, its demolition, bad technical condition etc.</t>
  </si>
  <si>
    <t xml:space="preserve"> DWELLINGS IN RESOURCES OF GMINAS WHERE THE OCCUPANT CHANGED  IN 2016</t>
  </si>
  <si>
    <t>Back to the list of tables</t>
  </si>
  <si>
    <t xml:space="preserve"> pozyskane</t>
  </si>
  <si>
    <t xml:space="preserve"> przejęte</t>
  </si>
  <si>
    <t xml:space="preserve"> taken over</t>
  </si>
  <si>
    <t>obtained</t>
  </si>
  <si>
    <t>a) Mieszkania, które w drodze umowy zawartej w formie aktu notarialnego zostały nieodpłatnie przekazane innym jednostkom lub zostały skreślone z ewidencji zasobów mieszkaniowych jednostki sprawozdawczej w wyniku zmiany ich przeznaczenia (przekazanie na cele niemieszkalne) lub w wyniku zdarzeń losowych, wyburzeń, złego stanu technicznego itp.</t>
  </si>
  <si>
    <t xml:space="preserve"> STANOWIĄCYCH WŁASNOŚĆ GMIN</t>
  </si>
  <si>
    <t>TABL. 11(15)   KOSZTY UTRZYMANIA ZASOBÓW LOKALOWYCH ZNAJDUJĄCYCH SIĘ W BUDYNKACH  Z LOKALAMI MIESZKALNYMI</t>
  </si>
  <si>
    <t>COSTS OF MAINTENANCE OF DWELLING STOCKS IN DWELLING BUILDINGS OWNED BY GMINAS</t>
  </si>
  <si>
    <t>REGIONY / WOJEWÓDZTWA</t>
  </si>
  <si>
    <t>zimna woda i odprowadzenie ścieków lub odbiór nieczy- stości ciekłych</t>
  </si>
  <si>
    <t>utrzymanie wind</t>
  </si>
  <si>
    <t>łącznie z kosztami 
c.o. i c.w</t>
  </si>
  <si>
    <t>zarządu i administra- cyjno - biurowe</t>
  </si>
  <si>
    <t>konserwacja i remonty</t>
  </si>
  <si>
    <t>c.o. i c.w.</t>
  </si>
  <si>
    <t xml:space="preserve"> STANOWIĄCYCH WŁASNOŚĆ GMIN cd.</t>
  </si>
  <si>
    <t xml:space="preserve"> STANOWIĄCYCH WŁASNOŚĆ GMIN dok.</t>
  </si>
  <si>
    <t xml:space="preserve">TABL. 11(29) KOSZTY UTRZYMANIA ZASOBÓW LOKALOWYCH ZNAJDUJĄCYCH SIĘ W BUDYNKACH Z LOKALAMI MIESZKALNYMI STANOWIĄCYCH </t>
  </si>
  <si>
    <t>a) Dwellings obtained by reporting units by: purchase, construction, adaptation of non-residential premises for residential purposes</t>
  </si>
  <si>
    <t>DWELLINGS OBTAINED BY TBS FROM OTHER ENTITIES IN 2016</t>
  </si>
  <si>
    <t xml:space="preserve">HOUSING COOPERATIVES DWELLING STOCKS TRANSFERRED, REMOVED AND SOLD IN 2016 </t>
  </si>
  <si>
    <t>DWELLINGS OBTAINED AND TAKEN OVER BY HOUSING COOPERATIVES FROM OTHER ENTITIES</t>
  </si>
  <si>
    <t>Dwellings affected by renovation</t>
  </si>
  <si>
    <t xml:space="preserve">Dwellings to which sanitary and technical installations have been connected </t>
  </si>
  <si>
    <t xml:space="preserve">                          COSTS OF MAINTENANCE OF DWELLING STOCKS IN DWELLING BUILDINGS OWNED BY THE STATE TREASURY</t>
  </si>
  <si>
    <t>TABL. 8(40)  KOSZTY UTRZYMANIA ZASOBÓW LOKALOWYCH ZNAJDUJĄCYCH SIĘ W BUDYNKACH Z LOKALAMI MIESZKALNYMI STANOWIĄCYCH</t>
  </si>
  <si>
    <t xml:space="preserve"> WŁASNOŚĆ SKARBU PAŃSTWA</t>
  </si>
  <si>
    <t xml:space="preserve"> WŁASNOŚĆ SKARBU PAŃSTWA cd.</t>
  </si>
  <si>
    <t xml:space="preserve"> WŁASNOŚĆ SKARBU PAŃSTWA (dok.)</t>
  </si>
  <si>
    <t xml:space="preserve">TABL. 9(52) KOSZTY UTRZYMANIA ZASOBÓW LOKALOWYCH ZNAJDUJĄCYCH SIĘ W BUDYNKACH Z LOKALAMI MIESZKALNYMI STANOWIĄCYCH </t>
  </si>
  <si>
    <t xml:space="preserve">                           COSTS OF MAINTENANCE OF DWELLING STOCKS IN DWELLING BUILDINGS COVERED BY CONDOMINIUMS</t>
  </si>
  <si>
    <t xml:space="preserve">TABL. 6(61)  KOSZTY UTRZYMANIA ZASOBÓW LOKALOWYCH ZNAJDUJĄCYCH SIĘ W BUDYNKACH Z LOKALAMI MIESZKALNYMI </t>
  </si>
  <si>
    <t>OBJĘTYCH WSPÓLNOTAMI MIESZKANIOWYMI</t>
  </si>
  <si>
    <t>OBJĘTYCH WSPÓLNOTAMI MIESZKANIOWYMI cd.</t>
  </si>
  <si>
    <t xml:space="preserve">                           COSTS OF MAINTENANCE OF DWELLING STOCKS IN DWELLING BUILDINGS COVERED BY CONDOMINIUMS cont.</t>
  </si>
  <si>
    <t>OBJĘTYCH WSPÓLNOTAMI MIESZKANIOWYMI dok.</t>
  </si>
  <si>
    <t xml:space="preserve">                               RENOVATION OF DWELLINGS IN GMINA-OWNED BUILDINGS IN 2016 – RENOVATION OF </t>
  </si>
  <si>
    <t xml:space="preserve">                                CONSTRUCTION SYSTEMS / ELEMENTS ALREADY EXISTING</t>
  </si>
  <si>
    <t>odbieranie odpadów komunalnych</t>
  </si>
  <si>
    <r>
      <t xml:space="preserve">  Odbiór nieczystości ciekłych     </t>
    </r>
    <r>
      <rPr>
        <b/>
        <i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Liquid waste removal …………………………………</t>
    </r>
  </si>
  <si>
    <r>
      <t xml:space="preserve">  </t>
    </r>
    <r>
      <rPr>
        <b/>
        <sz val="9"/>
        <rFont val="Times New Roman"/>
        <family val="1"/>
        <charset val="238"/>
      </rPr>
      <t>Odbieranie odpadów komunalnych</t>
    </r>
    <r>
      <rPr>
        <sz val="9"/>
        <rFont val="Times New Roman"/>
        <family val="1"/>
        <charset val="238"/>
      </rPr>
      <t xml:space="preserve">    </t>
    </r>
    <r>
      <rPr>
        <i/>
        <sz val="9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ollection of municipal waste  </t>
    </r>
    <r>
      <rPr>
        <sz val="8"/>
        <rFont val="Times New Roman"/>
        <family val="1"/>
        <charset val="238"/>
      </rPr>
      <t>……………….</t>
    </r>
    <r>
      <rPr>
        <sz val="9"/>
        <rFont val="Times New Roman"/>
        <family val="1"/>
        <charset val="238"/>
      </rPr>
      <t>…………………………………………………………………</t>
    </r>
  </si>
  <si>
    <t>in % of total the natural persons resources</t>
  </si>
  <si>
    <r>
      <t xml:space="preserve">Koszty utrzymania                          </t>
    </r>
    <r>
      <rPr>
        <i/>
        <sz val="7"/>
        <rFont val="Times New Roman"/>
        <family val="1"/>
        <charset val="238"/>
      </rPr>
      <t>Costs of maintenance</t>
    </r>
  </si>
  <si>
    <t xml:space="preserve">                        WŁASNOŚĆ SPÓŁDZIELNI MIESZKANIOWYCH</t>
  </si>
  <si>
    <t xml:space="preserve">                                  COSTS OF MAINTENANCE OF DWELLING STOCKS IN DWELLING BUILDINGS OWNED BY HOUSING COOPERATIVES</t>
  </si>
  <si>
    <t xml:space="preserve">                        WŁASNOŚĆ SPÓŁDZIELNI MIESZKANIOWYCH  (cd.)</t>
  </si>
  <si>
    <t xml:space="preserve">                                  COSTS OF MAINTENANCE OF DWELLING STOCKS IN DWELLING BUILDINGS OWNED BY HOUSING COOPERATIVES  (cont.)</t>
  </si>
  <si>
    <t xml:space="preserve">                        WŁASNOŚĆ SPÓŁDZIELNI MIESZKANIOWYCH  (dok.)</t>
  </si>
  <si>
    <t>COSTS OF MAINTENANCE OF DWELLING STOCKS IN DWELLING BUILDINGS OWNED BY GMINAS  (cont.)</t>
  </si>
  <si>
    <t xml:space="preserve">     DWELLINGS OBTAINED AND TAKEN OVER BY STATE TREASURY FROM OTHER ENTITIES</t>
  </si>
  <si>
    <t xml:space="preserve">                       ORAZ SPRZEDANE W 2016 R.</t>
  </si>
  <si>
    <t xml:space="preserve">       DWELLINGS IN RESOURCES OF THE STATE TREASURY TRANSFERRED, REMOVED AND SOLD IN 2016 </t>
  </si>
  <si>
    <t xml:space="preserve">                              DWELLING STOCKS OWNED BY COMPANIES IN 2016</t>
  </si>
  <si>
    <t xml:space="preserve">      DWELLINGS OBTAINED AND TAKEN OVER BY COMPANIES FROM OTHER ENTITIES</t>
  </si>
  <si>
    <t xml:space="preserve">                        W 2016 R.</t>
  </si>
  <si>
    <t xml:space="preserve">         DWELLINGS IN RESOURCES OF COMPANIES TRANSFERRED, REMOVED AND SOLD IN 2016 </t>
  </si>
  <si>
    <t xml:space="preserve">                        WŁASNOŚĆ ZAKŁADÓW PRACY</t>
  </si>
  <si>
    <t xml:space="preserve">                             COSTS OF MAINTENANCE OF DWELLING STOCKS IN DWELLING BUILDINGS OWNED BY COMPANIES</t>
  </si>
  <si>
    <t xml:space="preserve">                        WŁASNOŚĆ ZAKŁADÓW PRACY  (cd.)</t>
  </si>
  <si>
    <t xml:space="preserve">                             COSTS OF MAINTENANCE OF DWELLING STOCKS IN DWELLING BUILDINGS OWNED BY COMPANIES  (cont.)</t>
  </si>
  <si>
    <t xml:space="preserve">                        WŁASNOŚĆ ZAKŁADÓW PRACY  (dok.)</t>
  </si>
  <si>
    <t xml:space="preserve">     DWELLINGS TAKEN OVER BY TBS FROM OTHER ENTITIES IN 2016</t>
  </si>
  <si>
    <t xml:space="preserve">    DWELLINGS IN RESOURCES OF PUBLIC BUILDING SOCIETIES TRANSFERRED AND REMOVED IN 2016</t>
  </si>
  <si>
    <t xml:space="preserve">                           COSTS OF MAINTENANCE OF DWELLING STOCKS IN DWELLING BUILDINGS OWNED BY SOCIAL BUILDINGS SOCIETIES</t>
  </si>
  <si>
    <t xml:space="preserve">                           COSTS OF MAINTENANCE OF DWELLING STOCKS IN DWELLING BUILDINGS OWNED BY SOCIAL BUILDINGS SOCIETIES  (cont.)</t>
  </si>
  <si>
    <t xml:space="preserve">TABL. 9(73)  KOSZTY UTRZYMANIA ZASOBÓW LOKALOWYCH ZNAJDUJĄCYCH SIĘ W BUDYNKACH Z LOKALAMI MIESZKALNYMI STANOWIĄCYCH </t>
  </si>
  <si>
    <t xml:space="preserve">                        WŁASNOŚĆ TBS</t>
  </si>
  <si>
    <t xml:space="preserve">                        WŁASNOŚĆ TBS  (cd.)</t>
  </si>
  <si>
    <t xml:space="preserve">                        WŁASNOŚĆ TBS  (dok.)</t>
  </si>
  <si>
    <t xml:space="preserve">                           DWELLINGS OBTAINED BY OTHER ENTITIES IN 2016</t>
  </si>
  <si>
    <t xml:space="preserve">                          DWELLINGS TAKEN OVER BY OTHER ENTITIES IN 2016</t>
  </si>
  <si>
    <t xml:space="preserve">         DWELLINGS IN RESOURCES OF OTHER ENTITIES TRANSFERRED, REMOVED AND SOLD IN 2016 </t>
  </si>
  <si>
    <t xml:space="preserve">                         INNYCH PODMIOTÓW</t>
  </si>
  <si>
    <t xml:space="preserve">                           COSTS OF MAINTENANCE OF DWELLING STOCKS IN DWELLING BUILDINGS OWNED BY OTHER  ENTITIES</t>
  </si>
  <si>
    <t xml:space="preserve">                         INNYCH PODMIOTÓW  (dok.)</t>
  </si>
  <si>
    <t xml:space="preserve">                           COSTS OF MAINTENANCE OF DWELLING STOCKS IN DWELLING BUILDINGS OWNED BY OTHER  ENTITIES  (cont.)</t>
  </si>
  <si>
    <t>a)  Due to generalisation of data some sums of components may slightly differ from the amount given in the item "total"</t>
  </si>
  <si>
    <t>Tabl. 10A(13)</t>
  </si>
  <si>
    <t>Tabl.  11(15)</t>
  </si>
  <si>
    <t>Tabl.  12(16)</t>
  </si>
  <si>
    <t>Tabl. 10B(14)</t>
  </si>
  <si>
    <t>Tabl.  13(17)</t>
  </si>
  <si>
    <t>Tabl. 10A(27)</t>
  </si>
  <si>
    <t>Tabl. 10B(28)</t>
  </si>
  <si>
    <t>Tabl. 11(29)</t>
  </si>
  <si>
    <t>Tabl. 12(30)</t>
  </si>
  <si>
    <t>Tabl. 13(31)</t>
  </si>
  <si>
    <t>Tabl.  7A(38)</t>
  </si>
  <si>
    <t>Tabl.  7B(39)</t>
  </si>
  <si>
    <t>Tabl.  8(40)</t>
  </si>
  <si>
    <t>Tabl. 10(42)</t>
  </si>
  <si>
    <t>Tabl.  1(43)</t>
  </si>
  <si>
    <t>Tabl.  2(44)</t>
  </si>
  <si>
    <t>Tabl.  3(45)</t>
  </si>
  <si>
    <t>Tabl.  4(46)</t>
  </si>
  <si>
    <t>Tabl.  5(47)</t>
  </si>
  <si>
    <t>Tabl.  6(48)</t>
  </si>
  <si>
    <t>Tabl.  7(49)</t>
  </si>
  <si>
    <t>Tabl.  8A(50)</t>
  </si>
  <si>
    <t>Tabl.  8B(51)</t>
  </si>
  <si>
    <t>Tabl.  9(41)</t>
  </si>
  <si>
    <t>Tabl. 11(54)</t>
  </si>
  <si>
    <t>Tabl.  1(55)</t>
  </si>
  <si>
    <t>Tabl.  2(56)</t>
  </si>
  <si>
    <t>Tabl.  3(57)</t>
  </si>
  <si>
    <t>Tabl.  4(58)</t>
  </si>
  <si>
    <t>Tabl.  5A(59)</t>
  </si>
  <si>
    <t>Tabl.  5B(60)</t>
  </si>
  <si>
    <t>Tabl.  6(61)</t>
  </si>
  <si>
    <t>Tabl.  7(62)</t>
  </si>
  <si>
    <t>Tabl.  8(63)</t>
  </si>
  <si>
    <t>Tabl.  1(64)</t>
  </si>
  <si>
    <t>Tabl.  2(65)</t>
  </si>
  <si>
    <t>Tabl.  3(66)</t>
  </si>
  <si>
    <t>Tabl.  4(67)</t>
  </si>
  <si>
    <t>Tabl.  5(68)</t>
  </si>
  <si>
    <t>Tabl.  6(69)</t>
  </si>
  <si>
    <t>Tabl.  7(70)</t>
  </si>
  <si>
    <t>Tabl.  8A(71)</t>
  </si>
  <si>
    <t>Tabl.  8B(72)</t>
  </si>
  <si>
    <t>Tabl.  9(73)</t>
  </si>
  <si>
    <t>Tabl.  10(74)</t>
  </si>
  <si>
    <t>Tabl.  11(75)</t>
  </si>
  <si>
    <t>a) Member-owned dwellings and with a separate ownership right managed by housing cooperatives</t>
  </si>
  <si>
    <t>a) Ze względu na uogólnienie danych w niektórych przypadkach sumy składników mogą się nieznacznie różnić od podanych wielkości "ogółem"</t>
  </si>
  <si>
    <t xml:space="preserve">TABL. 2(77)  MIESZKANIA W ZASOBACH INNYCH PODMIOTÓW, W KTÓRYCH W  2016 R.  </t>
  </si>
  <si>
    <t>TABL. 4(79)  MIESZKANIA PRZEJĘTE PRZEZ INNE PODMIOTY W 2016 R.</t>
  </si>
  <si>
    <t>TABL. 5(80)  MIESZKANIA W BUDYNKACH MIESZKALNYCH ZWRÓCONE PRZEZ INNE PODMIOTY</t>
  </si>
  <si>
    <t xml:space="preserve">TABL. 6(81)  ZASOBY MIESZKANIOWE INNYCH PODMIOTÓW PRZEKAZANE, ZLIKWIDOWANE ORAZ </t>
  </si>
  <si>
    <t xml:space="preserve">TABL. 7(82)  ZALEGŁOŚCI W OPŁATACH ZA MIESZKANIA W ZASOBACH  INNYCH PODMIOTÓW </t>
  </si>
  <si>
    <t xml:space="preserve">TABL. 8(83)  DZIAŁANIA  EKSMISYJNE W 2016 R. W  STOSUNKU  DO UŻYTKOWNIKÓW  LOKALI  </t>
  </si>
  <si>
    <t>TABL. 9(84)  KOSZTY UTRZYMANIA ZASOBÓW LOKALOWYCH ZNAJDUJĄCYCH SIĘ W BUDYNKACH Z LOKALAMI MIESZKALNYMI STANOWIĄCYCH WŁASNOŚĆ</t>
  </si>
  <si>
    <r>
      <t>TABL.10(85)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</si>
  <si>
    <t>TABL.11(86)  ŚREDNIE STAWKI PODSTAWOWYCH SKŁADNIKÓW OPŁAT ZA LOKALE MIESZKALNE</t>
  </si>
  <si>
    <t xml:space="preserve">TABL. 87   GRUNTY PRZEKAZANE INWESTOROM ORAZ POZOSTAJĄCE W ZASOBIE POD </t>
  </si>
  <si>
    <t>TABL.88  DODATKI MIESZKANIOWE WYPŁACONE W 2016 R.</t>
  </si>
  <si>
    <t>TABL.88  DODATKI MIESZKANIOWE WYPŁACONE W 2016 R. (dok.)</t>
  </si>
  <si>
    <t>TABL.89  OGRANICZENIE WYSOKOŚCI DODATKÓW MIESZKANIOWYCH WYPŁACONYCH W 2016 R.</t>
  </si>
  <si>
    <t>Tabl.  1(76)</t>
  </si>
  <si>
    <t>Tabl.  2(77)</t>
  </si>
  <si>
    <t>Tabl.  3(78)</t>
  </si>
  <si>
    <t>Tabl.  4(79)</t>
  </si>
  <si>
    <t>Tabl.  5(80)</t>
  </si>
  <si>
    <t>Tabl.  6(81)</t>
  </si>
  <si>
    <t>Tabl.  7(82)</t>
  </si>
  <si>
    <t>Tabl.  8(83)</t>
  </si>
  <si>
    <t>Tabl.  9(84)</t>
  </si>
  <si>
    <t>Tabl. 10(85)</t>
  </si>
  <si>
    <t>Tabl. 11(86)</t>
  </si>
  <si>
    <t>Tabl. 87</t>
  </si>
  <si>
    <t>Tabl. 88</t>
  </si>
  <si>
    <t>Tabl. 89</t>
  </si>
  <si>
    <t xml:space="preserve"> DWELLINGS OWNED AND MANAGED BY HOUSING COOPERATIVES</t>
  </si>
  <si>
    <t>a - member-owned dwellings</t>
  </si>
  <si>
    <t>b - tenant's dwellings</t>
  </si>
  <si>
    <t>The shere of        member-owned dwellings</t>
  </si>
  <si>
    <t>The share of tenant's dwellings</t>
  </si>
  <si>
    <t xml:space="preserve">the share of dwellings with a separate ownership right </t>
  </si>
  <si>
    <t>the share of dwellings with a separate ownership right</t>
  </si>
  <si>
    <t xml:space="preserve"> DWELLINGS OWNED AND MANAGED BY HOUSING COOPERATIVES (cont.)</t>
  </si>
  <si>
    <t xml:space="preserve">TABL.11(54)  ŚREDNIE STAWKI PODSTAWOWYCH SKŁADNIKÓW OPŁAT ZA LOKALE </t>
  </si>
  <si>
    <r>
      <t>TABL. 5(8)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I PRZEJĘTE PRZEZ GMINY OD INNYCH JEDNOSTEK W 2016 R.</t>
    </r>
  </si>
  <si>
    <r>
      <t>Mieszkania przekazane i zlikwidowane</t>
    </r>
    <r>
      <rPr>
        <b/>
        <vertAlign val="superscript"/>
        <sz val="9"/>
        <rFont val="Times New Roman"/>
        <family val="1"/>
        <charset val="238"/>
      </rPr>
      <t>a)</t>
    </r>
  </si>
  <si>
    <r>
      <t>Mieszkania sprzedane</t>
    </r>
    <r>
      <rPr>
        <b/>
        <vertAlign val="superscript"/>
        <sz val="9"/>
        <rFont val="Times New Roman"/>
        <family val="1"/>
        <charset val="238"/>
      </rPr>
      <t>b)</t>
    </r>
  </si>
  <si>
    <t xml:space="preserve">                              STANDARDU MIESZKANIA</t>
  </si>
  <si>
    <r>
      <t>TABL. 10B(14)  REMONTY MIESZKAŃ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GMIN  W 2016 R. –  ZWIĄZANE Z PODWYŻSZENIEM </t>
    </r>
  </si>
  <si>
    <r>
      <t xml:space="preserve"> 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GMINA-OWNED BUILDINGS IN 2016 –  RENOVATION AIMED AT </t>
    </r>
  </si>
  <si>
    <r>
      <t xml:space="preserve">                           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 STANOWIĄCYCH WŁASNOŚĆ</t>
    </r>
  </si>
  <si>
    <r>
      <t xml:space="preserve">    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</si>
  <si>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t>a) Spółdzielczych i stanowiących odrębną własność zarządzanych przez spółdzielnie.</t>
  </si>
  <si>
    <r>
      <t>TABL. 5(21)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I PRZEJĘTE PRZEZ SPÓŁDZIELNIE MIESZKANIOWE OD </t>
    </r>
  </si>
  <si>
    <r>
      <t>Mieszkania przekazane, zlikwidowane</t>
    </r>
    <r>
      <rPr>
        <b/>
        <vertAlign val="superscript"/>
        <sz val="9"/>
        <rFont val="Times New Roman"/>
        <family val="1"/>
        <charset val="238"/>
      </rPr>
      <t>a)</t>
    </r>
  </si>
  <si>
    <r>
      <t>w % ogółu zasobów</t>
    </r>
    <r>
      <rPr>
        <b/>
        <vertAlign val="superscript"/>
        <sz val="9"/>
        <rFont val="Times New Roman"/>
        <family val="1"/>
        <charset val="238"/>
      </rPr>
      <t>a)</t>
    </r>
  </si>
  <si>
    <r>
      <t>in % of total resources</t>
    </r>
    <r>
      <rPr>
        <i/>
        <vertAlign val="superscript"/>
        <sz val="7"/>
        <rFont val="Times New Roman"/>
        <family val="1"/>
        <charset val="238"/>
      </rPr>
      <t>a)</t>
    </r>
  </si>
  <si>
    <t>hot</t>
  </si>
  <si>
    <r>
      <t>TABL. 10B(28)  REMONTY MIESZKAŃ</t>
    </r>
    <r>
      <rPr>
        <b/>
        <vertAlign val="superscript"/>
        <sz val="10"/>
        <rFont val="Times New Roman"/>
        <family val="1"/>
        <charset val="238"/>
      </rPr>
      <t xml:space="preserve">a) </t>
    </r>
    <r>
      <rPr>
        <b/>
        <sz val="10"/>
        <rFont val="Times New Roman"/>
        <family val="1"/>
        <charset val="238"/>
      </rPr>
      <t>W BUDYNKACH SPÓŁDZIELNI MIESZKANIOWYCH W 2016 r.</t>
    </r>
  </si>
  <si>
    <r>
      <t xml:space="preserve">   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HOUSING COOPERATIVE BUILDINGS IN 2016  –  RENOVATION AIMED</t>
    </r>
  </si>
  <si>
    <r>
      <t xml:space="preserve">                        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 STANOWIĄCYCH WŁASNOŚĆ</t>
    </r>
  </si>
  <si>
    <r>
      <t xml:space="preserve">  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BUILDINGS</t>
    </r>
  </si>
  <si>
    <r>
      <t xml:space="preserve">  </t>
    </r>
    <r>
      <rPr>
        <b/>
        <sz val="9"/>
        <rFont val="Times New Roman"/>
        <family val="1"/>
        <charset val="238"/>
      </rPr>
      <t>Odbieranie odpadów komunalnych</t>
    </r>
    <r>
      <rPr>
        <sz val="9"/>
        <rFont val="Times New Roman"/>
        <family val="1"/>
        <charset val="238"/>
      </rPr>
      <t xml:space="preserve">    C</t>
    </r>
    <r>
      <rPr>
        <i/>
        <sz val="8"/>
        <rFont val="Times New Roman"/>
        <family val="1"/>
        <charset val="238"/>
      </rPr>
      <t xml:space="preserve">ollection of municipal waste  </t>
    </r>
    <r>
      <rPr>
        <sz val="8"/>
        <rFont val="Times New Roman"/>
        <family val="1"/>
        <charset val="238"/>
      </rPr>
      <t>……………….</t>
    </r>
    <r>
      <rPr>
        <sz val="9"/>
        <rFont val="Times New Roman"/>
        <family val="1"/>
        <charset val="238"/>
      </rPr>
      <t>…………………………………………………………………</t>
    </r>
  </si>
  <si>
    <r>
      <t>TABL.3(34)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I PRZEJĘTE PRZEZ SKARB PAŃSTWA OD INNYCH JEDNOSTEK </t>
    </r>
  </si>
  <si>
    <r>
      <t>TABL. 7B(39)  REMONTY MIESZKAŃ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SKARBU PAŃSTWA W 2016 R. –  ZWIĄZANE </t>
    </r>
  </si>
  <si>
    <r>
      <t xml:space="preserve">  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HOUSING OF THE STATE TREASURY IN 2016 –  RENOVATION</t>
    </r>
  </si>
  <si>
    <r>
      <t xml:space="preserve">                       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 STANOWIĄCYCH WŁASNOŚĆ</t>
    </r>
  </si>
  <si>
    <r>
      <t xml:space="preserve"> 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</si>
  <si>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r>
      <t>TABL. 3(45)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I PRZEJĘTE PRZEZ ZAKŁADY PRACY OD INNYCH JEDNOSTEK </t>
    </r>
  </si>
  <si>
    <r>
      <t>TABL. 8B(51)  REMONTY MIESZKAŃ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BĘDĄCYCH WŁASNOŚCIĄ ZAKLADÓW </t>
    </r>
  </si>
  <si>
    <r>
      <t xml:space="preserve"> 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RESIDENTIAL BUILDINGS OF COMPANIES IN 2016 – RENOVATION</t>
    </r>
  </si>
  <si>
    <r>
      <t xml:space="preserve">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</si>
  <si>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r>
      <t>WSPÓLNOTY MIESZKANIOWE</t>
    </r>
    <r>
      <rPr>
        <b/>
        <vertAlign val="superscript"/>
        <sz val="12"/>
        <rFont val="Times New Roman"/>
        <family val="1"/>
        <charset val="238"/>
      </rPr>
      <t>a)</t>
    </r>
  </si>
  <si>
    <r>
      <t xml:space="preserve"> HOUSING CONDOMINIUMS</t>
    </r>
    <r>
      <rPr>
        <i/>
        <vertAlign val="superscript"/>
        <sz val="10"/>
        <rFont val="Times New Roman"/>
        <family val="1"/>
        <charset val="238"/>
      </rPr>
      <t>a)</t>
    </r>
  </si>
  <si>
    <r>
      <t>TABL. 5B(60)  REMONTY MIESZKAŃ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OBJĘTYCH WSPÓLNOTAMI MIESZKANIO-</t>
    </r>
  </si>
  <si>
    <r>
      <t xml:space="preserve">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 BUILDINGS COVERED BY HOUSING CONDOMINIUMS IN 2016 –</t>
    </r>
  </si>
  <si>
    <r>
      <t xml:space="preserve">                       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OBJĘTYCH WSPÓLNOTAMI</t>
    </r>
  </si>
  <si>
    <r>
      <t xml:space="preserve">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</si>
  <si>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r>
      <t>TABL. 3(66)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PRZEZ TBS-y OD INNYCH JEDNOSTEK W 2016 R.</t>
    </r>
  </si>
  <si>
    <r>
      <t xml:space="preserve">                        POWIERZCHNI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STANO-</t>
    </r>
  </si>
  <si>
    <r>
      <t>TABL. 3(78)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PRZEZ INNE PODMIOTY W 2016 R.</t>
    </r>
  </si>
  <si>
    <r>
      <t xml:space="preserve">                          POWIERZCHNI UŻYTKOWEJ</t>
    </r>
    <r>
      <rPr>
        <b/>
        <vertAlign val="superscript"/>
        <sz val="9.5"/>
        <rFont val="Times New Roman"/>
        <family val="1"/>
        <charset val="238"/>
      </rPr>
      <t>a)</t>
    </r>
    <r>
      <rPr>
        <b/>
        <sz val="9.5"/>
        <rFont val="Times New Roman"/>
        <family val="1"/>
        <charset val="238"/>
      </rPr>
      <t xml:space="preserve"> W BUDYNKACH Z LOKALAMI MIESZKALNYMI STANOWIĄ-</t>
    </r>
  </si>
  <si>
    <r>
      <t xml:space="preserve">     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</si>
  <si>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t>management and administra     tion</t>
  </si>
  <si>
    <t>TABLES</t>
  </si>
  <si>
    <t>TITLE</t>
  </si>
  <si>
    <t xml:space="preserve">        A. ON THE BASIS OF THE BALANCE OF DWELLING STOCKS</t>
  </si>
  <si>
    <t>DWELLING STOCKS AND LIVING CONDITIONS OF THE POPULATION - AGGREGATED DATA</t>
  </si>
  <si>
    <t>DWELLING STOCKS IN 2016</t>
  </si>
  <si>
    <t xml:space="preserve">DWELLINGS FITTED WITH MAIN TECHNICAL AND SANITARY INSTALLATIONS </t>
  </si>
  <si>
    <t>DWELLING STOCKS IN URBAN AREAS WITH THE POPULATION EQUAL OR HIGHER THAN 20 THOUS. PERSONS IN 2016</t>
  </si>
  <si>
    <t>DWELLING STOCKS BY TYPE OF OWNERSHIP IN 2016</t>
  </si>
  <si>
    <t>GMINAS</t>
  </si>
  <si>
    <t>MUNICIPAL DWELLING STOCKS IN 2016</t>
  </si>
  <si>
    <t>DWELLINGS IN RESOURCES OF GMINAS WHERE THE OCCUPANT CHANGED  IN 2016</t>
  </si>
  <si>
    <t>SOCIAL PREMISES IN DWELLING STOCKS OWNED BY GMINAS IN 2016 AND THE METHOD OF ACQUISITION</t>
  </si>
  <si>
    <t>HOUSEHOLDS WAITING FOR DWELLING RENTAL FROM GMINA IN 2016</t>
  </si>
  <si>
    <t>DWELLINGS IN RESIDENTIAL BUILDINGS RETURNED BY GMINAS TO FORMER INDIVIDUAL OWNERS OR THEIR INHERITORS IN 2016</t>
  </si>
  <si>
    <t>HOUSING PAYMENT ARREARS IN GMINAS DWELLING STOCKS IN 2016</t>
  </si>
  <si>
    <t>EVICTION PROCEEDINGS AGAINST USERS OF DWELLINGS OWNED BY GMINAS IN 2016</t>
  </si>
  <si>
    <t>RENOVATION OF DWELLINGS IN GMINA-OWNED BUILDINGS IN 2016 – RENOVATION OF CONSTRUCTION SYSTEMS / ELEMENTS ALREADY EXISTING</t>
  </si>
  <si>
    <t>AVERAGE  RATE OF BASIC COMPONENTS OF PAYMENTS FOR DWELLINGS IN BUILDINGS OWNED BY GMINAS IN DECEMBER 2016</t>
  </si>
  <si>
    <t>DWELLING STOCKS OWNED BY HOUSING COOPERATIVES IN 2016</t>
  </si>
  <si>
    <t>DWELLINGS IN  RESOURCES OF HOUSING COOPERATIVES WHERE THE OCCUPANT CHANGED IN 2016</t>
  </si>
  <si>
    <t>HOUSING PAYMENT ARREARS IN HOUSING COOPERATIVES DWELLING STOCKS IN 2016</t>
  </si>
  <si>
    <t>OVERDUE MORTGAGE IN RESOURCES OF HOUSING COOPERATIVES IN 2016</t>
  </si>
  <si>
    <t>EVICTION PROCEEDINGS AGAINST USERS OF DWELLINGS OWNED BY HOUSING COOPERATIVES IN 2016</t>
  </si>
  <si>
    <t>RENOVATION OF DWELLINGS IN HOUSING COOPERATIVE BUILDINGS IN 2016 – RENOVATION OF CONSTRUCTION SYSTEMS / ELEMENTS ALREADY EXISTING</t>
  </si>
  <si>
    <t>COSTS OF MAINTENANCE OF DWELLING STOCKS IN DWELLING BUILDINGS OWNED BY HOUSING COOPERATIVES</t>
  </si>
  <si>
    <t>AVERAGE RATE OF BASIC COMPONENTS OF PAYMENTS FOR DWELLINGS IN BUILDINGS OWNED BY HOUSING COOPERATIVES IN DECEMBER 2016</t>
  </si>
  <si>
    <t>DWELLING STOCKS OWNED BY STATE TREASURY IN 2016</t>
  </si>
  <si>
    <t>DWELLINGS IN RESOURCES OF THE STATE TREASURY WHERE THE OCCUPANT CHANGED IN 2016</t>
  </si>
  <si>
    <t>DWELLINGS OBTAINED AND TAKEN OVER BY STATE TREASURY FROM OTHER ENTITIES</t>
  </si>
  <si>
    <t xml:space="preserve">DWELLINGS IN RESOURCES OF THE STATE TREASURY TRANSFERRED, REMOVED AND SOLD IN 2016 </t>
  </si>
  <si>
    <t>HOUSING PAYMENT ARREARS IN RESOURCES OF THE STATE TREASURY IN 2016</t>
  </si>
  <si>
    <t xml:space="preserve"> EVICTION PROCEEDINGS AGAINST USERS OF DWELLINGS OWNED BY THE STATE TREASURY IN 2016</t>
  </si>
  <si>
    <t>RENOVATION OF DWELLINGS IN HOUSING OF THE STATE TREASURY IN 2016 -  - RENOVATION OF CONSTRUCTION SYSTEMS / ELEMENTS ALREADY EXISTING</t>
  </si>
  <si>
    <t>COSTS OF MAINTENANCE OF DWELLING STOCKS IN DWELLING BUILDINGS OWNED BY THE STATE TREASURY</t>
  </si>
  <si>
    <t>AVERAGE RATE OF BASIC COMPONENTS OF PAYMENTS FOR DWELLINGS IN BUILDINGS OWNED  BY THE STATE TREASURY IN DECEMBER 2016</t>
  </si>
  <si>
    <t>COMPANIES</t>
  </si>
  <si>
    <t>DWELLING STOCKS OWNED BY COMPANIES IN 2016</t>
  </si>
  <si>
    <t>DWELLINGS IN RESOURCES OF COMPANIES WHERE THE OCCUPANT CHANGED IN 2016</t>
  </si>
  <si>
    <t>DWELLINGS OBTAINED AND TAKEN OVER BY COMPANIES FROM OTHER ENTITIES</t>
  </si>
  <si>
    <t xml:space="preserve">DWELLINGS IN RESOURCES OF COMPANIES TRANSFERRED, REMOVED AND SOLD IN 2016 </t>
  </si>
  <si>
    <t>DWELLINGS IN RESIDENTIAL BUILDINGS RETURNED BY COMPANIES TO FORMER  INDIVIDUAL OWNERS OR THEIR INHERITORS IN 2016</t>
  </si>
  <si>
    <t>HOUSING PAYMENT ARREARS IN RESOURCES OF COMPANIES IN 2016</t>
  </si>
  <si>
    <t>EVICTION PROCEEDINGS AGAINST USERS OF DWELLINGS OWNED BY COMPANIES IN 2016</t>
  </si>
  <si>
    <t>RENOVATION OF DWELLINGS IN RESIDENTIAL BUILDINGS OF COMPANIES IN 2016 – RENOVATION OF CONSTRUCTION SYSTEMS / ELEMENTS ALREADY EXISTING</t>
  </si>
  <si>
    <t>COSTS OF MAINTENANCE OF DWELLING STOCKS IN DWELLING BUILDINGS OWNED BY COMPANIES</t>
  </si>
  <si>
    <t>RATE AVERAGE OF BASIC COMPONENTS OF PAYMENTS FOR DWELLINGS IN BUILDINGS BY COMPANIES OWNED IN DECEMBER 2016</t>
  </si>
  <si>
    <t>HOUSING CONDOMINIUMS</t>
  </si>
  <si>
    <t>DWELLING STOCKS IN BUILDINGS COVERED BY HOUSING CONDOMINIUMS IN 2016</t>
  </si>
  <si>
    <t>UNINHABITED DWELLINGS IN BUILDINGS COVERED BY HOUSING CONDOMINIUMS IN 2016</t>
  </si>
  <si>
    <t>HOUSING PAYMENT ARREARS FOR DWELLINGS OWNED BY NATURAL PERSONS IN BUILDINGS  COVERED BY HOUSING CONDOMINIUMS IN 2016</t>
  </si>
  <si>
    <t>EVICTION PROCEEDINGS IN 2016 TOWARDS RESIDENTS OF DWELLINGS OWNED BY NATURAL PERSONS IN BUILDINGS COVERED BY HOUSING CONDOMINIUMS</t>
  </si>
  <si>
    <t>RENOVATION OF DWELLINGS IN BUILDINGS COVERED BY HOUSING CONDOMINIUMS IN 2016 – RENOVATION OF CONSTRUCTION SYSTEMS / ELEMENTS ALREADY EXISTING</t>
  </si>
  <si>
    <t>COSTS OF MAINTENANCE OF DWELLING STOCKS IN DWELLING BUILDINGS COVERED BY CONDOMINIUMS</t>
  </si>
  <si>
    <t>AVERAGE RATE OF BASIC COMPONENTS OF PAYMENTS FOR DWELLINGS IN BUILDINGS COVERED BY CONDOMINIUMS IN DECEMBER 2016</t>
  </si>
  <si>
    <t>DWELLING STOCKS OWNED BY PUBLIC BUILDING SOCIETIES IN 2016</t>
  </si>
  <si>
    <t>DWELLINGS IN RESOURCES OF PUBLIC BUILDING SOCIETIES WHERE THE OCCUPANT CHANGED IN 2016</t>
  </si>
  <si>
    <t>DWELLINGS TAKEN OVER BY TBS FROM OTHER ENTITIES IN 2016</t>
  </si>
  <si>
    <t>DWELLINGS IN RESOURCES OF PUBLIC BUILDING SOCIETIES TRANSFERRED AND REMOVED IN 2016</t>
  </si>
  <si>
    <t>HOUSING PAYMENT ARREARS IN RESOURCES OF PUBLIC BUILDING SOCIETIES IN 2016</t>
  </si>
  <si>
    <t>EVICTION PROCEEDINGS AGAINST USERS OF DWELLINGS OWNED BY PUBLIC BUILDING SOCIETIES IN 2016</t>
  </si>
  <si>
    <t>RENOVATION OF DWELLINGS IN BUILDINGS OF PUBLIC BUILDING SOCIETIES IN 2016 – RENOVATION OF CONSTRUCTION SYSTEMS / ELEMENTS ALREADY EXISTING</t>
  </si>
  <si>
    <t>COSTS OF MAINTENANCE OF DWELLING STOCKS IN DWELLING BUILDINGS OWNED BY SOCIAL BUILDINGS SOCIETIES</t>
  </si>
  <si>
    <t>AVERAGE RATE OF BASIC COMPONENTS OF PAYMENTS FOR DWELLINGS IN BUILDINGS  BY SOCIAL OWNED BUILDINGS SOCIETIES IN DECEMBER 2016</t>
  </si>
  <si>
    <t>DWELLING STOCKS OWNED BY OTHER ENTITIES IN 2016</t>
  </si>
  <si>
    <t>DWELLINGS IN RESOURCES OF OTHER ENTITIES WHERE THE OCCUPANT CHANGED IN 2016</t>
  </si>
  <si>
    <t>DWELLINGS OBTAINED BY OTHER ENTITIES IN 2016</t>
  </si>
  <si>
    <t>DWELLINGS TAKEN OVER BY OTHER ENTITIES IN 2016</t>
  </si>
  <si>
    <t>DWELLINGS IN RESIDENTIAL BUILDINGS RETURNED BY OTHER ENTITIES TO FORMER  INDIVIDUAL OWNERS OR THEIR INHERITORS IN 2016</t>
  </si>
  <si>
    <t xml:space="preserve">DWELLINGS IN RESOURCES OF OTHER ENTITIES TRANSFERRED, REMOVED AND SOLD IN 2016 </t>
  </si>
  <si>
    <t>HOUSING PAYMENT ARREARS IN RESOURCES OF OTHER ENTITIES IN 2016</t>
  </si>
  <si>
    <t>EVICTION PROCEEDINGS AGAINST USERS OF DWELLINGS OWNED BY OTHER ENTITIES IN 2016</t>
  </si>
  <si>
    <t>COSTS OF MAINTENANCE OF DWELLING STOCKS IN DWELLING BUILDINGS OWNED BY OTHER  ENTITIES</t>
  </si>
  <si>
    <t>AVERAGE RATE OF BASIC COMPONENTS OF PAYMENTS FOR DWELLINGS IN BUILDINGS OWNED BY OTHER  ENTITIES IN DECEMBER 2016</t>
  </si>
  <si>
    <t>LANDS HANDED OVER TO INVESTORS AND INCLUDED IN THE STOCK FOR HOUSING CONSTRUCTION  IN 2016</t>
  </si>
  <si>
    <t>HOUSING ALLOWANCES PAID OUT IN 2016</t>
  </si>
  <si>
    <t>RESTRICTION OF HOUSING ALLOWANCES` LEVEL PAID OUT IN 2016</t>
  </si>
  <si>
    <t xml:space="preserve">       B. BASED ON CURRENT REPORTING </t>
  </si>
  <si>
    <t>``</t>
  </si>
  <si>
    <t>RENOVATION OF DWELLINGS IN GMINA-OWNED BUILDINGS IN 2016 –  RENOVATION AIMED AT  IMPROVING LIVING STANDARDS</t>
  </si>
  <si>
    <t>DWELLINGS OWNED AND MANAGED BY HOUSING COOPERATIVES</t>
  </si>
  <si>
    <t>RENOVATION OF DWELLINGS IN HOUSING COOPERATIVE BUILDINGS IN 2016  –  RENOVATION AIMED  AT IMPROVING LIVING STANDARDS</t>
  </si>
  <si>
    <t xml:space="preserve">RENOVATION OF DWELLINGS IN BUILDINGS OF PUBLIC BUILDING SOCIETIES IN 2016  –  RENOVATION AIMED AT IMPROVING LIVING STANDARDS </t>
  </si>
  <si>
    <t>COSTS OF MAINTENANCE OF DWELLING STOCKS PER 1 M2 USEFUL FLOOR AREA IN DWELLING  BUILDINGS OWNED BY GMINAS (in zl)</t>
  </si>
  <si>
    <t>UNINHABITED DWELLINGS AND THE NUMBER OF MEMBERS IN HOUSING COOPERATIVES IN 2016</t>
  </si>
  <si>
    <t>COSTS OF MAINTENANCE OF DWELLING STOCKS PER 1 M2 USEFUL FLOOR AREA IN BUILDINGS WITH DWELLINGS OWNED BY HOUSING COOPERATIVES (in zl)</t>
  </si>
  <si>
    <t>RENOVATION OF DWELLINGS IN HOUSING OF THE STATE TREASURY IN 2016 –  RENOVATION AIMED AT IMPROVING LIVING STANDARDS</t>
  </si>
  <si>
    <t>COSTS OF MAINTENANCE OF DWELLING STOCKS PER 1 M2 USEFUL FLOOR AREA IN DWELLING BUILDINGS OWNED BY THE STATE TREASURE (in zl)</t>
  </si>
  <si>
    <t>RENOVATION OF DWELLINGS IN RESIDENTIAL BUILDINGS OF COMPANIES IN 2016 – RENOVATION AIMED AT IMPROVING LIVING STANDARDS</t>
  </si>
  <si>
    <t>COSTS OF MAINTENANCE OF DWELLING STOCKS PER 1 M2 USEFUL FLOOR AREA IN DWELLING  BUILDINGS OWNED BY COMPANIES (in zl)</t>
  </si>
  <si>
    <t>RENOVATION OF DWELLINGS IN  BUILDINGS COVERED BY HOUSING CONDOMINIUMS IN 2016 – RENOVATION AIMED AT IMPROVING LIVING STANDARDS</t>
  </si>
  <si>
    <t>COSTS OF MAINTENANCE OF DWELLING STOCKS PER 1 M2 USEFUL FLOOR AREA IN DWELLING BUILDINGS COVERED BY CONDOMINIUMS (in zl)</t>
  </si>
  <si>
    <t>COSTS OF MAINTENANCE OF DWELLING STOCKS PER 1 M2 USEFUL FLOOR AREA IN DWELLING BUILDINGS OWNED BY SOCIAL BUILDINGS SOCIETIES (in zl)</t>
  </si>
  <si>
    <t>COSTS OF MAINTENANCE OF DWELLING STOCKS PER 1 M2 USEFUL FLOOR AREA IN DWELLING  BUILDINGS OWNED BY OTHER ENTITIES (in zl)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</si>
</sst>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.0"/>
    <numFmt numFmtId="165" formatCode="0_)"/>
    <numFmt numFmtId="166" formatCode="0.00_)"/>
    <numFmt numFmtId="167" formatCode="0.0_)"/>
    <numFmt numFmtId="168" formatCode="#,##0_)"/>
    <numFmt numFmtId="169" formatCode="@_)"/>
    <numFmt numFmtId="170" formatCode="_(* #,##0_);_(* \(#,##0\);_(* &quot;-&quot;_);_(@_)"/>
    <numFmt numFmtId="171" formatCode="_(* #,##0.00_);_(* \(#,##0.00\);_(* &quot;-&quot;??_);_(@_)"/>
    <numFmt numFmtId="172" formatCode="@*."/>
    <numFmt numFmtId="173" formatCode="#,##0.0_)"/>
    <numFmt numFmtId="174" formatCode="#,##0.0"/>
    <numFmt numFmtId="175" formatCode="_-* ####0.0_-;\-* ####0.0_-;_-* &quot;-&quot;_-;_-@_-"/>
    <numFmt numFmtId="176" formatCode="_-* ####0.00_-;\-* ####0.00_-;_-* &quot;-&quot;_-;_-@_-"/>
    <numFmt numFmtId="177" formatCode="0.0_ ;\-0.0\ "/>
    <numFmt numFmtId="178" formatCode="_(* #,##0.0_);_(* \(#,##0.0\);_(* &quot;-&quot;_);_(@_)"/>
    <numFmt numFmtId="179" formatCode="#,##0.00_)"/>
  </numFmts>
  <fonts count="95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u/>
      <sz val="10"/>
      <color indexed="12"/>
      <name val="Arial CE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24"/>
      <name val="Book Antiqua"/>
      <family val="1"/>
      <charset val="238"/>
    </font>
    <font>
      <b/>
      <sz val="36"/>
      <name val="Book Antiqua"/>
      <family val="1"/>
      <charset val="238"/>
    </font>
    <font>
      <b/>
      <sz val="48"/>
      <name val="Book Antiqua"/>
      <family val="1"/>
      <charset val="238"/>
    </font>
    <font>
      <i/>
      <sz val="28"/>
      <name val="Book Antiqu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i/>
      <vertAlign val="superscript"/>
      <sz val="8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i/>
      <vertAlign val="superscript"/>
      <sz val="7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9"/>
      <name val="Times New Roman"/>
      <family val="1"/>
      <charset val="238"/>
    </font>
    <font>
      <i/>
      <sz val="7"/>
      <name val="Arial CE"/>
      <charset val="238"/>
    </font>
    <font>
      <sz val="11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b/>
      <sz val="42"/>
      <name val="Book Antiqua"/>
      <family val="1"/>
      <charset val="238"/>
    </font>
    <font>
      <b/>
      <sz val="52"/>
      <name val="Book Antiqua"/>
      <family val="1"/>
      <charset val="238"/>
    </font>
    <font>
      <sz val="26"/>
      <name val="Arial CE"/>
      <charset val="238"/>
    </font>
    <font>
      <b/>
      <sz val="28"/>
      <name val="Arial CE"/>
      <charset val="238"/>
    </font>
    <font>
      <i/>
      <sz val="28"/>
      <name val="Times New Roman"/>
      <family val="1"/>
      <charset val="238"/>
    </font>
    <font>
      <i/>
      <sz val="32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6.5"/>
      <name val="Times New Roman"/>
      <family val="1"/>
      <charset val="238"/>
    </font>
    <font>
      <b/>
      <sz val="60"/>
      <name val="Book Antiqua"/>
      <family val="1"/>
      <charset val="238"/>
    </font>
    <font>
      <i/>
      <sz val="38"/>
      <name val="Book Antiqua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20"/>
      <color indexed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9.5"/>
      <name val="Times New Roman"/>
      <family val="1"/>
      <charset val="238"/>
    </font>
    <font>
      <sz val="9"/>
      <name val="Ariel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.6"/>
      <name val="Times New Roman"/>
      <family val="1"/>
      <charset val="238"/>
    </font>
    <font>
      <b/>
      <sz val="9.6"/>
      <name val="Times New Roman"/>
      <family val="1"/>
      <charset val="238"/>
    </font>
    <font>
      <sz val="9.5"/>
      <name val="Times New Roman"/>
      <family val="1"/>
      <charset val="238"/>
    </font>
    <font>
      <b/>
      <sz val="9"/>
      <color theme="0" tint="-0.34998626667073579"/>
      <name val="Times New Roman"/>
      <family val="1"/>
      <charset val="238"/>
    </font>
    <font>
      <sz val="9"/>
      <color theme="0" tint="-0.34998626667073579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sz val="8"/>
      <color theme="0" tint="-0.34998626667073579"/>
      <name val="Times New Roman"/>
      <family val="1"/>
      <charset val="238"/>
    </font>
    <font>
      <sz val="10"/>
      <color theme="0" tint="-0.34998626667073579"/>
      <name val="Arial CE"/>
      <charset val="238"/>
    </font>
    <font>
      <sz val="10"/>
      <color theme="0" tint="-0.499984740745262"/>
      <name val="Times New Roman"/>
      <family val="1"/>
      <charset val="238"/>
    </font>
    <font>
      <sz val="8"/>
      <color theme="0" tint="-0.499984740745262"/>
      <name val="Times New Roman"/>
      <family val="1"/>
      <charset val="238"/>
    </font>
    <font>
      <i/>
      <sz val="7"/>
      <name val="Calibri"/>
      <family val="2"/>
      <charset val="238"/>
    </font>
    <font>
      <b/>
      <sz val="8"/>
      <color theme="0" tint="-0.3499862666707357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9"/>
      <name val="Ariel CE"/>
      <charset val="238"/>
    </font>
    <font>
      <sz val="10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i/>
      <sz val="7"/>
      <name val="Arial CE"/>
      <charset val="238"/>
    </font>
    <font>
      <b/>
      <i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trike/>
      <sz val="9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b/>
      <vertAlign val="superscript"/>
      <sz val="9.5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u/>
      <sz val="20"/>
      <color rgb="FF0000FF"/>
      <name val="Times New Roman"/>
      <family val="1"/>
      <charset val="238"/>
    </font>
    <font>
      <b/>
      <u/>
      <sz val="10"/>
      <color rgb="FF0000FF"/>
      <name val="Times New Roman"/>
      <family val="1"/>
      <charset val="238"/>
    </font>
    <font>
      <b/>
      <u/>
      <sz val="10"/>
      <color indexed="12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BDB7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480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6E9F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7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15" fillId="0" borderId="0" xfId="0" applyFont="1" applyFill="1" applyAlignment="1"/>
    <xf numFmtId="0" fontId="16" fillId="0" borderId="0" xfId="0" applyFont="1" applyFill="1"/>
    <xf numFmtId="0" fontId="16" fillId="0" borderId="0" xfId="0" applyFont="1" applyFill="1" applyBorder="1"/>
    <xf numFmtId="0" fontId="16" fillId="0" borderId="1" xfId="0" applyFont="1" applyFill="1" applyBorder="1"/>
    <xf numFmtId="0" fontId="17" fillId="0" borderId="0" xfId="0" applyFont="1" applyFill="1" applyBorder="1" applyAlignment="1"/>
    <xf numFmtId="49" fontId="18" fillId="0" borderId="0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167" fontId="17" fillId="0" borderId="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8" fillId="0" borderId="0" xfId="0" applyFont="1" applyFill="1" applyAlignment="1">
      <alignment vertical="center"/>
    </xf>
    <xf numFmtId="0" fontId="16" fillId="0" borderId="2" xfId="0" applyFont="1" applyFill="1" applyBorder="1"/>
    <xf numFmtId="49" fontId="18" fillId="0" borderId="0" xfId="0" applyNumberFormat="1" applyFont="1" applyFill="1" applyBorder="1" applyAlignment="1">
      <alignment horizontal="left"/>
    </xf>
    <xf numFmtId="0" fontId="18" fillId="0" borderId="2" xfId="0" applyFont="1" applyFill="1" applyBorder="1"/>
    <xf numFmtId="0" fontId="18" fillId="0" borderId="0" xfId="0" applyFont="1" applyFill="1"/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3" xfId="0" applyFont="1" applyFill="1" applyBorder="1" applyAlignment="1">
      <alignment horizontal="right"/>
    </xf>
    <xf numFmtId="0" fontId="26" fillId="0" borderId="0" xfId="0" applyFont="1" applyFill="1" applyBorder="1" applyAlignment="1"/>
    <xf numFmtId="0" fontId="26" fillId="0" borderId="0" xfId="0" applyFont="1" applyFill="1" applyBorder="1"/>
    <xf numFmtId="0" fontId="1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Continuous"/>
    </xf>
    <xf numFmtId="0" fontId="17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right"/>
    </xf>
    <xf numFmtId="0" fontId="18" fillId="0" borderId="5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167" fontId="17" fillId="0" borderId="2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6" fillId="0" borderId="5" xfId="0" applyFont="1" applyFill="1" applyBorder="1"/>
    <xf numFmtId="0" fontId="18" fillId="0" borderId="5" xfId="0" applyFont="1" applyFill="1" applyBorder="1"/>
    <xf numFmtId="49" fontId="18" fillId="0" borderId="0" xfId="0" applyNumberFormat="1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23" fillId="0" borderId="6" xfId="0" applyFont="1" applyFill="1" applyBorder="1" applyAlignment="1">
      <alignment vertical="top"/>
    </xf>
    <xf numFmtId="0" fontId="16" fillId="0" borderId="6" xfId="0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/>
    <xf numFmtId="0" fontId="27" fillId="0" borderId="0" xfId="0" applyFont="1"/>
    <xf numFmtId="0" fontId="17" fillId="0" borderId="0" xfId="0" applyFont="1"/>
    <xf numFmtId="165" fontId="17" fillId="0" borderId="0" xfId="0" applyNumberFormat="1" applyFont="1"/>
    <xf numFmtId="165" fontId="17" fillId="0" borderId="0" xfId="0" applyNumberFormat="1" applyFont="1" applyBorder="1"/>
    <xf numFmtId="0" fontId="24" fillId="0" borderId="0" xfId="0" applyFont="1"/>
    <xf numFmtId="0" fontId="27" fillId="0" borderId="0" xfId="0" applyFont="1" applyBorder="1"/>
    <xf numFmtId="49" fontId="16" fillId="0" borderId="0" xfId="0" applyNumberFormat="1" applyFont="1" applyAlignment="1">
      <alignment horizontal="left"/>
    </xf>
    <xf numFmtId="1" fontId="16" fillId="0" borderId="0" xfId="0" applyNumberFormat="1" applyFont="1"/>
    <xf numFmtId="164" fontId="16" fillId="0" borderId="0" xfId="0" applyNumberFormat="1" applyFont="1"/>
    <xf numFmtId="0" fontId="16" fillId="0" borderId="0" xfId="0" applyFont="1"/>
    <xf numFmtId="49" fontId="15" fillId="0" borderId="0" xfId="0" applyNumberFormat="1" applyFont="1" applyAlignment="1">
      <alignment horizontal="left"/>
    </xf>
    <xf numFmtId="0" fontId="19" fillId="0" borderId="6" xfId="0" applyFont="1" applyBorder="1"/>
    <xf numFmtId="0" fontId="22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left"/>
    </xf>
    <xf numFmtId="168" fontId="26" fillId="0" borderId="3" xfId="0" applyNumberFormat="1" applyFont="1" applyBorder="1"/>
    <xf numFmtId="167" fontId="26" fillId="0" borderId="3" xfId="0" applyNumberFormat="1" applyFont="1" applyBorder="1"/>
    <xf numFmtId="167" fontId="26" fillId="0" borderId="0" xfId="0" applyNumberFormat="1" applyFont="1"/>
    <xf numFmtId="49" fontId="25" fillId="0" borderId="2" xfId="0" applyNumberFormat="1" applyFont="1" applyBorder="1" applyAlignment="1">
      <alignment horizontal="left"/>
    </xf>
    <xf numFmtId="168" fontId="18" fillId="0" borderId="3" xfId="0" applyNumberFormat="1" applyFont="1" applyBorder="1"/>
    <xf numFmtId="167" fontId="18" fillId="0" borderId="3" xfId="0" applyNumberFormat="1" applyFont="1" applyBorder="1"/>
    <xf numFmtId="167" fontId="18" fillId="0" borderId="0" xfId="0" applyNumberFormat="1" applyFont="1"/>
    <xf numFmtId="49" fontId="18" fillId="0" borderId="2" xfId="0" applyNumberFormat="1" applyFont="1" applyBorder="1" applyAlignment="1">
      <alignment horizontal="left"/>
    </xf>
    <xf numFmtId="0" fontId="15" fillId="0" borderId="0" xfId="0" applyFont="1"/>
    <xf numFmtId="165" fontId="15" fillId="0" borderId="0" xfId="0" applyNumberFormat="1" applyFont="1"/>
    <xf numFmtId="0" fontId="25" fillId="0" borderId="0" xfId="0" applyFont="1"/>
    <xf numFmtId="0" fontId="26" fillId="0" borderId="0" xfId="0" applyFont="1"/>
    <xf numFmtId="165" fontId="26" fillId="0" borderId="0" xfId="0" applyNumberFormat="1" applyFont="1"/>
    <xf numFmtId="0" fontId="17" fillId="0" borderId="6" xfId="0" applyFont="1" applyBorder="1"/>
    <xf numFmtId="165" fontId="16" fillId="0" borderId="6" xfId="0" applyNumberFormat="1" applyFont="1" applyBorder="1" applyAlignment="1">
      <alignment vertical="center"/>
    </xf>
    <xf numFmtId="165" fontId="17" fillId="0" borderId="6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/>
    </xf>
    <xf numFmtId="168" fontId="26" fillId="0" borderId="3" xfId="0" applyNumberFormat="1" applyFont="1" applyFill="1" applyBorder="1"/>
    <xf numFmtId="168" fontId="26" fillId="0" borderId="5" xfId="0" applyNumberFormat="1" applyFont="1" applyFill="1" applyBorder="1"/>
    <xf numFmtId="0" fontId="18" fillId="0" borderId="0" xfId="0" applyFont="1" applyBorder="1" applyAlignment="1">
      <alignment vertical="center"/>
    </xf>
    <xf numFmtId="168" fontId="18" fillId="0" borderId="3" xfId="0" applyNumberFormat="1" applyFont="1" applyFill="1" applyBorder="1"/>
    <xf numFmtId="168" fontId="18" fillId="0" borderId="5" xfId="0" applyNumberFormat="1" applyFont="1" applyFill="1" applyBorder="1"/>
    <xf numFmtId="167" fontId="18" fillId="0" borderId="3" xfId="0" applyNumberFormat="1" applyFont="1" applyFill="1" applyBorder="1"/>
    <xf numFmtId="167" fontId="18" fillId="0" borderId="5" xfId="0" applyNumberFormat="1" applyFont="1" applyFill="1" applyBorder="1"/>
    <xf numFmtId="0" fontId="16" fillId="0" borderId="6" xfId="0" applyFont="1" applyBorder="1" applyAlignment="1">
      <alignment vertical="center"/>
    </xf>
    <xf numFmtId="0" fontId="16" fillId="0" borderId="0" xfId="0" applyFont="1" applyBorder="1"/>
    <xf numFmtId="0" fontId="18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left"/>
    </xf>
    <xf numFmtId="0" fontId="18" fillId="0" borderId="0" xfId="0" applyFont="1"/>
    <xf numFmtId="165" fontId="16" fillId="0" borderId="0" xfId="0" applyNumberFormat="1" applyFont="1"/>
    <xf numFmtId="165" fontId="16" fillId="0" borderId="0" xfId="0" applyNumberFormat="1" applyFont="1" applyBorder="1"/>
    <xf numFmtId="165" fontId="18" fillId="0" borderId="0" xfId="0" applyNumberFormat="1" applyFont="1"/>
    <xf numFmtId="165" fontId="18" fillId="0" borderId="0" xfId="0" applyNumberFormat="1" applyFont="1" applyBorder="1"/>
    <xf numFmtId="168" fontId="18" fillId="0" borderId="3" xfId="0" applyNumberFormat="1" applyFont="1" applyBorder="1" applyAlignment="1">
      <alignment horizontal="right"/>
    </xf>
    <xf numFmtId="167" fontId="18" fillId="0" borderId="3" xfId="0" applyNumberFormat="1" applyFont="1" applyBorder="1" applyAlignment="1">
      <alignment horizontal="right"/>
    </xf>
    <xf numFmtId="167" fontId="18" fillId="0" borderId="5" xfId="0" applyNumberFormat="1" applyFont="1" applyBorder="1" applyAlignment="1">
      <alignment horizontal="right"/>
    </xf>
    <xf numFmtId="166" fontId="18" fillId="0" borderId="3" xfId="0" applyNumberFormat="1" applyFont="1" applyBorder="1"/>
    <xf numFmtId="167" fontId="18" fillId="0" borderId="5" xfId="0" applyNumberFormat="1" applyFont="1" applyBorder="1"/>
    <xf numFmtId="167" fontId="17" fillId="0" borderId="0" xfId="0" applyNumberFormat="1" applyFont="1" applyBorder="1"/>
    <xf numFmtId="167" fontId="19" fillId="0" borderId="0" xfId="0" applyNumberFormat="1" applyFont="1"/>
    <xf numFmtId="0" fontId="19" fillId="0" borderId="0" xfId="0" applyFont="1"/>
    <xf numFmtId="167" fontId="17" fillId="0" borderId="6" xfId="0" applyNumberFormat="1" applyFont="1" applyBorder="1" applyAlignment="1">
      <alignment vertical="center"/>
    </xf>
    <xf numFmtId="165" fontId="17" fillId="0" borderId="3" xfId="0" applyNumberFormat="1" applyFont="1" applyBorder="1" applyAlignment="1">
      <alignment vertical="center"/>
    </xf>
    <xf numFmtId="167" fontId="21" fillId="0" borderId="5" xfId="0" applyNumberFormat="1" applyFont="1" applyBorder="1" applyAlignment="1">
      <alignment horizontal="centerContinuous" vertical="center"/>
    </xf>
    <xf numFmtId="165" fontId="21" fillId="0" borderId="5" xfId="0" applyNumberFormat="1" applyFont="1" applyBorder="1" applyAlignment="1">
      <alignment horizontal="centerContinuous"/>
    </xf>
    <xf numFmtId="0" fontId="17" fillId="0" borderId="0" xfId="0" applyFont="1" applyBorder="1" applyAlignment="1">
      <alignment vertical="center"/>
    </xf>
    <xf numFmtId="165" fontId="18" fillId="0" borderId="10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Continuous"/>
    </xf>
    <xf numFmtId="167" fontId="18" fillId="0" borderId="12" xfId="0" applyNumberFormat="1" applyFont="1" applyBorder="1" applyAlignment="1">
      <alignment horizontal="centerContinuous"/>
    </xf>
    <xf numFmtId="165" fontId="19" fillId="0" borderId="0" xfId="0" applyNumberFormat="1" applyFont="1"/>
    <xf numFmtId="167" fontId="26" fillId="0" borderId="5" xfId="0" applyNumberFormat="1" applyFont="1" applyBorder="1"/>
    <xf numFmtId="165" fontId="15" fillId="0" borderId="0" xfId="0" applyNumberFormat="1" applyFont="1" applyAlignment="1">
      <alignment horizontal="center"/>
    </xf>
    <xf numFmtId="167" fontId="16" fillId="0" borderId="0" xfId="0" applyNumberFormat="1" applyFont="1"/>
    <xf numFmtId="165" fontId="26" fillId="0" borderId="0" xfId="0" applyNumberFormat="1" applyFont="1" applyAlignment="1">
      <alignment horizontal="center"/>
    </xf>
    <xf numFmtId="165" fontId="16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Border="1"/>
    <xf numFmtId="165" fontId="15" fillId="0" borderId="0" xfId="0" applyNumberFormat="1" applyFont="1" applyAlignment="1"/>
    <xf numFmtId="167" fontId="15" fillId="0" borderId="0" xfId="0" applyNumberFormat="1" applyFont="1" applyAlignment="1"/>
    <xf numFmtId="165" fontId="17" fillId="0" borderId="0" xfId="0" applyNumberFormat="1" applyFont="1" applyBorder="1" applyAlignment="1">
      <alignment vertical="center"/>
    </xf>
    <xf numFmtId="165" fontId="26" fillId="0" borderId="0" xfId="0" applyNumberFormat="1" applyFont="1" applyAlignment="1"/>
    <xf numFmtId="167" fontId="26" fillId="0" borderId="0" xfId="0" applyNumberFormat="1" applyFont="1" applyAlignment="1"/>
    <xf numFmtId="167" fontId="26" fillId="0" borderId="0" xfId="0" applyNumberFormat="1" applyFont="1" applyBorder="1" applyAlignment="1"/>
    <xf numFmtId="166" fontId="17" fillId="0" borderId="6" xfId="0" applyNumberFormat="1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167" fontId="21" fillId="0" borderId="2" xfId="0" applyNumberFormat="1" applyFont="1" applyBorder="1" applyAlignment="1">
      <alignment horizontal="centerContinuous" vertical="center"/>
    </xf>
    <xf numFmtId="167" fontId="21" fillId="0" borderId="1" xfId="0" applyNumberFormat="1" applyFont="1" applyBorder="1" applyAlignment="1">
      <alignment horizontal="centerContinuous" vertical="center"/>
    </xf>
    <xf numFmtId="0" fontId="17" fillId="0" borderId="0" xfId="0" applyFont="1" applyAlignment="1"/>
    <xf numFmtId="0" fontId="17" fillId="0" borderId="0" xfId="0" applyFont="1" applyAlignment="1">
      <alignment vertical="top"/>
    </xf>
    <xf numFmtId="167" fontId="21" fillId="0" borderId="4" xfId="0" applyNumberFormat="1" applyFont="1" applyBorder="1" applyAlignment="1">
      <alignment horizontal="centerContinuous" vertical="center"/>
    </xf>
    <xf numFmtId="167" fontId="23" fillId="0" borderId="3" xfId="0" applyNumberFormat="1" applyFont="1" applyBorder="1" applyAlignment="1">
      <alignment horizontal="centerContinuous" vertical="center"/>
    </xf>
    <xf numFmtId="167" fontId="23" fillId="0" borderId="3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165" fontId="21" fillId="0" borderId="10" xfId="0" applyNumberFormat="1" applyFont="1" applyBorder="1" applyAlignment="1">
      <alignment horizontal="center" vertical="center"/>
    </xf>
    <xf numFmtId="0" fontId="17" fillId="0" borderId="0" xfId="0" applyFont="1" applyBorder="1"/>
    <xf numFmtId="168" fontId="26" fillId="0" borderId="5" xfId="0" applyNumberFormat="1" applyFont="1" applyBorder="1"/>
    <xf numFmtId="168" fontId="18" fillId="0" borderId="5" xfId="0" applyNumberFormat="1" applyFont="1" applyBorder="1"/>
    <xf numFmtId="49" fontId="18" fillId="0" borderId="2" xfId="0" applyNumberFormat="1" applyFont="1" applyBorder="1" applyAlignment="1">
      <alignment horizontal="left" vertical="top"/>
    </xf>
    <xf numFmtId="167" fontId="17" fillId="0" borderId="0" xfId="0" applyNumberFormat="1" applyFont="1"/>
    <xf numFmtId="0" fontId="15" fillId="0" borderId="0" xfId="0" applyFont="1" applyBorder="1" applyAlignment="1">
      <alignment vertical="center"/>
    </xf>
    <xf numFmtId="165" fontId="1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65" fontId="26" fillId="0" borderId="0" xfId="0" applyNumberFormat="1" applyFont="1" applyBorder="1" applyAlignment="1">
      <alignment vertical="center"/>
    </xf>
    <xf numFmtId="165" fontId="16" fillId="0" borderId="0" xfId="0" applyNumberFormat="1" applyFont="1" applyBorder="1" applyAlignment="1"/>
    <xf numFmtId="0" fontId="19" fillId="0" borderId="0" xfId="0" applyFont="1" applyAlignment="1"/>
    <xf numFmtId="0" fontId="15" fillId="0" borderId="0" xfId="0" applyFont="1" applyBorder="1" applyAlignment="1">
      <alignment vertical="top"/>
    </xf>
    <xf numFmtId="165" fontId="16" fillId="0" borderId="0" xfId="0" applyNumberFormat="1" applyFont="1" applyBorder="1" applyAlignment="1">
      <alignment vertical="top"/>
    </xf>
    <xf numFmtId="0" fontId="19" fillId="0" borderId="0" xfId="0" applyFont="1" applyAlignment="1">
      <alignment vertical="top"/>
    </xf>
    <xf numFmtId="0" fontId="26" fillId="0" borderId="0" xfId="0" applyFont="1" applyAlignment="1"/>
    <xf numFmtId="0" fontId="18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19" fillId="0" borderId="0" xfId="0" applyFont="1" applyBorder="1"/>
    <xf numFmtId="0" fontId="20" fillId="0" borderId="0" xfId="0" applyFont="1" applyBorder="1"/>
    <xf numFmtId="164" fontId="18" fillId="0" borderId="3" xfId="0" applyNumberFormat="1" applyFont="1" applyBorder="1"/>
    <xf numFmtId="168" fontId="18" fillId="0" borderId="3" xfId="0" applyNumberFormat="1" applyFont="1" applyFill="1" applyBorder="1" applyAlignment="1">
      <alignment horizontal="right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168" fontId="18" fillId="0" borderId="0" xfId="0" applyNumberFormat="1" applyFont="1" applyBorder="1"/>
    <xf numFmtId="0" fontId="24" fillId="0" borderId="0" xfId="0" applyFont="1" applyBorder="1"/>
    <xf numFmtId="168" fontId="17" fillId="0" borderId="0" xfId="0" applyNumberFormat="1" applyFont="1"/>
    <xf numFmtId="168" fontId="16" fillId="0" borderId="0" xfId="0" applyNumberFormat="1" applyFont="1"/>
    <xf numFmtId="168" fontId="16" fillId="0" borderId="3" xfId="0" applyNumberFormat="1" applyFont="1" applyBorder="1" applyAlignment="1">
      <alignment horizontal="center" vertical="center" wrapText="1"/>
    </xf>
    <xf numFmtId="168" fontId="16" fillId="0" borderId="10" xfId="0" applyNumberFormat="1" applyFont="1" applyBorder="1" applyAlignment="1">
      <alignment horizontal="center" vertical="center" wrapText="1"/>
    </xf>
    <xf numFmtId="167" fontId="16" fillId="0" borderId="3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/>
    <xf numFmtId="0" fontId="26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/>
    </xf>
    <xf numFmtId="0" fontId="16" fillId="0" borderId="8" xfId="0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justify"/>
    </xf>
    <xf numFmtId="0" fontId="25" fillId="0" borderId="0" xfId="0" applyFont="1" applyFill="1" applyBorder="1" applyAlignment="1">
      <alignment vertical="top"/>
    </xf>
    <xf numFmtId="0" fontId="16" fillId="0" borderId="0" xfId="0" applyFont="1" applyFill="1" applyAlignment="1">
      <alignment vertical="justify"/>
    </xf>
    <xf numFmtId="167" fontId="18" fillId="0" borderId="0" xfId="0" applyNumberFormat="1" applyFont="1" applyFill="1"/>
    <xf numFmtId="168" fontId="18" fillId="0" borderId="0" xfId="0" applyNumberFormat="1" applyFont="1" applyFill="1" applyBorder="1"/>
    <xf numFmtId="0" fontId="23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165" fontId="15" fillId="0" borderId="0" xfId="0" applyNumberFormat="1" applyFont="1" applyFill="1"/>
    <xf numFmtId="0" fontId="25" fillId="0" borderId="0" xfId="0" applyFont="1" applyFill="1"/>
    <xf numFmtId="0" fontId="26" fillId="0" borderId="0" xfId="0" applyFont="1" applyFill="1"/>
    <xf numFmtId="165" fontId="26" fillId="0" borderId="0" xfId="0" applyNumberFormat="1" applyFont="1" applyFill="1"/>
    <xf numFmtId="0" fontId="19" fillId="0" borderId="6" xfId="0" applyFont="1" applyFill="1" applyBorder="1"/>
    <xf numFmtId="165" fontId="16" fillId="0" borderId="6" xfId="0" applyNumberFormat="1" applyFont="1" applyFill="1" applyBorder="1" applyAlignment="1">
      <alignment vertical="center"/>
    </xf>
    <xf numFmtId="165" fontId="17" fillId="0" borderId="6" xfId="0" applyNumberFormat="1" applyFont="1" applyFill="1" applyBorder="1" applyAlignment="1">
      <alignment vertical="center"/>
    </xf>
    <xf numFmtId="166" fontId="17" fillId="0" borderId="0" xfId="0" applyNumberFormat="1" applyFont="1" applyFill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left"/>
    </xf>
    <xf numFmtId="0" fontId="26" fillId="0" borderId="2" xfId="0" applyFont="1" applyFill="1" applyBorder="1" applyAlignment="1"/>
    <xf numFmtId="167" fontId="18" fillId="0" borderId="0" xfId="0" applyNumberFormat="1" applyFont="1" applyFill="1" applyBorder="1" applyAlignment="1">
      <alignment horizontal="center"/>
    </xf>
    <xf numFmtId="165" fontId="18" fillId="0" borderId="0" xfId="0" applyNumberFormat="1" applyFont="1" applyFill="1"/>
    <xf numFmtId="165" fontId="16" fillId="0" borderId="0" xfId="0" applyNumberFormat="1" applyFont="1" applyFill="1"/>
    <xf numFmtId="167" fontId="16" fillId="0" borderId="0" xfId="0" applyNumberFormat="1" applyFont="1" applyFill="1"/>
    <xf numFmtId="167" fontId="16" fillId="0" borderId="0" xfId="0" applyNumberFormat="1" applyFont="1" applyFill="1" applyBorder="1" applyAlignment="1">
      <alignment horizontal="center"/>
    </xf>
    <xf numFmtId="0" fontId="17" fillId="0" borderId="6" xfId="0" applyFont="1" applyFill="1" applyBorder="1"/>
    <xf numFmtId="0" fontId="15" fillId="0" borderId="0" xfId="0" applyFont="1" applyFill="1" applyBorder="1"/>
    <xf numFmtId="0" fontId="25" fillId="0" borderId="0" xfId="0" applyFont="1" applyFill="1" applyBorder="1"/>
    <xf numFmtId="165" fontId="26" fillId="0" borderId="0" xfId="0" applyNumberFormat="1" applyFont="1" applyFill="1" applyBorder="1"/>
    <xf numFmtId="0" fontId="17" fillId="0" borderId="0" xfId="0" applyFont="1" applyFill="1"/>
    <xf numFmtId="165" fontId="17" fillId="0" borderId="0" xfId="0" applyNumberFormat="1" applyFont="1" applyFill="1"/>
    <xf numFmtId="0" fontId="25" fillId="0" borderId="0" xfId="0" applyFont="1" applyAlignment="1">
      <alignment vertical="top"/>
    </xf>
    <xf numFmtId="0" fontId="17" fillId="0" borderId="2" xfId="0" applyFont="1" applyBorder="1" applyAlignment="1">
      <alignment vertical="center"/>
    </xf>
    <xf numFmtId="49" fontId="18" fillId="0" borderId="2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left"/>
    </xf>
    <xf numFmtId="0" fontId="22" fillId="0" borderId="0" xfId="0" applyFont="1" applyBorder="1" applyAlignment="1">
      <alignment vertical="center"/>
    </xf>
    <xf numFmtId="167" fontId="17" fillId="0" borderId="3" xfId="0" applyNumberFormat="1" applyFont="1" applyBorder="1" applyAlignment="1">
      <alignment vertical="center"/>
    </xf>
    <xf numFmtId="165" fontId="15" fillId="0" borderId="0" xfId="0" applyNumberFormat="1" applyFont="1" applyBorder="1" applyAlignment="1"/>
    <xf numFmtId="0" fontId="15" fillId="0" borderId="0" xfId="0" applyFont="1" applyFill="1" applyBorder="1" applyAlignment="1"/>
    <xf numFmtId="165" fontId="16" fillId="0" borderId="0" xfId="0" applyNumberFormat="1" applyFont="1" applyFill="1" applyAlignment="1"/>
    <xf numFmtId="165" fontId="16" fillId="0" borderId="0" xfId="0" applyNumberFormat="1" applyFont="1" applyFill="1" applyBorder="1" applyAlignment="1"/>
    <xf numFmtId="0" fontId="19" fillId="0" borderId="0" xfId="0" applyFont="1" applyFill="1" applyAlignment="1"/>
    <xf numFmtId="165" fontId="16" fillId="0" borderId="0" xfId="0" applyNumberFormat="1" applyFont="1" applyFill="1" applyAlignment="1">
      <alignment vertical="top"/>
    </xf>
    <xf numFmtId="165" fontId="16" fillId="0" borderId="0" xfId="0" applyNumberFormat="1" applyFont="1" applyFill="1" applyBorder="1" applyAlignment="1">
      <alignment vertical="top"/>
    </xf>
    <xf numFmtId="0" fontId="19" fillId="0" borderId="0" xfId="0" applyFont="1" applyFill="1" applyAlignment="1">
      <alignment vertical="top"/>
    </xf>
    <xf numFmtId="0" fontId="26" fillId="0" borderId="0" xfId="0" applyFont="1" applyFill="1" applyAlignment="1"/>
    <xf numFmtId="165" fontId="18" fillId="0" borderId="0" xfId="0" applyNumberFormat="1" applyFont="1" applyFill="1" applyAlignment="1">
      <alignment vertical="top"/>
    </xf>
    <xf numFmtId="165" fontId="18" fillId="0" borderId="0" xfId="0" applyNumberFormat="1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vertical="center"/>
    </xf>
    <xf numFmtId="0" fontId="19" fillId="0" borderId="0" xfId="0" applyFont="1" applyFill="1" applyBorder="1"/>
    <xf numFmtId="0" fontId="23" fillId="0" borderId="6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8" fillId="0" borderId="5" xfId="0" applyNumberFormat="1" applyFont="1" applyFill="1" applyBorder="1" applyAlignment="1">
      <alignment vertical="center"/>
    </xf>
    <xf numFmtId="165" fontId="18" fillId="0" borderId="5" xfId="0" applyNumberFormat="1" applyFont="1" applyFill="1" applyBorder="1" applyAlignment="1">
      <alignment horizontal="center" vertical="center"/>
    </xf>
    <xf numFmtId="165" fontId="18" fillId="0" borderId="3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165" fontId="26" fillId="0" borderId="2" xfId="0" applyNumberFormat="1" applyFont="1" applyFill="1" applyBorder="1" applyAlignment="1">
      <alignment horizontal="center"/>
    </xf>
    <xf numFmtId="165" fontId="18" fillId="0" borderId="2" xfId="0" applyNumberFormat="1" applyFont="1" applyFill="1" applyBorder="1" applyAlignment="1">
      <alignment horizontal="center"/>
    </xf>
    <xf numFmtId="165" fontId="18" fillId="0" borderId="2" xfId="0" applyNumberFormat="1" applyFont="1" applyFill="1" applyBorder="1" applyAlignment="1"/>
    <xf numFmtId="0" fontId="19" fillId="0" borderId="0" xfId="0" applyFont="1" applyFill="1" applyAlignment="1">
      <alignment vertical="center"/>
    </xf>
    <xf numFmtId="165" fontId="19" fillId="0" borderId="0" xfId="0" applyNumberFormat="1" applyFont="1" applyFill="1" applyBorder="1"/>
    <xf numFmtId="0" fontId="15" fillId="0" borderId="0" xfId="0" applyFont="1" applyFill="1" applyBorder="1" applyAlignment="1">
      <alignment vertical="top"/>
    </xf>
    <xf numFmtId="0" fontId="17" fillId="0" borderId="6" xfId="0" applyFont="1" applyFill="1" applyBorder="1" applyAlignment="1"/>
    <xf numFmtId="165" fontId="17" fillId="0" borderId="6" xfId="0" applyNumberFormat="1" applyFont="1" applyFill="1" applyBorder="1" applyAlignment="1"/>
    <xf numFmtId="0" fontId="17" fillId="0" borderId="0" xfId="0" applyFont="1" applyFill="1" applyAlignment="1"/>
    <xf numFmtId="0" fontId="17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0" fontId="19" fillId="0" borderId="2" xfId="0" applyFont="1" applyFill="1" applyBorder="1" applyAlignment="1"/>
    <xf numFmtId="0" fontId="19" fillId="0" borderId="0" xfId="0" applyFont="1" applyFill="1" applyBorder="1" applyAlignment="1">
      <alignment vertical="center"/>
    </xf>
    <xf numFmtId="168" fontId="16" fillId="0" borderId="0" xfId="0" applyNumberFormat="1" applyFont="1" applyFill="1"/>
    <xf numFmtId="167" fontId="18" fillId="0" borderId="0" xfId="0" applyNumberFormat="1" applyFont="1" applyAlignment="1">
      <alignment horizontal="right"/>
    </xf>
    <xf numFmtId="0" fontId="19" fillId="0" borderId="6" xfId="0" applyFont="1" applyBorder="1" applyAlignment="1"/>
    <xf numFmtId="168" fontId="16" fillId="0" borderId="0" xfId="0" applyNumberFormat="1" applyFont="1" applyFill="1" applyAlignment="1"/>
    <xf numFmtId="0" fontId="18" fillId="0" borderId="8" xfId="0" applyFont="1" applyFill="1" applyBorder="1"/>
    <xf numFmtId="0" fontId="17" fillId="0" borderId="8" xfId="0" applyFont="1" applyFill="1" applyBorder="1" applyAlignment="1">
      <alignment vertical="top"/>
    </xf>
    <xf numFmtId="167" fontId="26" fillId="0" borderId="0" xfId="0" applyNumberFormat="1" applyFont="1" applyBorder="1"/>
    <xf numFmtId="49" fontId="26" fillId="0" borderId="2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15" fillId="0" borderId="0" xfId="0" applyNumberFormat="1" applyFont="1" applyFill="1" applyAlignment="1">
      <alignment horizontal="left"/>
    </xf>
    <xf numFmtId="49" fontId="24" fillId="0" borderId="0" xfId="0" applyNumberFormat="1" applyFont="1" applyFill="1" applyAlignment="1">
      <alignment horizontal="left"/>
    </xf>
    <xf numFmtId="49" fontId="16" fillId="0" borderId="0" xfId="0" applyNumberFormat="1" applyFont="1" applyFill="1" applyAlignment="1">
      <alignment horizontal="left"/>
    </xf>
    <xf numFmtId="167" fontId="26" fillId="0" borderId="0" xfId="0" applyNumberFormat="1" applyFont="1" applyFill="1" applyBorder="1" applyAlignment="1"/>
    <xf numFmtId="168" fontId="17" fillId="0" borderId="0" xfId="0" applyNumberFormat="1" applyFont="1" applyBorder="1"/>
    <xf numFmtId="168" fontId="18" fillId="0" borderId="0" xfId="0" applyNumberFormat="1" applyFont="1" applyFill="1" applyAlignment="1">
      <alignment vertical="top"/>
    </xf>
    <xf numFmtId="168" fontId="17" fillId="0" borderId="6" xfId="0" applyNumberFormat="1" applyFont="1" applyFill="1" applyBorder="1" applyAlignment="1"/>
    <xf numFmtId="168" fontId="19" fillId="0" borderId="0" xfId="0" applyNumberFormat="1" applyFont="1" applyFill="1" applyAlignment="1">
      <alignment vertical="center"/>
    </xf>
    <xf numFmtId="168" fontId="16" fillId="0" borderId="0" xfId="0" applyNumberFormat="1" applyFont="1" applyFill="1" applyBorder="1" applyAlignment="1"/>
    <xf numFmtId="168" fontId="16" fillId="0" borderId="0" xfId="0" applyNumberFormat="1" applyFont="1" applyFill="1" applyBorder="1" applyAlignment="1">
      <alignment vertical="top"/>
    </xf>
    <xf numFmtId="168" fontId="18" fillId="0" borderId="0" xfId="0" applyNumberFormat="1" applyFont="1" applyFill="1" applyBorder="1" applyAlignment="1">
      <alignment vertical="top"/>
    </xf>
    <xf numFmtId="168" fontId="19" fillId="0" borderId="0" xfId="0" applyNumberFormat="1" applyFont="1" applyFill="1" applyBorder="1" applyAlignment="1">
      <alignment vertical="center"/>
    </xf>
    <xf numFmtId="167" fontId="16" fillId="0" borderId="0" xfId="0" applyNumberFormat="1" applyFont="1" applyFill="1" applyAlignment="1"/>
    <xf numFmtId="167" fontId="16" fillId="0" borderId="0" xfId="0" applyNumberFormat="1" applyFont="1" applyFill="1" applyAlignment="1">
      <alignment vertical="top"/>
    </xf>
    <xf numFmtId="167" fontId="18" fillId="0" borderId="0" xfId="0" applyNumberFormat="1" applyFont="1" applyFill="1" applyAlignment="1">
      <alignment vertical="top"/>
    </xf>
    <xf numFmtId="167" fontId="17" fillId="0" borderId="6" xfId="0" applyNumberFormat="1" applyFont="1" applyFill="1" applyBorder="1" applyAlignment="1"/>
    <xf numFmtId="168" fontId="17" fillId="0" borderId="6" xfId="0" applyNumberFormat="1" applyFont="1" applyFill="1" applyBorder="1" applyAlignment="1">
      <alignment vertical="center"/>
    </xf>
    <xf numFmtId="168" fontId="19" fillId="0" borderId="0" xfId="0" applyNumberFormat="1" applyFont="1" applyFill="1" applyAlignment="1">
      <alignment vertical="top"/>
    </xf>
    <xf numFmtId="168" fontId="17" fillId="0" borderId="0" xfId="0" applyNumberFormat="1" applyFont="1" applyFill="1" applyBorder="1" applyAlignment="1">
      <alignment vertical="center"/>
    </xf>
    <xf numFmtId="168" fontId="18" fillId="0" borderId="0" xfId="0" applyNumberFormat="1" applyFont="1" applyFill="1" applyBorder="1" applyAlignment="1">
      <alignment horizontal="center" vertical="center"/>
    </xf>
    <xf numFmtId="167" fontId="17" fillId="0" borderId="6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top"/>
    </xf>
    <xf numFmtId="0" fontId="18" fillId="0" borderId="0" xfId="0" applyFont="1" applyFill="1" applyBorder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1" fontId="16" fillId="0" borderId="6" xfId="0" applyNumberFormat="1" applyFont="1" applyBorder="1"/>
    <xf numFmtId="164" fontId="16" fillId="0" borderId="6" xfId="0" applyNumberFormat="1" applyFont="1" applyBorder="1"/>
    <xf numFmtId="0" fontId="27" fillId="0" borderId="0" xfId="0" applyFont="1" applyFill="1"/>
    <xf numFmtId="168" fontId="17" fillId="0" borderId="0" xfId="0" applyNumberFormat="1" applyFont="1" applyFill="1"/>
    <xf numFmtId="167" fontId="17" fillId="0" borderId="0" xfId="0" applyNumberFormat="1" applyFont="1" applyFill="1"/>
    <xf numFmtId="168" fontId="17" fillId="0" borderId="0" xfId="0" applyNumberFormat="1" applyFont="1" applyFill="1" applyBorder="1"/>
    <xf numFmtId="0" fontId="24" fillId="0" borderId="0" xfId="0" applyFont="1" applyFill="1"/>
    <xf numFmtId="168" fontId="27" fillId="0" borderId="0" xfId="0" applyNumberFormat="1" applyFont="1" applyFill="1"/>
    <xf numFmtId="167" fontId="27" fillId="0" borderId="0" xfId="0" applyNumberFormat="1" applyFont="1" applyFill="1"/>
    <xf numFmtId="168" fontId="27" fillId="0" borderId="0" xfId="0" applyNumberFormat="1" applyFont="1" applyFill="1" applyBorder="1"/>
    <xf numFmtId="168" fontId="16" fillId="0" borderId="6" xfId="0" applyNumberFormat="1" applyFont="1" applyFill="1" applyBorder="1" applyAlignment="1">
      <alignment vertical="center"/>
    </xf>
    <xf numFmtId="167" fontId="17" fillId="0" borderId="0" xfId="0" applyNumberFormat="1" applyFont="1" applyFill="1" applyAlignment="1">
      <alignment vertical="center"/>
    </xf>
    <xf numFmtId="168" fontId="16" fillId="0" borderId="8" xfId="0" applyNumberFormat="1" applyFont="1" applyFill="1" applyBorder="1"/>
    <xf numFmtId="167" fontId="16" fillId="0" borderId="8" xfId="0" applyNumberFormat="1" applyFont="1" applyFill="1" applyBorder="1"/>
    <xf numFmtId="167" fontId="18" fillId="0" borderId="0" xfId="0" applyNumberFormat="1" applyFont="1" applyFill="1" applyBorder="1" applyAlignment="1">
      <alignment horizontal="center" vertical="center"/>
    </xf>
    <xf numFmtId="168" fontId="18" fillId="0" borderId="0" xfId="0" applyNumberFormat="1" applyFont="1" applyFill="1" applyAlignment="1">
      <alignment vertical="center"/>
    </xf>
    <xf numFmtId="167" fontId="18" fillId="0" borderId="0" xfId="0" applyNumberFormat="1" applyFont="1" applyFill="1" applyAlignment="1">
      <alignment vertical="center"/>
    </xf>
    <xf numFmtId="168" fontId="22" fillId="0" borderId="0" xfId="0" applyNumberFormat="1" applyFont="1" applyFill="1" applyAlignment="1">
      <alignment horizontal="center" vertical="center"/>
    </xf>
    <xf numFmtId="167" fontId="22" fillId="0" borderId="0" xfId="0" applyNumberFormat="1" applyFont="1" applyFill="1" applyAlignment="1">
      <alignment horizontal="center" vertical="center"/>
    </xf>
    <xf numFmtId="168" fontId="17" fillId="0" borderId="3" xfId="0" applyNumberFormat="1" applyFont="1" applyFill="1" applyBorder="1" applyAlignment="1">
      <alignment vertical="center"/>
    </xf>
    <xf numFmtId="167" fontId="17" fillId="0" borderId="3" xfId="0" applyNumberFormat="1" applyFont="1" applyFill="1" applyBorder="1" applyAlignment="1">
      <alignment vertical="center"/>
    </xf>
    <xf numFmtId="168" fontId="17" fillId="0" borderId="0" xfId="0" applyNumberFormat="1" applyFont="1" applyFill="1" applyAlignment="1">
      <alignment vertical="center"/>
    </xf>
    <xf numFmtId="168" fontId="16" fillId="0" borderId="6" xfId="0" applyNumberFormat="1" applyFont="1" applyFill="1" applyBorder="1"/>
    <xf numFmtId="167" fontId="16" fillId="0" borderId="6" xfId="0" applyNumberFormat="1" applyFont="1" applyFill="1" applyBorder="1"/>
    <xf numFmtId="0" fontId="23" fillId="0" borderId="7" xfId="0" applyFont="1" applyBorder="1" applyAlignment="1">
      <alignment horizontal="center" vertical="top" wrapText="1"/>
    </xf>
    <xf numFmtId="165" fontId="18" fillId="0" borderId="0" xfId="0" applyNumberFormat="1" applyFont="1" applyFill="1" applyBorder="1" applyAlignment="1">
      <alignment vertical="center"/>
    </xf>
    <xf numFmtId="168" fontId="23" fillId="0" borderId="23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165" fontId="26" fillId="0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27" fillId="0" borderId="0" xfId="0" applyFont="1" applyAlignment="1">
      <alignment vertical="top"/>
    </xf>
    <xf numFmtId="0" fontId="0" fillId="0" borderId="0" xfId="0" applyAlignment="1">
      <alignment vertical="top"/>
    </xf>
    <xf numFmtId="167" fontId="18" fillId="0" borderId="3" xfId="0" applyNumberFormat="1" applyFont="1" applyBorder="1" applyAlignment="1">
      <alignment vertical="center"/>
    </xf>
    <xf numFmtId="0" fontId="0" fillId="0" borderId="0" xfId="0" applyBorder="1"/>
    <xf numFmtId="0" fontId="16" fillId="0" borderId="0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0" fontId="15" fillId="0" borderId="0" xfId="0" applyFont="1" applyAlignment="1">
      <alignment horizontal="left" vertical="center"/>
    </xf>
    <xf numFmtId="169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6" xfId="0" applyFont="1" applyBorder="1"/>
    <xf numFmtId="169" fontId="15" fillId="0" borderId="6" xfId="0" applyNumberFormat="1" applyFont="1" applyBorder="1" applyAlignment="1">
      <alignment horizontal="right" vertical="center"/>
    </xf>
    <xf numFmtId="0" fontId="17" fillId="0" borderId="8" xfId="0" applyFont="1" applyBorder="1"/>
    <xf numFmtId="169" fontId="17" fillId="0" borderId="12" xfId="0" applyNumberFormat="1" applyFont="1" applyBorder="1" applyAlignment="1">
      <alignment horizontal="center"/>
    </xf>
    <xf numFmtId="169" fontId="17" fillId="0" borderId="10" xfId="0" applyNumberFormat="1" applyFont="1" applyBorder="1" applyAlignment="1">
      <alignment horizontal="center"/>
    </xf>
    <xf numFmtId="169" fontId="17" fillId="0" borderId="12" xfId="0" applyNumberFormat="1" applyFont="1" applyBorder="1" applyAlignment="1">
      <alignment horizontal="left" vertical="center"/>
    </xf>
    <xf numFmtId="166" fontId="21" fillId="0" borderId="20" xfId="0" applyNumberFormat="1" applyFont="1" applyBorder="1" applyAlignment="1">
      <alignment horizontal="centerContinuous" vertical="center"/>
    </xf>
    <xf numFmtId="166" fontId="17" fillId="0" borderId="20" xfId="0" applyNumberFormat="1" applyFont="1" applyBorder="1" applyAlignment="1">
      <alignment horizontal="centerContinuous" vertical="center"/>
    </xf>
    <xf numFmtId="166" fontId="17" fillId="0" borderId="24" xfId="0" applyNumberFormat="1" applyFont="1" applyBorder="1" applyAlignment="1">
      <alignment horizontal="centerContinuous" vertical="center"/>
    </xf>
    <xf numFmtId="167" fontId="17" fillId="0" borderId="20" xfId="0" applyNumberFormat="1" applyFont="1" applyBorder="1" applyAlignment="1">
      <alignment horizontal="centerContinuous" vertical="center"/>
    </xf>
    <xf numFmtId="167" fontId="17" fillId="0" borderId="24" xfId="0" applyNumberFormat="1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" vertical="center"/>
    </xf>
    <xf numFmtId="169" fontId="17" fillId="0" borderId="5" xfId="0" applyNumberFormat="1" applyFont="1" applyBorder="1" applyAlignment="1">
      <alignment horizontal="center"/>
    </xf>
    <xf numFmtId="169" fontId="17" fillId="0" borderId="3" xfId="0" applyNumberFormat="1" applyFont="1" applyBorder="1" applyAlignment="1">
      <alignment horizontal="centerContinuous" vertical="center"/>
    </xf>
    <xf numFmtId="166" fontId="21" fillId="0" borderId="5" xfId="0" applyNumberFormat="1" applyFont="1" applyBorder="1" applyAlignment="1">
      <alignment horizontal="centerContinuous"/>
    </xf>
    <xf numFmtId="166" fontId="21" fillId="0" borderId="3" xfId="0" applyNumberFormat="1" applyFont="1" applyBorder="1" applyAlignment="1">
      <alignment horizontal="centerContinuous"/>
    </xf>
    <xf numFmtId="166" fontId="17" fillId="0" borderId="3" xfId="0" applyNumberFormat="1" applyFont="1" applyBorder="1" applyAlignment="1">
      <alignment horizontal="centerContinuous"/>
    </xf>
    <xf numFmtId="167" fontId="21" fillId="0" borderId="3" xfId="0" applyNumberFormat="1" applyFont="1" applyBorder="1" applyAlignment="1">
      <alignment horizontal="centerContinuous"/>
    </xf>
    <xf numFmtId="167" fontId="17" fillId="0" borderId="0" xfId="0" applyNumberFormat="1" applyFont="1" applyBorder="1" applyAlignment="1">
      <alignment horizontal="centerContinuous"/>
    </xf>
    <xf numFmtId="169" fontId="17" fillId="0" borderId="5" xfId="0" applyNumberFormat="1" applyFont="1" applyBorder="1" applyAlignment="1">
      <alignment horizontal="centerContinuous" vertical="center"/>
    </xf>
    <xf numFmtId="167" fontId="21" fillId="0" borderId="5" xfId="0" applyNumberFormat="1" applyFont="1" applyBorder="1" applyAlignment="1">
      <alignment horizontal="centerContinuous"/>
    </xf>
    <xf numFmtId="169" fontId="21" fillId="0" borderId="5" xfId="0" applyNumberFormat="1" applyFont="1" applyBorder="1" applyAlignment="1">
      <alignment horizontal="center"/>
    </xf>
    <xf numFmtId="167" fontId="23" fillId="0" borderId="3" xfId="0" applyNumberFormat="1" applyFont="1" applyBorder="1" applyAlignment="1">
      <alignment horizontal="centerContinuous"/>
    </xf>
    <xf numFmtId="0" fontId="21" fillId="0" borderId="0" xfId="0" applyFont="1" applyBorder="1" applyAlignment="1">
      <alignment horizontal="centerContinuous"/>
    </xf>
    <xf numFmtId="169" fontId="21" fillId="0" borderId="5" xfId="0" applyNumberFormat="1" applyFont="1" applyBorder="1" applyAlignment="1">
      <alignment horizontal="centerContinuous"/>
    </xf>
    <xf numFmtId="167" fontId="23" fillId="0" borderId="19" xfId="0" applyNumberFormat="1" applyFont="1" applyBorder="1" applyAlignment="1">
      <alignment horizontal="centerContinuous"/>
    </xf>
    <xf numFmtId="167" fontId="17" fillId="0" borderId="1" xfId="0" applyNumberFormat="1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169" fontId="17" fillId="0" borderId="5" xfId="0" applyNumberFormat="1" applyFont="1" applyBorder="1" applyAlignment="1">
      <alignment horizontal="centerContinuous"/>
    </xf>
    <xf numFmtId="167" fontId="21" fillId="0" borderId="5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21" fillId="0" borderId="5" xfId="0" applyNumberFormat="1" applyFont="1" applyBorder="1" applyAlignment="1">
      <alignment horizontal="center"/>
    </xf>
    <xf numFmtId="166" fontId="17" fillId="0" borderId="5" xfId="0" applyNumberFormat="1" applyFont="1" applyBorder="1" applyAlignment="1">
      <alignment horizontal="centerContinuous"/>
    </xf>
    <xf numFmtId="169" fontId="22" fillId="0" borderId="5" xfId="0" applyNumberFormat="1" applyFont="1" applyBorder="1" applyAlignment="1">
      <alignment horizontal="center"/>
    </xf>
    <xf numFmtId="0" fontId="22" fillId="0" borderId="5" xfId="0" applyNumberFormat="1" applyFont="1" applyBorder="1" applyAlignment="1">
      <alignment horizontal="center"/>
    </xf>
    <xf numFmtId="169" fontId="23" fillId="0" borderId="5" xfId="0" applyNumberFormat="1" applyFont="1" applyBorder="1" applyAlignment="1">
      <alignment horizontal="centerContinuous"/>
    </xf>
    <xf numFmtId="169" fontId="23" fillId="0" borderId="5" xfId="0" applyNumberFormat="1" applyFont="1" applyBorder="1" applyAlignment="1">
      <alignment horizontal="center"/>
    </xf>
    <xf numFmtId="166" fontId="23" fillId="0" borderId="5" xfId="0" applyNumberFormat="1" applyFont="1" applyBorder="1" applyAlignment="1">
      <alignment horizontal="centerContinuous"/>
    </xf>
    <xf numFmtId="165" fontId="23" fillId="0" borderId="5" xfId="0" applyNumberFormat="1" applyFont="1" applyBorder="1" applyAlignment="1">
      <alignment horizontal="centerContinuous"/>
    </xf>
    <xf numFmtId="0" fontId="23" fillId="0" borderId="5" xfId="0" applyNumberFormat="1" applyFont="1" applyBorder="1" applyAlignment="1">
      <alignment horizontal="center"/>
    </xf>
    <xf numFmtId="167" fontId="23" fillId="0" borderId="5" xfId="0" applyNumberFormat="1" applyFont="1" applyBorder="1" applyAlignment="1">
      <alignment horizontal="centerContinuous"/>
    </xf>
    <xf numFmtId="167" fontId="23" fillId="0" borderId="5" xfId="0" applyNumberFormat="1" applyFont="1" applyBorder="1" applyAlignment="1">
      <alignment horizontal="center"/>
    </xf>
    <xf numFmtId="167" fontId="17" fillId="0" borderId="5" xfId="0" applyNumberFormat="1" applyFont="1" applyBorder="1" applyAlignment="1">
      <alignment horizontal="centerContinuous"/>
    </xf>
    <xf numFmtId="167" fontId="17" fillId="0" borderId="5" xfId="0" applyNumberFormat="1" applyFont="1" applyBorder="1" applyAlignment="1">
      <alignment horizontal="center"/>
    </xf>
    <xf numFmtId="0" fontId="17" fillId="0" borderId="6" xfId="0" applyFont="1" applyBorder="1" applyAlignment="1">
      <alignment horizontal="left" vertical="center"/>
    </xf>
    <xf numFmtId="169" fontId="22" fillId="0" borderId="18" xfId="0" applyNumberFormat="1" applyFont="1" applyBorder="1" applyAlignment="1">
      <alignment horizontal="center"/>
    </xf>
    <xf numFmtId="0" fontId="23" fillId="0" borderId="11" xfId="0" applyNumberFormat="1" applyFont="1" applyBorder="1" applyAlignment="1">
      <alignment horizontal="center"/>
    </xf>
    <xf numFmtId="166" fontId="23" fillId="0" borderId="18" xfId="0" applyNumberFormat="1" applyFont="1" applyBorder="1" applyAlignment="1">
      <alignment horizontal="center"/>
    </xf>
    <xf numFmtId="166" fontId="17" fillId="0" borderId="18" xfId="0" applyNumberFormat="1" applyFont="1" applyBorder="1" applyAlignment="1">
      <alignment horizontal="centerContinuous"/>
    </xf>
    <xf numFmtId="167" fontId="17" fillId="0" borderId="18" xfId="0" applyNumberFormat="1" applyFont="1" applyBorder="1" applyAlignment="1">
      <alignment horizontal="centerContinuous"/>
    </xf>
    <xf numFmtId="167" fontId="17" fillId="0" borderId="18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169" fontId="17" fillId="0" borderId="10" xfId="0" applyNumberFormat="1" applyFont="1" applyBorder="1" applyAlignment="1">
      <alignment horizontal="right"/>
    </xf>
    <xf numFmtId="166" fontId="17" fillId="0" borderId="10" xfId="0" applyNumberFormat="1" applyFont="1" applyBorder="1" applyAlignment="1">
      <alignment horizontal="center"/>
    </xf>
    <xf numFmtId="167" fontId="17" fillId="0" borderId="10" xfId="0" applyNumberFormat="1" applyFont="1" applyBorder="1" applyAlignment="1">
      <alignment horizontal="center"/>
    </xf>
    <xf numFmtId="167" fontId="17" fillId="0" borderId="0" xfId="0" applyNumberFormat="1" applyFont="1" applyBorder="1" applyAlignment="1">
      <alignment horizontal="center"/>
    </xf>
    <xf numFmtId="166" fontId="26" fillId="0" borderId="3" xfId="0" applyNumberFormat="1" applyFont="1" applyBorder="1"/>
    <xf numFmtId="0" fontId="10" fillId="0" borderId="0" xfId="0" applyFont="1"/>
    <xf numFmtId="0" fontId="10" fillId="0" borderId="0" xfId="0" applyFont="1" applyBorder="1"/>
    <xf numFmtId="0" fontId="39" fillId="0" borderId="0" xfId="0" applyFont="1"/>
    <xf numFmtId="0" fontId="39" fillId="0" borderId="0" xfId="0" applyFont="1" applyBorder="1"/>
    <xf numFmtId="0" fontId="23" fillId="0" borderId="0" xfId="0" applyFont="1" applyBorder="1" applyAlignment="1">
      <alignment horizontal="left"/>
    </xf>
    <xf numFmtId="166" fontId="18" fillId="0" borderId="3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0" fillId="0" borderId="0" xfId="0" applyNumberFormat="1" applyFont="1" applyBorder="1" applyAlignment="1">
      <alignment horizontal="left"/>
    </xf>
    <xf numFmtId="0" fontId="17" fillId="0" borderId="2" xfId="0" applyNumberFormat="1" applyFont="1" applyBorder="1" applyAlignment="1">
      <alignment horizontal="left"/>
    </xf>
    <xf numFmtId="168" fontId="41" fillId="0" borderId="3" xfId="0" applyNumberFormat="1" applyFont="1" applyBorder="1"/>
    <xf numFmtId="166" fontId="41" fillId="0" borderId="3" xfId="0" applyNumberFormat="1" applyFont="1" applyBorder="1"/>
    <xf numFmtId="167" fontId="41" fillId="0" borderId="3" xfId="0" applyNumberFormat="1" applyFont="1" applyBorder="1"/>
    <xf numFmtId="167" fontId="41" fillId="0" borderId="0" xfId="0" applyNumberFormat="1" applyFont="1"/>
    <xf numFmtId="169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0" fontId="15" fillId="0" borderId="0" xfId="0" applyFont="1" applyBorder="1"/>
    <xf numFmtId="167" fontId="21" fillId="0" borderId="19" xfId="0" applyNumberFormat="1" applyFont="1" applyBorder="1" applyAlignment="1">
      <alignment horizontal="centerContinuous" vertical="center"/>
    </xf>
    <xf numFmtId="167" fontId="17" fillId="0" borderId="1" xfId="0" applyNumberFormat="1" applyFont="1" applyBorder="1" applyAlignment="1">
      <alignment horizontal="centerContinuous" vertical="center"/>
    </xf>
    <xf numFmtId="167" fontId="21" fillId="0" borderId="19" xfId="0" applyNumberFormat="1" applyFont="1" applyBorder="1" applyAlignment="1">
      <alignment horizontal="centerContinuous"/>
    </xf>
    <xf numFmtId="167" fontId="21" fillId="0" borderId="15" xfId="0" applyNumberFormat="1" applyFont="1" applyBorder="1" applyAlignment="1">
      <alignment horizontal="centerContinuous" vertical="center"/>
    </xf>
    <xf numFmtId="167" fontId="21" fillId="0" borderId="3" xfId="0" applyNumberFormat="1" applyFont="1" applyBorder="1" applyAlignment="1">
      <alignment horizontal="centerContinuous" vertical="center"/>
    </xf>
    <xf numFmtId="167" fontId="23" fillId="0" borderId="2" xfId="0" applyNumberFormat="1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horizontal="centerContinuous" vertical="center"/>
    </xf>
    <xf numFmtId="167" fontId="17" fillId="0" borderId="3" xfId="0" applyNumberFormat="1" applyFont="1" applyBorder="1"/>
    <xf numFmtId="167" fontId="23" fillId="0" borderId="11" xfId="0" applyNumberFormat="1" applyFont="1" applyBorder="1" applyAlignment="1">
      <alignment horizontal="centerContinuous" vertical="center"/>
    </xf>
    <xf numFmtId="167" fontId="23" fillId="0" borderId="11" xfId="0" applyNumberFormat="1" applyFont="1" applyBorder="1" applyAlignment="1">
      <alignment horizontal="center" vertical="center"/>
    </xf>
    <xf numFmtId="167" fontId="23" fillId="0" borderId="7" xfId="0" applyNumberFormat="1" applyFont="1" applyBorder="1" applyAlignment="1">
      <alignment horizontal="centerContinuous" vertical="center"/>
    </xf>
    <xf numFmtId="167" fontId="23" fillId="0" borderId="18" xfId="0" applyNumberFormat="1" applyFont="1" applyBorder="1" applyAlignment="1">
      <alignment horizontal="centerContinuous" vertical="center"/>
    </xf>
    <xf numFmtId="0" fontId="40" fillId="0" borderId="0" xfId="0" applyFont="1"/>
    <xf numFmtId="0" fontId="21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/>
    </xf>
    <xf numFmtId="167" fontId="21" fillId="0" borderId="0" xfId="0" applyNumberFormat="1" applyFont="1" applyAlignment="1">
      <alignment horizontal="left"/>
    </xf>
    <xf numFmtId="0" fontId="18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/>
    <xf numFmtId="167" fontId="21" fillId="0" borderId="0" xfId="0" applyNumberFormat="1" applyFont="1" applyBorder="1"/>
    <xf numFmtId="167" fontId="2" fillId="0" borderId="0" xfId="0" applyNumberFormat="1" applyFont="1" applyBorder="1"/>
    <xf numFmtId="0" fontId="40" fillId="0" borderId="0" xfId="0" applyFont="1" applyBorder="1"/>
    <xf numFmtId="167" fontId="18" fillId="0" borderId="2" xfId="0" applyNumberFormat="1" applyFont="1" applyBorder="1" applyAlignment="1">
      <alignment horizontal="right"/>
    </xf>
    <xf numFmtId="167" fontId="18" fillId="0" borderId="0" xfId="0" applyNumberFormat="1" applyFont="1" applyBorder="1" applyAlignment="1">
      <alignment horizontal="right"/>
    </xf>
    <xf numFmtId="167" fontId="26" fillId="0" borderId="3" xfId="0" applyNumberFormat="1" applyFont="1" applyBorder="1" applyAlignment="1">
      <alignment horizontal="right"/>
    </xf>
    <xf numFmtId="167" fontId="26" fillId="0" borderId="2" xfId="0" applyNumberFormat="1" applyFont="1" applyBorder="1" applyAlignment="1">
      <alignment horizontal="right"/>
    </xf>
    <xf numFmtId="167" fontId="26" fillId="0" borderId="0" xfId="0" applyNumberFormat="1" applyFont="1" applyAlignment="1">
      <alignment horizontal="right"/>
    </xf>
    <xf numFmtId="167" fontId="42" fillId="0" borderId="3" xfId="0" applyNumberFormat="1" applyFont="1" applyBorder="1" applyAlignment="1">
      <alignment horizontal="right"/>
    </xf>
    <xf numFmtId="167" fontId="42" fillId="0" borderId="2" xfId="0" applyNumberFormat="1" applyFont="1" applyBorder="1" applyAlignment="1">
      <alignment horizontal="right"/>
    </xf>
    <xf numFmtId="167" fontId="42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167" fontId="18" fillId="0" borderId="2" xfId="0" applyNumberFormat="1" applyFont="1" applyBorder="1"/>
    <xf numFmtId="167" fontId="1" fillId="0" borderId="0" xfId="0" applyNumberFormat="1" applyFont="1"/>
    <xf numFmtId="167" fontId="21" fillId="0" borderId="25" xfId="0" applyNumberFormat="1" applyFont="1" applyBorder="1" applyAlignment="1">
      <alignment horizontal="centerContinuous" vertical="center"/>
    </xf>
    <xf numFmtId="167" fontId="21" fillId="0" borderId="26" xfId="0" applyNumberFormat="1" applyFont="1" applyBorder="1" applyAlignment="1">
      <alignment horizontal="centerContinuous" vertical="center"/>
    </xf>
    <xf numFmtId="167" fontId="23" fillId="0" borderId="26" xfId="0" applyNumberFormat="1" applyFont="1" applyBorder="1" applyAlignment="1">
      <alignment horizontal="centerContinuous" vertical="center"/>
    </xf>
    <xf numFmtId="167" fontId="23" fillId="0" borderId="27" xfId="0" applyNumberFormat="1" applyFont="1" applyBorder="1" applyAlignment="1">
      <alignment horizontal="centerContinuous" vertical="center"/>
    </xf>
    <xf numFmtId="167" fontId="18" fillId="0" borderId="26" xfId="0" applyNumberFormat="1" applyFont="1" applyBorder="1" applyAlignment="1">
      <alignment horizontal="right"/>
    </xf>
    <xf numFmtId="167" fontId="26" fillId="0" borderId="26" xfId="0" applyNumberFormat="1" applyFont="1" applyBorder="1" applyAlignment="1">
      <alignment horizontal="right"/>
    </xf>
    <xf numFmtId="167" fontId="42" fillId="0" borderId="26" xfId="0" applyNumberFormat="1" applyFont="1" applyBorder="1" applyAlignment="1">
      <alignment horizontal="right"/>
    </xf>
    <xf numFmtId="167" fontId="18" fillId="0" borderId="26" xfId="0" applyNumberFormat="1" applyFont="1" applyBorder="1"/>
    <xf numFmtId="169" fontId="15" fillId="0" borderId="0" xfId="0" applyNumberFormat="1" applyFont="1" applyBorder="1"/>
    <xf numFmtId="166" fontId="15" fillId="0" borderId="0" xfId="0" applyNumberFormat="1" applyFont="1" applyBorder="1" applyAlignment="1">
      <alignment horizontal="right"/>
    </xf>
    <xf numFmtId="167" fontId="15" fillId="0" borderId="0" xfId="0" applyNumberFormat="1" applyFont="1" applyBorder="1" applyAlignment="1">
      <alignment horizontal="right"/>
    </xf>
    <xf numFmtId="169" fontId="18" fillId="0" borderId="6" xfId="0" applyNumberFormat="1" applyFont="1" applyBorder="1"/>
    <xf numFmtId="166" fontId="18" fillId="0" borderId="6" xfId="0" applyNumberFormat="1" applyFont="1" applyBorder="1" applyAlignment="1">
      <alignment horizontal="right"/>
    </xf>
    <xf numFmtId="167" fontId="18" fillId="0" borderId="6" xfId="0" applyNumberFormat="1" applyFont="1" applyBorder="1" applyAlignment="1">
      <alignment horizontal="right"/>
    </xf>
    <xf numFmtId="166" fontId="26" fillId="0" borderId="20" xfId="0" applyNumberFormat="1" applyFont="1" applyBorder="1" applyAlignment="1">
      <alignment horizontal="centerContinuous" vertical="center"/>
    </xf>
    <xf numFmtId="166" fontId="26" fillId="0" borderId="5" xfId="0" applyNumberFormat="1" applyFont="1" applyBorder="1" applyAlignment="1">
      <alignment horizontal="centerContinuous"/>
    </xf>
    <xf numFmtId="166" fontId="26" fillId="0" borderId="3" xfId="0" applyNumberFormat="1" applyFont="1" applyBorder="1" applyAlignment="1">
      <alignment horizontal="centerContinuous"/>
    </xf>
    <xf numFmtId="167" fontId="26" fillId="0" borderId="3" xfId="0" applyNumberFormat="1" applyFont="1" applyBorder="1" applyAlignment="1">
      <alignment horizontal="centerContinuous"/>
    </xf>
    <xf numFmtId="167" fontId="18" fillId="0" borderId="0" xfId="0" applyNumberFormat="1" applyFont="1" applyBorder="1" applyAlignment="1">
      <alignment horizontal="centerContinuous"/>
    </xf>
    <xf numFmtId="167" fontId="26" fillId="0" borderId="5" xfId="0" applyNumberFormat="1" applyFont="1" applyBorder="1" applyAlignment="1">
      <alignment horizontal="centerContinuous"/>
    </xf>
    <xf numFmtId="169" fontId="26" fillId="0" borderId="5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Continuous"/>
    </xf>
    <xf numFmtId="169" fontId="26" fillId="0" borderId="5" xfId="0" applyNumberFormat="1" applyFont="1" applyBorder="1" applyAlignment="1">
      <alignment horizontal="centerContinuous"/>
    </xf>
    <xf numFmtId="165" fontId="26" fillId="0" borderId="5" xfId="0" applyNumberFormat="1" applyFont="1" applyBorder="1" applyAlignment="1">
      <alignment horizontal="centerContinuous"/>
    </xf>
    <xf numFmtId="167" fontId="26" fillId="0" borderId="5" xfId="0" applyNumberFormat="1" applyFont="1" applyBorder="1" applyAlignment="1">
      <alignment horizontal="center"/>
    </xf>
    <xf numFmtId="0" fontId="26" fillId="0" borderId="5" xfId="0" applyNumberFormat="1" applyFont="1" applyBorder="1" applyAlignment="1">
      <alignment horizontal="center"/>
    </xf>
    <xf numFmtId="169" fontId="18" fillId="0" borderId="3" xfId="0" applyNumberFormat="1" applyFont="1" applyBorder="1"/>
    <xf numFmtId="169" fontId="23" fillId="0" borderId="3" xfId="0" applyNumberFormat="1" applyFont="1" applyBorder="1" applyAlignment="1">
      <alignment horizontal="center"/>
    </xf>
    <xf numFmtId="169" fontId="18" fillId="0" borderId="0" xfId="0" applyNumberFormat="1" applyFont="1" applyBorder="1"/>
    <xf numFmtId="166" fontId="19" fillId="0" borderId="5" xfId="0" applyNumberFormat="1" applyFont="1" applyBorder="1" applyAlignment="1">
      <alignment horizontal="centerContinuous"/>
    </xf>
    <xf numFmtId="167" fontId="19" fillId="0" borderId="5" xfId="0" applyNumberFormat="1" applyFont="1" applyBorder="1" applyAlignment="1">
      <alignment horizontal="centerContinuous"/>
    </xf>
    <xf numFmtId="167" fontId="19" fillId="0" borderId="5" xfId="0" applyNumberFormat="1" applyFont="1" applyBorder="1" applyAlignment="1">
      <alignment horizontal="center"/>
    </xf>
    <xf numFmtId="166" fontId="19" fillId="0" borderId="18" xfId="0" applyNumberFormat="1" applyFont="1" applyBorder="1" applyAlignment="1">
      <alignment horizontal="centerContinuous"/>
    </xf>
    <xf numFmtId="167" fontId="19" fillId="0" borderId="18" xfId="0" applyNumberFormat="1" applyFont="1" applyBorder="1" applyAlignment="1">
      <alignment horizontal="centerContinuous"/>
    </xf>
    <xf numFmtId="167" fontId="19" fillId="0" borderId="18" xfId="0" applyNumberFormat="1" applyFont="1" applyBorder="1" applyAlignment="1">
      <alignment horizontal="center"/>
    </xf>
    <xf numFmtId="3" fontId="18" fillId="0" borderId="10" xfId="0" applyNumberFormat="1" applyFont="1" applyBorder="1"/>
    <xf numFmtId="166" fontId="18" fillId="0" borderId="10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3" fontId="26" fillId="0" borderId="3" xfId="0" applyNumberFormat="1" applyFont="1" applyBorder="1" applyAlignment="1">
      <alignment horizontal="right"/>
    </xf>
    <xf numFmtId="0" fontId="41" fillId="0" borderId="0" xfId="0" applyFont="1" applyBorder="1" applyAlignment="1">
      <alignment horizontal="left"/>
    </xf>
    <xf numFmtId="168" fontId="26" fillId="0" borderId="3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169" fontId="18" fillId="0" borderId="10" xfId="0" applyNumberFormat="1" applyFont="1" applyBorder="1"/>
    <xf numFmtId="3" fontId="18" fillId="0" borderId="3" xfId="0" applyNumberFormat="1" applyFont="1" applyBorder="1"/>
    <xf numFmtId="167" fontId="18" fillId="0" borderId="10" xfId="0" applyNumberFormat="1" applyFont="1" applyBorder="1" applyAlignment="1">
      <alignment horizontal="right"/>
    </xf>
    <xf numFmtId="0" fontId="15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166" fontId="18" fillId="0" borderId="5" xfId="0" applyNumberFormat="1" applyFont="1" applyBorder="1" applyAlignment="1">
      <alignment horizontal="right"/>
    </xf>
    <xf numFmtId="166" fontId="18" fillId="0" borderId="0" xfId="0" applyNumberFormat="1" applyFont="1" applyBorder="1" applyAlignment="1">
      <alignment horizontal="right"/>
    </xf>
    <xf numFmtId="2" fontId="18" fillId="0" borderId="0" xfId="0" applyNumberFormat="1" applyFont="1"/>
    <xf numFmtId="2" fontId="18" fillId="0" borderId="3" xfId="0" applyNumberFormat="1" applyFont="1" applyBorder="1"/>
    <xf numFmtId="164" fontId="18" fillId="0" borderId="0" xfId="0" applyNumberFormat="1" applyFont="1"/>
    <xf numFmtId="168" fontId="18" fillId="0" borderId="2" xfId="0" applyNumberFormat="1" applyFont="1" applyBorder="1"/>
    <xf numFmtId="169" fontId="3" fillId="0" borderId="0" xfId="0" applyNumberFormat="1" applyFont="1" applyBorder="1"/>
    <xf numFmtId="166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0" fontId="0" fillId="0" borderId="0" xfId="0" applyAlignment="1"/>
    <xf numFmtId="0" fontId="17" fillId="0" borderId="9" xfId="0" applyFont="1" applyFill="1" applyBorder="1" applyAlignment="1">
      <alignment horizontal="right"/>
    </xf>
    <xf numFmtId="168" fontId="16" fillId="0" borderId="0" xfId="0" applyNumberFormat="1" applyFont="1" applyBorder="1"/>
    <xf numFmtId="0" fontId="19" fillId="0" borderId="0" xfId="0" applyFont="1" applyFill="1"/>
    <xf numFmtId="165" fontId="17" fillId="0" borderId="3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7" fillId="0" borderId="0" xfId="0" applyFont="1" applyFill="1" applyAlignment="1">
      <alignment vertical="top"/>
    </xf>
    <xf numFmtId="165" fontId="17" fillId="0" borderId="0" xfId="0" applyNumberFormat="1" applyFont="1" applyFill="1" applyAlignment="1">
      <alignment vertical="center"/>
    </xf>
    <xf numFmtId="167" fontId="15" fillId="0" borderId="0" xfId="0" applyNumberFormat="1" applyFont="1" applyFill="1" applyBorder="1" applyAlignment="1">
      <alignment vertical="center"/>
    </xf>
    <xf numFmtId="166" fontId="17" fillId="0" borderId="6" xfId="0" applyNumberFormat="1" applyFont="1" applyFill="1" applyBorder="1" applyAlignment="1">
      <alignment vertical="center"/>
    </xf>
    <xf numFmtId="165" fontId="23" fillId="0" borderId="3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vertical="center"/>
    </xf>
    <xf numFmtId="1" fontId="16" fillId="0" borderId="0" xfId="0" applyNumberFormat="1" applyFont="1" applyFill="1"/>
    <xf numFmtId="164" fontId="16" fillId="0" borderId="0" xfId="0" applyNumberFormat="1" applyFont="1" applyFill="1"/>
    <xf numFmtId="1" fontId="16" fillId="0" borderId="6" xfId="0" applyNumberFormat="1" applyFont="1" applyFill="1" applyBorder="1"/>
    <xf numFmtId="164" fontId="16" fillId="0" borderId="6" xfId="0" applyNumberFormat="1" applyFont="1" applyFill="1" applyBorder="1"/>
    <xf numFmtId="165" fontId="15" fillId="0" borderId="0" xfId="0" applyNumberFormat="1" applyFont="1" applyFill="1" applyBorder="1"/>
    <xf numFmtId="165" fontId="16" fillId="0" borderId="0" xfId="0" applyNumberFormat="1" applyFont="1" applyFill="1" applyBorder="1"/>
    <xf numFmtId="165" fontId="17" fillId="0" borderId="0" xfId="0" applyNumberFormat="1" applyFont="1" applyFill="1" applyBorder="1"/>
    <xf numFmtId="165" fontId="21" fillId="0" borderId="10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" fontId="16" fillId="0" borderId="3" xfId="0" applyNumberFormat="1" applyFont="1" applyFill="1" applyBorder="1"/>
    <xf numFmtId="164" fontId="16" fillId="0" borderId="3" xfId="0" applyNumberFormat="1" applyFont="1" applyFill="1" applyBorder="1"/>
    <xf numFmtId="1" fontId="16" fillId="0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 wrapText="1"/>
    </xf>
    <xf numFmtId="168" fontId="16" fillId="0" borderId="0" xfId="0" applyNumberFormat="1" applyFont="1" applyFill="1" applyBorder="1"/>
    <xf numFmtId="168" fontId="18" fillId="0" borderId="0" xfId="0" applyNumberFormat="1" applyFont="1" applyFill="1"/>
    <xf numFmtId="165" fontId="15" fillId="0" borderId="0" xfId="0" applyNumberFormat="1" applyFont="1" applyFill="1" applyAlignment="1"/>
    <xf numFmtId="167" fontId="15" fillId="0" borderId="0" xfId="0" applyNumberFormat="1" applyFont="1" applyFill="1" applyAlignment="1"/>
    <xf numFmtId="165" fontId="15" fillId="0" borderId="0" xfId="0" applyNumberFormat="1" applyFont="1" applyFill="1" applyBorder="1" applyAlignment="1"/>
    <xf numFmtId="165" fontId="26" fillId="0" borderId="0" xfId="0" applyNumberFormat="1" applyFont="1" applyFill="1" applyAlignment="1"/>
    <xf numFmtId="167" fontId="26" fillId="0" borderId="0" xfId="0" applyNumberFormat="1" applyFont="1" applyFill="1" applyAlignment="1"/>
    <xf numFmtId="0" fontId="19" fillId="0" borderId="6" xfId="0" applyFont="1" applyFill="1" applyBorder="1" applyAlignment="1"/>
    <xf numFmtId="0" fontId="17" fillId="0" borderId="9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horizontal="left" vertical="top"/>
    </xf>
    <xf numFmtId="165" fontId="17" fillId="0" borderId="0" xfId="0" applyNumberFormat="1" applyFont="1" applyFill="1" applyAlignment="1">
      <alignment vertical="top"/>
    </xf>
    <xf numFmtId="165" fontId="17" fillId="0" borderId="0" xfId="0" applyNumberFormat="1" applyFont="1" applyFill="1" applyBorder="1" applyAlignment="1">
      <alignment vertical="top"/>
    </xf>
    <xf numFmtId="167" fontId="17" fillId="0" borderId="0" xfId="0" applyNumberFormat="1" applyFont="1" applyFill="1" applyBorder="1"/>
    <xf numFmtId="165" fontId="15" fillId="0" borderId="0" xfId="0" applyNumberFormat="1" applyFont="1" applyFill="1" applyBorder="1" applyAlignment="1">
      <alignment vertical="top"/>
    </xf>
    <xf numFmtId="0" fontId="22" fillId="0" borderId="2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168" fontId="15" fillId="0" borderId="0" xfId="0" applyNumberFormat="1" applyFont="1" applyFill="1" applyAlignment="1"/>
    <xf numFmtId="168" fontId="15" fillId="0" borderId="0" xfId="0" applyNumberFormat="1" applyFont="1" applyFill="1" applyBorder="1" applyAlignment="1"/>
    <xf numFmtId="168" fontId="26" fillId="0" borderId="0" xfId="0" applyNumberFormat="1" applyFont="1" applyFill="1" applyAlignment="1"/>
    <xf numFmtId="168" fontId="26" fillId="0" borderId="0" xfId="0" applyNumberFormat="1" applyFont="1" applyFill="1" applyBorder="1" applyAlignment="1"/>
    <xf numFmtId="0" fontId="21" fillId="0" borderId="0" xfId="0" applyFont="1" applyFill="1"/>
    <xf numFmtId="165" fontId="16" fillId="0" borderId="6" xfId="0" applyNumberFormat="1" applyFont="1" applyFill="1" applyBorder="1" applyAlignment="1"/>
    <xf numFmtId="166" fontId="17" fillId="0" borderId="6" xfId="0" applyNumberFormat="1" applyFont="1" applyFill="1" applyBorder="1" applyAlignment="1"/>
    <xf numFmtId="168" fontId="15" fillId="0" borderId="0" xfId="0" applyNumberFormat="1" applyFont="1" applyFill="1" applyBorder="1" applyAlignment="1">
      <alignment vertical="center"/>
    </xf>
    <xf numFmtId="168" fontId="26" fillId="0" borderId="0" xfId="0" applyNumberFormat="1" applyFont="1" applyFill="1" applyBorder="1" applyAlignment="1">
      <alignment vertical="center"/>
    </xf>
    <xf numFmtId="173" fontId="18" fillId="0" borderId="3" xfId="0" applyNumberFormat="1" applyFont="1" applyBorder="1"/>
    <xf numFmtId="168" fontId="16" fillId="0" borderId="10" xfId="0" applyNumberFormat="1" applyFont="1" applyBorder="1"/>
    <xf numFmtId="173" fontId="18" fillId="0" borderId="5" xfId="0" applyNumberFormat="1" applyFont="1" applyFill="1" applyBorder="1" applyAlignment="1">
      <alignment horizontal="right"/>
    </xf>
    <xf numFmtId="0" fontId="27" fillId="0" borderId="0" xfId="0" applyFont="1" applyBorder="1" applyAlignment="1">
      <alignment vertical="top"/>
    </xf>
    <xf numFmtId="167" fontId="18" fillId="0" borderId="5" xfId="0" applyNumberFormat="1" applyFont="1" applyBorder="1" applyAlignment="1">
      <alignment vertical="center"/>
    </xf>
    <xf numFmtId="49" fontId="22" fillId="0" borderId="2" xfId="0" applyNumberFormat="1" applyFont="1" applyBorder="1" applyAlignment="1">
      <alignment horizontal="left"/>
    </xf>
    <xf numFmtId="173" fontId="18" fillId="0" borderId="0" xfId="0" applyNumberFormat="1" applyFont="1" applyBorder="1"/>
    <xf numFmtId="173" fontId="18" fillId="0" borderId="26" xfId="0" applyNumberFormat="1" applyFont="1" applyBorder="1"/>
    <xf numFmtId="173" fontId="18" fillId="0" borderId="2" xfId="0" applyNumberFormat="1" applyFont="1" applyBorder="1"/>
    <xf numFmtId="173" fontId="18" fillId="0" borderId="0" xfId="0" applyNumberFormat="1" applyFont="1"/>
    <xf numFmtId="173" fontId="26" fillId="0" borderId="3" xfId="0" applyNumberFormat="1" applyFont="1" applyBorder="1"/>
    <xf numFmtId="173" fontId="26" fillId="0" borderId="0" xfId="0" applyNumberFormat="1" applyFont="1" applyBorder="1"/>
    <xf numFmtId="0" fontId="0" fillId="0" borderId="0" xfId="0" applyFont="1"/>
    <xf numFmtId="167" fontId="18" fillId="0" borderId="0" xfId="0" applyNumberFormat="1" applyFont="1" applyFill="1" applyBorder="1" applyAlignment="1">
      <alignment vertical="center"/>
    </xf>
    <xf numFmtId="0" fontId="18" fillId="0" borderId="3" xfId="0" applyFont="1" applyFill="1" applyBorder="1"/>
    <xf numFmtId="168" fontId="18" fillId="0" borderId="5" xfId="0" applyNumberFormat="1" applyFont="1" applyFill="1" applyBorder="1" applyAlignment="1">
      <alignment horizontal="right"/>
    </xf>
    <xf numFmtId="169" fontId="18" fillId="0" borderId="3" xfId="0" applyNumberFormat="1" applyFont="1" applyFill="1" applyBorder="1" applyAlignment="1">
      <alignment horizontal="right"/>
    </xf>
    <xf numFmtId="167" fontId="15" fillId="0" borderId="0" xfId="0" applyNumberFormat="1" applyFont="1" applyFill="1"/>
    <xf numFmtId="167" fontId="15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166" fontId="15" fillId="0" borderId="0" xfId="0" applyNumberFormat="1" applyFont="1" applyFill="1"/>
    <xf numFmtId="166" fontId="26" fillId="0" borderId="10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18" fillId="0" borderId="2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166" fontId="18" fillId="0" borderId="3" xfId="0" applyNumberFormat="1" applyFont="1" applyFill="1" applyBorder="1" applyAlignment="1">
      <alignment horizontal="center"/>
    </xf>
    <xf numFmtId="165" fontId="26" fillId="0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168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166" fontId="18" fillId="0" borderId="1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168" fontId="26" fillId="0" borderId="3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horizontal="left"/>
    </xf>
    <xf numFmtId="166" fontId="17" fillId="0" borderId="0" xfId="0" applyNumberFormat="1" applyFont="1" applyFill="1"/>
    <xf numFmtId="168" fontId="26" fillId="0" borderId="2" xfId="0" applyNumberFormat="1" applyFont="1" applyFill="1" applyBorder="1" applyAlignment="1">
      <alignment horizontal="right"/>
    </xf>
    <xf numFmtId="168" fontId="18" fillId="0" borderId="2" xfId="0" applyNumberFormat="1" applyFont="1" applyFill="1" applyBorder="1" applyAlignment="1">
      <alignment horizontal="right"/>
    </xf>
    <xf numFmtId="165" fontId="26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/>
    </xf>
    <xf numFmtId="168" fontId="26" fillId="0" borderId="5" xfId="0" applyNumberFormat="1" applyFont="1" applyFill="1" applyBorder="1" applyAlignment="1">
      <alignment horizontal="right"/>
    </xf>
    <xf numFmtId="1" fontId="18" fillId="0" borderId="3" xfId="0" applyNumberFormat="1" applyFont="1" applyBorder="1" applyAlignment="1">
      <alignment horizontal="right"/>
    </xf>
    <xf numFmtId="165" fontId="21" fillId="0" borderId="12" xfId="0" applyNumberFormat="1" applyFont="1" applyFill="1" applyBorder="1" applyAlignment="1">
      <alignment horizontal="centerContinuous" vertical="center"/>
    </xf>
    <xf numFmtId="167" fontId="26" fillId="0" borderId="2" xfId="0" applyNumberFormat="1" applyFont="1" applyBorder="1"/>
    <xf numFmtId="1" fontId="18" fillId="0" borderId="5" xfId="0" applyNumberFormat="1" applyFont="1" applyBorder="1" applyAlignment="1">
      <alignment horizontal="right"/>
    </xf>
    <xf numFmtId="165" fontId="17" fillId="0" borderId="3" xfId="0" applyNumberFormat="1" applyFont="1" applyFill="1" applyBorder="1"/>
    <xf numFmtId="166" fontId="17" fillId="0" borderId="3" xfId="0" applyNumberFormat="1" applyFont="1" applyFill="1" applyBorder="1"/>
    <xf numFmtId="0" fontId="17" fillId="0" borderId="3" xfId="0" applyFont="1" applyFill="1" applyBorder="1"/>
    <xf numFmtId="0" fontId="17" fillId="0" borderId="5" xfId="0" applyFont="1" applyFill="1" applyBorder="1"/>
    <xf numFmtId="167" fontId="16" fillId="0" borderId="0" xfId="0" applyNumberFormat="1" applyFont="1" applyFill="1" applyBorder="1"/>
    <xf numFmtId="165" fontId="23" fillId="0" borderId="11" xfId="0" applyNumberFormat="1" applyFont="1" applyBorder="1" applyAlignment="1">
      <alignment horizontal="center" vertical="center" wrapText="1"/>
    </xf>
    <xf numFmtId="1" fontId="16" fillId="0" borderId="0" xfId="0" applyNumberFormat="1" applyFont="1" applyBorder="1"/>
    <xf numFmtId="170" fontId="18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vertical="top"/>
    </xf>
    <xf numFmtId="165" fontId="16" fillId="0" borderId="10" xfId="0" applyNumberFormat="1" applyFont="1" applyFill="1" applyBorder="1" applyAlignment="1"/>
    <xf numFmtId="49" fontId="23" fillId="0" borderId="2" xfId="0" applyNumberFormat="1" applyFont="1" applyFill="1" applyBorder="1" applyAlignment="1">
      <alignment horizontal="left" vertical="top"/>
    </xf>
    <xf numFmtId="0" fontId="15" fillId="0" borderId="9" xfId="0" applyFont="1" applyBorder="1" applyAlignment="1">
      <alignment horizontal="left"/>
    </xf>
    <xf numFmtId="1" fontId="23" fillId="0" borderId="11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left" vertical="top"/>
    </xf>
    <xf numFmtId="0" fontId="22" fillId="0" borderId="0" xfId="0" applyFont="1" applyFill="1" applyBorder="1" applyAlignment="1">
      <alignment vertical="top"/>
    </xf>
    <xf numFmtId="49" fontId="22" fillId="0" borderId="2" xfId="0" applyNumberFormat="1" applyFont="1" applyFill="1" applyBorder="1" applyAlignment="1">
      <alignment horizontal="left" vertical="top"/>
    </xf>
    <xf numFmtId="49" fontId="22" fillId="0" borderId="2" xfId="0" applyNumberFormat="1" applyFont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 vertical="top"/>
    </xf>
    <xf numFmtId="1" fontId="23" fillId="0" borderId="18" xfId="0" applyNumberFormat="1" applyFont="1" applyBorder="1" applyAlignment="1">
      <alignment horizontal="center" vertical="center" wrapText="1"/>
    </xf>
    <xf numFmtId="165" fontId="26" fillId="0" borderId="20" xfId="0" applyNumberFormat="1" applyFont="1" applyFill="1" applyBorder="1" applyAlignment="1">
      <alignment horizontal="centerContinuous" vertical="center"/>
    </xf>
    <xf numFmtId="165" fontId="26" fillId="0" borderId="21" xfId="0" applyNumberFormat="1" applyFont="1" applyFill="1" applyBorder="1" applyAlignment="1">
      <alignment horizontal="centerContinuous" vertical="center"/>
    </xf>
    <xf numFmtId="165" fontId="26" fillId="0" borderId="17" xfId="0" applyNumberFormat="1" applyFont="1" applyFill="1" applyBorder="1" applyAlignment="1">
      <alignment vertical="center"/>
    </xf>
    <xf numFmtId="0" fontId="26" fillId="0" borderId="9" xfId="0" applyFont="1" applyFill="1" applyBorder="1" applyAlignment="1">
      <alignment horizontal="left"/>
    </xf>
    <xf numFmtId="168" fontId="26" fillId="0" borderId="3" xfId="0" applyNumberFormat="1" applyFont="1" applyFill="1" applyBorder="1" applyAlignment="1">
      <alignment vertical="center"/>
    </xf>
    <xf numFmtId="0" fontId="16" fillId="0" borderId="0" xfId="0" applyFont="1" applyFill="1" applyAlignment="1"/>
    <xf numFmtId="0" fontId="16" fillId="0" borderId="6" xfId="0" applyFont="1" applyFill="1" applyBorder="1" applyAlignment="1"/>
    <xf numFmtId="0" fontId="50" fillId="0" borderId="0" xfId="0" applyFont="1" applyFill="1" applyBorder="1"/>
    <xf numFmtId="0" fontId="23" fillId="0" borderId="0" xfId="0" applyFont="1" applyFill="1" applyBorder="1"/>
    <xf numFmtId="0" fontId="17" fillId="0" borderId="2" xfId="0" applyFont="1" applyFill="1" applyBorder="1" applyAlignment="1"/>
    <xf numFmtId="0" fontId="50" fillId="0" borderId="6" xfId="0" applyFont="1" applyFill="1" applyBorder="1"/>
    <xf numFmtId="0" fontId="16" fillId="0" borderId="2" xfId="0" applyFont="1" applyFill="1" applyBorder="1" applyAlignment="1"/>
    <xf numFmtId="0" fontId="16" fillId="0" borderId="3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164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69" fontId="26" fillId="0" borderId="3" xfId="0" applyNumberFormat="1" applyFont="1" applyFill="1" applyBorder="1" applyAlignment="1">
      <alignment horizontal="right"/>
    </xf>
    <xf numFmtId="169" fontId="26" fillId="0" borderId="5" xfId="0" applyNumberFormat="1" applyFont="1" applyFill="1" applyBorder="1" applyAlignment="1">
      <alignment horizontal="right"/>
    </xf>
    <xf numFmtId="167" fontId="18" fillId="0" borderId="3" xfId="0" applyNumberFormat="1" applyFont="1" applyFill="1" applyBorder="1" applyAlignment="1">
      <alignment horizontal="right"/>
    </xf>
    <xf numFmtId="169" fontId="18" fillId="0" borderId="5" xfId="0" applyNumberFormat="1" applyFont="1" applyFill="1" applyBorder="1" applyAlignment="1">
      <alignment horizontal="right"/>
    </xf>
    <xf numFmtId="0" fontId="25" fillId="0" borderId="6" xfId="0" applyFont="1" applyFill="1" applyBorder="1" applyAlignment="1"/>
    <xf numFmtId="0" fontId="15" fillId="0" borderId="6" xfId="0" applyFont="1" applyFill="1" applyBorder="1" applyAlignment="1"/>
    <xf numFmtId="0" fontId="18" fillId="0" borderId="5" xfId="0" applyFont="1" applyFill="1" applyBorder="1" applyAlignment="1">
      <alignment horizontal="right"/>
    </xf>
    <xf numFmtId="0" fontId="27" fillId="0" borderId="28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left"/>
    </xf>
    <xf numFmtId="169" fontId="9" fillId="0" borderId="3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7" fontId="9" fillId="0" borderId="3" xfId="0" applyNumberFormat="1" applyFont="1" applyBorder="1" applyAlignment="1">
      <alignment horizontal="right"/>
    </xf>
    <xf numFmtId="166" fontId="15" fillId="0" borderId="6" xfId="0" applyNumberFormat="1" applyFont="1" applyBorder="1" applyAlignment="1">
      <alignment horizontal="right" vertical="center"/>
    </xf>
    <xf numFmtId="167" fontId="15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167" fontId="17" fillId="0" borderId="29" xfId="0" applyNumberFormat="1" applyFont="1" applyBorder="1" applyAlignment="1">
      <alignment horizontal="centerContinuous" vertical="center"/>
    </xf>
    <xf numFmtId="173" fontId="18" fillId="0" borderId="3" xfId="0" applyNumberFormat="1" applyFont="1" applyBorder="1" applyAlignment="1">
      <alignment horizontal="right"/>
    </xf>
    <xf numFmtId="173" fontId="18" fillId="0" borderId="0" xfId="0" applyNumberFormat="1" applyFont="1" applyBorder="1" applyAlignment="1">
      <alignment horizontal="right"/>
    </xf>
    <xf numFmtId="173" fontId="18" fillId="0" borderId="26" xfId="0" applyNumberFormat="1" applyFont="1" applyBorder="1" applyAlignment="1">
      <alignment horizontal="right"/>
    </xf>
    <xf numFmtId="173" fontId="18" fillId="0" borderId="2" xfId="0" applyNumberFormat="1" applyFont="1" applyBorder="1" applyAlignment="1">
      <alignment horizontal="right"/>
    </xf>
    <xf numFmtId="173" fontId="18" fillId="0" borderId="0" xfId="0" applyNumberFormat="1" applyFont="1" applyAlignment="1">
      <alignment horizontal="right"/>
    </xf>
    <xf numFmtId="173" fontId="18" fillId="0" borderId="3" xfId="0" applyNumberFormat="1" applyFont="1" applyFill="1" applyBorder="1"/>
    <xf numFmtId="173" fontId="18" fillId="0" borderId="26" xfId="0" applyNumberFormat="1" applyFont="1" applyFill="1" applyBorder="1"/>
    <xf numFmtId="173" fontId="18" fillId="0" borderId="2" xfId="0" applyNumberFormat="1" applyFont="1" applyFill="1" applyBorder="1"/>
    <xf numFmtId="173" fontId="18" fillId="0" borderId="0" xfId="0" applyNumberFormat="1" applyFont="1" applyFill="1" applyBorder="1"/>
    <xf numFmtId="174" fontId="18" fillId="0" borderId="3" xfId="0" applyNumberFormat="1" applyFont="1" applyBorder="1" applyAlignment="1">
      <alignment horizontal="left" wrapText="1"/>
    </xf>
    <xf numFmtId="174" fontId="18" fillId="0" borderId="26" xfId="0" applyNumberFormat="1" applyFont="1" applyBorder="1" applyAlignment="1">
      <alignment horizontal="left" wrapText="1"/>
    </xf>
    <xf numFmtId="174" fontId="18" fillId="0" borderId="0" xfId="0" applyNumberFormat="1" applyFont="1" applyAlignment="1">
      <alignment horizontal="left" wrapText="1"/>
    </xf>
    <xf numFmtId="0" fontId="7" fillId="0" borderId="0" xfId="0" applyFont="1"/>
    <xf numFmtId="167" fontId="18" fillId="0" borderId="26" xfId="0" applyNumberFormat="1" applyFont="1" applyFill="1" applyBorder="1" applyAlignment="1">
      <alignment horizontal="right"/>
    </xf>
    <xf numFmtId="167" fontId="18" fillId="0" borderId="2" xfId="0" applyNumberFormat="1" applyFont="1" applyFill="1" applyBorder="1" applyAlignment="1">
      <alignment horizontal="right"/>
    </xf>
    <xf numFmtId="167" fontId="18" fillId="0" borderId="0" xfId="0" applyNumberFormat="1" applyFont="1" applyFill="1" applyBorder="1" applyAlignment="1">
      <alignment horizontal="right"/>
    </xf>
    <xf numFmtId="0" fontId="3" fillId="0" borderId="3" xfId="0" applyFont="1" applyBorder="1"/>
    <xf numFmtId="166" fontId="18" fillId="0" borderId="0" xfId="0" applyNumberFormat="1" applyFont="1" applyBorder="1"/>
    <xf numFmtId="0" fontId="17" fillId="0" borderId="9" xfId="0" applyFont="1" applyBorder="1" applyAlignment="1">
      <alignment horizontal="left" vertical="center"/>
    </xf>
    <xf numFmtId="169" fontId="22" fillId="0" borderId="10" xfId="0" applyNumberFormat="1" applyFont="1" applyBorder="1" applyAlignment="1">
      <alignment horizontal="center"/>
    </xf>
    <xf numFmtId="0" fontId="23" fillId="0" borderId="10" xfId="0" applyNumberFormat="1" applyFont="1" applyBorder="1" applyAlignment="1">
      <alignment horizontal="center"/>
    </xf>
    <xf numFmtId="166" fontId="23" fillId="0" borderId="10" xfId="0" applyNumberFormat="1" applyFont="1" applyBorder="1" applyAlignment="1">
      <alignment horizontal="center"/>
    </xf>
    <xf numFmtId="166" fontId="19" fillId="0" borderId="10" xfId="0" applyNumberFormat="1" applyFont="1" applyBorder="1" applyAlignment="1">
      <alignment horizontal="centerContinuous"/>
    </xf>
    <xf numFmtId="167" fontId="19" fillId="0" borderId="10" xfId="0" applyNumberFormat="1" applyFont="1" applyBorder="1" applyAlignment="1">
      <alignment horizontal="centerContinuous"/>
    </xf>
    <xf numFmtId="167" fontId="19" fillId="0" borderId="12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172" fontId="21" fillId="0" borderId="0" xfId="0" applyNumberFormat="1" applyFont="1" applyBorder="1" applyAlignment="1">
      <alignment horizontal="left"/>
    </xf>
    <xf numFmtId="172" fontId="17" fillId="0" borderId="0" xfId="0" applyNumberFormat="1" applyFont="1" applyBorder="1" applyAlignment="1">
      <alignment horizontal="left"/>
    </xf>
    <xf numFmtId="172" fontId="18" fillId="0" borderId="0" xfId="0" applyNumberFormat="1" applyFont="1" applyBorder="1" applyAlignment="1">
      <alignment horizontal="left"/>
    </xf>
    <xf numFmtId="0" fontId="9" fillId="0" borderId="30" xfId="0" applyFont="1" applyBorder="1"/>
    <xf numFmtId="0" fontId="9" fillId="0" borderId="3" xfId="0" applyFont="1" applyBorder="1"/>
    <xf numFmtId="172" fontId="41" fillId="0" borderId="0" xfId="0" applyNumberFormat="1" applyFont="1" applyBorder="1" applyAlignment="1">
      <alignment horizontal="left"/>
    </xf>
    <xf numFmtId="0" fontId="26" fillId="0" borderId="2" xfId="0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64" fontId="23" fillId="0" borderId="18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" fontId="20" fillId="0" borderId="3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top" wrapText="1"/>
    </xf>
    <xf numFmtId="1" fontId="23" fillId="0" borderId="11" xfId="0" applyNumberFormat="1" applyFont="1" applyFill="1" applyBorder="1" applyAlignment="1">
      <alignment horizontal="center" vertical="top"/>
    </xf>
    <xf numFmtId="0" fontId="18" fillId="0" borderId="2" xfId="0" applyFont="1" applyFill="1" applyBorder="1" applyAlignment="1">
      <alignment wrapText="1"/>
    </xf>
    <xf numFmtId="0" fontId="26" fillId="0" borderId="3" xfId="0" applyFont="1" applyFill="1" applyBorder="1" applyAlignment="1">
      <alignment horizontal="center" vertical="top"/>
    </xf>
    <xf numFmtId="0" fontId="56" fillId="0" borderId="0" xfId="0" applyFont="1"/>
    <xf numFmtId="0" fontId="53" fillId="0" borderId="0" xfId="0" applyFont="1"/>
    <xf numFmtId="0" fontId="54" fillId="0" borderId="0" xfId="0" applyFont="1"/>
    <xf numFmtId="0" fontId="32" fillId="0" borderId="0" xfId="0" applyFont="1"/>
    <xf numFmtId="0" fontId="54" fillId="0" borderId="0" xfId="0" applyFont="1" applyBorder="1"/>
    <xf numFmtId="165" fontId="53" fillId="0" borderId="0" xfId="0" applyNumberFormat="1" applyFont="1"/>
    <xf numFmtId="165" fontId="53" fillId="0" borderId="0" xfId="0" applyNumberFormat="1" applyFont="1" applyBorder="1"/>
    <xf numFmtId="0" fontId="54" fillId="0" borderId="0" xfId="0" applyFont="1" applyFill="1" applyAlignment="1">
      <alignment vertical="center"/>
    </xf>
    <xf numFmtId="0" fontId="54" fillId="0" borderId="0" xfId="0" applyFont="1" applyFill="1"/>
    <xf numFmtId="0" fontId="57" fillId="0" borderId="0" xfId="0" applyFont="1" applyFill="1" applyBorder="1" applyAlignment="1"/>
    <xf numFmtId="0" fontId="53" fillId="0" borderId="0" xfId="0" applyFont="1" applyAlignment="1"/>
    <xf numFmtId="165" fontId="26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 wrapText="1"/>
    </xf>
    <xf numFmtId="0" fontId="59" fillId="0" borderId="0" xfId="0" applyFont="1" applyFill="1" applyAlignment="1"/>
    <xf numFmtId="0" fontId="60" fillId="0" borderId="0" xfId="0" applyFont="1" applyFill="1"/>
    <xf numFmtId="0" fontId="50" fillId="0" borderId="0" xfId="0" applyFont="1" applyFill="1" applyBorder="1" applyAlignment="1">
      <alignment vertical="top"/>
    </xf>
    <xf numFmtId="0" fontId="16" fillId="0" borderId="7" xfId="0" applyFont="1" applyFill="1" applyBorder="1"/>
    <xf numFmtId="173" fontId="26" fillId="0" borderId="3" xfId="0" applyNumberFormat="1" applyFont="1" applyFill="1" applyBorder="1" applyAlignment="1">
      <alignment horizontal="right"/>
    </xf>
    <xf numFmtId="173" fontId="26" fillId="0" borderId="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vertical="center"/>
    </xf>
    <xf numFmtId="173" fontId="18" fillId="0" borderId="3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/>
    <xf numFmtId="0" fontId="23" fillId="0" borderId="5" xfId="0" applyFont="1" applyFill="1" applyBorder="1" applyAlignment="1"/>
    <xf numFmtId="165" fontId="25" fillId="0" borderId="2" xfId="0" applyNumberFormat="1" applyFont="1" applyFill="1" applyBorder="1" applyAlignment="1">
      <alignment horizontal="center" vertical="center"/>
    </xf>
    <xf numFmtId="165" fontId="22" fillId="0" borderId="3" xfId="0" applyNumberFormat="1" applyFont="1" applyFill="1" applyBorder="1" applyAlignment="1">
      <alignment horizontal="center" wrapText="1"/>
    </xf>
    <xf numFmtId="0" fontId="23" fillId="0" borderId="5" xfId="0" applyFont="1" applyFill="1" applyBorder="1" applyAlignment="1">
      <alignment vertical="center"/>
    </xf>
    <xf numFmtId="165" fontId="22" fillId="0" borderId="3" xfId="0" applyNumberFormat="1" applyFont="1" applyFill="1" applyBorder="1" applyAlignment="1">
      <alignment horizontal="center" vertical="top" wrapText="1"/>
    </xf>
    <xf numFmtId="165" fontId="22" fillId="0" borderId="17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top"/>
    </xf>
    <xf numFmtId="0" fontId="23" fillId="0" borderId="18" xfId="0" applyFont="1" applyFill="1" applyBorder="1" applyAlignment="1">
      <alignment vertical="top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64" fontId="26" fillId="0" borderId="2" xfId="0" applyNumberFormat="1" applyFont="1" applyFill="1" applyBorder="1" applyAlignment="1">
      <alignment horizontal="center"/>
    </xf>
    <xf numFmtId="164" fontId="26" fillId="0" borderId="5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right" vertical="center"/>
    </xf>
    <xf numFmtId="169" fontId="26" fillId="0" borderId="5" xfId="0" applyNumberFormat="1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right" vertical="center"/>
    </xf>
    <xf numFmtId="164" fontId="26" fillId="0" borderId="5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21" fillId="0" borderId="7" xfId="0" applyFont="1" applyFill="1" applyBorder="1" applyAlignment="1">
      <alignment vertical="center"/>
    </xf>
    <xf numFmtId="0" fontId="16" fillId="0" borderId="10" xfId="0" applyFont="1" applyFill="1" applyBorder="1"/>
    <xf numFmtId="0" fontId="16" fillId="0" borderId="12" xfId="0" applyFont="1" applyFill="1" applyBorder="1"/>
    <xf numFmtId="0" fontId="26" fillId="0" borderId="2" xfId="0" applyFont="1" applyFill="1" applyBorder="1"/>
    <xf numFmtId="0" fontId="22" fillId="0" borderId="2" xfId="0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wrapText="1"/>
    </xf>
    <xf numFmtId="165" fontId="18" fillId="0" borderId="3" xfId="0" applyNumberFormat="1" applyFont="1" applyFill="1" applyBorder="1" applyAlignment="1">
      <alignment horizontal="center"/>
    </xf>
    <xf numFmtId="165" fontId="23" fillId="0" borderId="3" xfId="0" applyNumberFormat="1" applyFont="1" applyFill="1" applyBorder="1" applyAlignment="1">
      <alignment vertical="center"/>
    </xf>
    <xf numFmtId="165" fontId="23" fillId="0" borderId="0" xfId="0" applyNumberFormat="1" applyFont="1" applyFill="1" applyBorder="1" applyAlignment="1">
      <alignment vertical="center"/>
    </xf>
    <xf numFmtId="165" fontId="19" fillId="0" borderId="3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165" fontId="23" fillId="0" borderId="11" xfId="0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left"/>
    </xf>
    <xf numFmtId="165" fontId="23" fillId="0" borderId="10" xfId="0" applyNumberFormat="1" applyFont="1" applyFill="1" applyBorder="1" applyAlignment="1">
      <alignment horizontal="center"/>
    </xf>
    <xf numFmtId="165" fontId="23" fillId="0" borderId="10" xfId="0" applyNumberFormat="1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top" wrapText="1"/>
    </xf>
    <xf numFmtId="0" fontId="34" fillId="0" borderId="0" xfId="0" applyFont="1" applyFill="1"/>
    <xf numFmtId="0" fontId="34" fillId="0" borderId="0" xfId="0" applyFont="1" applyFill="1" applyBorder="1"/>
    <xf numFmtId="173" fontId="26" fillId="0" borderId="2" xfId="0" applyNumberFormat="1" applyFont="1" applyFill="1" applyBorder="1" applyAlignment="1">
      <alignment horizontal="right"/>
    </xf>
    <xf numFmtId="0" fontId="22" fillId="0" borderId="6" xfId="0" applyFont="1" applyFill="1" applyBorder="1" applyAlignment="1">
      <alignment horizontal="center" vertical="center"/>
    </xf>
    <xf numFmtId="165" fontId="22" fillId="0" borderId="11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0" fillId="0" borderId="0" xfId="0" applyFill="1"/>
    <xf numFmtId="0" fontId="53" fillId="0" borderId="1" xfId="0" applyFont="1" applyFill="1" applyBorder="1"/>
    <xf numFmtId="0" fontId="22" fillId="0" borderId="11" xfId="0" applyFont="1" applyFill="1" applyBorder="1" applyAlignment="1">
      <alignment horizontal="center" vertical="center" wrapText="1"/>
    </xf>
    <xf numFmtId="0" fontId="58" fillId="0" borderId="2" xfId="0" applyFont="1" applyFill="1" applyBorder="1"/>
    <xf numFmtId="0" fontId="58" fillId="0" borderId="0" xfId="0" applyFont="1" applyFill="1"/>
    <xf numFmtId="0" fontId="58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22" fillId="0" borderId="0" xfId="0" applyFont="1" applyFill="1" applyBorder="1"/>
    <xf numFmtId="167" fontId="15" fillId="0" borderId="0" xfId="0" applyNumberFormat="1" applyFont="1" applyFill="1" applyBorder="1" applyAlignment="1"/>
    <xf numFmtId="0" fontId="21" fillId="0" borderId="10" xfId="0" applyFont="1" applyFill="1" applyBorder="1" applyAlignment="1">
      <alignment vertical="center"/>
    </xf>
    <xf numFmtId="167" fontId="21" fillId="0" borderId="1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center"/>
    </xf>
    <xf numFmtId="49" fontId="26" fillId="0" borderId="2" xfId="0" applyNumberFormat="1" applyFont="1" applyBorder="1" applyAlignment="1">
      <alignment horizontal="left" vertical="center"/>
    </xf>
    <xf numFmtId="165" fontId="16" fillId="0" borderId="12" xfId="0" applyNumberFormat="1" applyFont="1" applyFill="1" applyBorder="1" applyAlignment="1"/>
    <xf numFmtId="0" fontId="18" fillId="0" borderId="0" xfId="0" applyFont="1" applyFill="1" applyAlignment="1"/>
    <xf numFmtId="168" fontId="26" fillId="0" borderId="2" xfId="0" applyNumberFormat="1" applyFont="1" applyBorder="1"/>
    <xf numFmtId="0" fontId="25" fillId="0" borderId="0" xfId="0" applyFont="1" applyFill="1" applyBorder="1" applyAlignment="1"/>
    <xf numFmtId="0" fontId="18" fillId="0" borderId="0" xfId="0" applyFont="1" applyFill="1" applyBorder="1" applyAlignment="1"/>
    <xf numFmtId="169" fontId="17" fillId="0" borderId="3" xfId="0" applyNumberFormat="1" applyFont="1" applyBorder="1" applyAlignment="1">
      <alignment horizontal="center"/>
    </xf>
    <xf numFmtId="169" fontId="21" fillId="0" borderId="3" xfId="0" applyNumberFormat="1" applyFont="1" applyBorder="1" applyAlignment="1">
      <alignment horizontal="center"/>
    </xf>
    <xf numFmtId="169" fontId="21" fillId="0" borderId="3" xfId="0" applyNumberFormat="1" applyFont="1" applyBorder="1" applyAlignment="1">
      <alignment horizontal="centerContinuous"/>
    </xf>
    <xf numFmtId="167" fontId="23" fillId="0" borderId="17" xfId="0" applyNumberFormat="1" applyFont="1" applyBorder="1" applyAlignment="1">
      <alignment horizontal="centerContinuous"/>
    </xf>
    <xf numFmtId="169" fontId="17" fillId="0" borderId="3" xfId="0" applyNumberFormat="1" applyFont="1" applyBorder="1" applyAlignment="1">
      <alignment horizontal="centerContinuous"/>
    </xf>
    <xf numFmtId="165" fontId="21" fillId="0" borderId="3" xfId="0" applyNumberFormat="1" applyFont="1" applyBorder="1" applyAlignment="1">
      <alignment horizontal="centerContinuous"/>
    </xf>
    <xf numFmtId="167" fontId="21" fillId="0" borderId="0" xfId="0" applyNumberFormat="1" applyFont="1" applyBorder="1" applyAlignment="1">
      <alignment horizontal="center"/>
    </xf>
    <xf numFmtId="0" fontId="21" fillId="0" borderId="3" xfId="0" applyNumberFormat="1" applyFont="1" applyBorder="1" applyAlignment="1">
      <alignment horizontal="center"/>
    </xf>
    <xf numFmtId="169" fontId="22" fillId="0" borderId="3" xfId="0" applyNumberFormat="1" applyFont="1" applyBorder="1" applyAlignment="1">
      <alignment horizontal="center"/>
    </xf>
    <xf numFmtId="0" fontId="22" fillId="0" borderId="3" xfId="0" applyNumberFormat="1" applyFont="1" applyBorder="1" applyAlignment="1">
      <alignment horizontal="center"/>
    </xf>
    <xf numFmtId="169" fontId="23" fillId="0" borderId="3" xfId="0" applyNumberFormat="1" applyFont="1" applyBorder="1" applyAlignment="1">
      <alignment horizontal="centerContinuous"/>
    </xf>
    <xf numFmtId="166" fontId="23" fillId="0" borderId="3" xfId="0" applyNumberFormat="1" applyFont="1" applyBorder="1" applyAlignment="1">
      <alignment horizontal="centerContinuous"/>
    </xf>
    <xf numFmtId="165" fontId="23" fillId="0" borderId="3" xfId="0" applyNumberFormat="1" applyFont="1" applyBorder="1" applyAlignment="1">
      <alignment horizontal="centerContinuous"/>
    </xf>
    <xf numFmtId="0" fontId="23" fillId="0" borderId="0" xfId="0" applyNumberFormat="1" applyFont="1" applyBorder="1" applyAlignment="1">
      <alignment horizontal="center"/>
    </xf>
    <xf numFmtId="167" fontId="23" fillId="0" borderId="0" xfId="0" applyNumberFormat="1" applyFont="1" applyBorder="1" applyAlignment="1">
      <alignment horizontal="center"/>
    </xf>
    <xf numFmtId="167" fontId="17" fillId="0" borderId="3" xfId="0" applyNumberFormat="1" applyFont="1" applyBorder="1" applyAlignment="1">
      <alignment horizontal="centerContinuous"/>
    </xf>
    <xf numFmtId="169" fontId="22" fillId="0" borderId="11" xfId="0" applyNumberFormat="1" applyFont="1" applyBorder="1" applyAlignment="1">
      <alignment horizontal="center"/>
    </xf>
    <xf numFmtId="166" fontId="23" fillId="0" borderId="11" xfId="0" applyNumberFormat="1" applyFont="1" applyBorder="1" applyAlignment="1">
      <alignment horizontal="center"/>
    </xf>
    <xf numFmtId="166" fontId="17" fillId="0" borderId="11" xfId="0" applyNumberFormat="1" applyFont="1" applyBorder="1" applyAlignment="1">
      <alignment horizontal="centerContinuous"/>
    </xf>
    <xf numFmtId="167" fontId="17" fillId="0" borderId="11" xfId="0" applyNumberFormat="1" applyFont="1" applyBorder="1" applyAlignment="1">
      <alignment horizontal="centerContinuous"/>
    </xf>
    <xf numFmtId="167" fontId="17" fillId="0" borderId="6" xfId="0" applyNumberFormat="1" applyFont="1" applyBorder="1" applyAlignment="1">
      <alignment horizontal="center"/>
    </xf>
    <xf numFmtId="0" fontId="6" fillId="0" borderId="0" xfId="0" applyFont="1" applyBorder="1"/>
    <xf numFmtId="166" fontId="26" fillId="0" borderId="3" xfId="0" applyNumberFormat="1" applyFont="1" applyBorder="1" applyAlignment="1">
      <alignment horizontal="right"/>
    </xf>
    <xf numFmtId="167" fontId="26" fillId="0" borderId="0" xfId="0" applyNumberFormat="1" applyFont="1" applyBorder="1" applyAlignment="1">
      <alignment horizontal="right"/>
    </xf>
    <xf numFmtId="166" fontId="26" fillId="0" borderId="0" xfId="0" applyNumberFormat="1" applyFont="1" applyBorder="1" applyAlignment="1">
      <alignment horizontal="right"/>
    </xf>
    <xf numFmtId="166" fontId="26" fillId="0" borderId="5" xfId="0" applyNumberFormat="1" applyFont="1" applyBorder="1" applyAlignment="1">
      <alignment horizontal="right"/>
    </xf>
    <xf numFmtId="172" fontId="22" fillId="0" borderId="0" xfId="0" applyNumberFormat="1" applyFont="1" applyBorder="1" applyAlignment="1">
      <alignment horizontal="left"/>
    </xf>
    <xf numFmtId="0" fontId="23" fillId="0" borderId="22" xfId="0" applyFont="1" applyBorder="1" applyAlignment="1">
      <alignment horizontal="center" vertical="center" wrapText="1"/>
    </xf>
    <xf numFmtId="164" fontId="26" fillId="0" borderId="0" xfId="0" applyNumberFormat="1" applyFont="1"/>
    <xf numFmtId="49" fontId="18" fillId="0" borderId="2" xfId="0" applyNumberFormat="1" applyFont="1" applyBorder="1" applyAlignment="1">
      <alignment horizontal="left" wrapText="1"/>
    </xf>
    <xf numFmtId="49" fontId="17" fillId="0" borderId="2" xfId="0" applyNumberFormat="1" applyFont="1" applyBorder="1" applyAlignment="1">
      <alignment horizontal="left"/>
    </xf>
    <xf numFmtId="49" fontId="18" fillId="0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53" fillId="0" borderId="0" xfId="0" applyFont="1" applyAlignment="1">
      <alignment vertical="center" wrapText="1"/>
    </xf>
    <xf numFmtId="166" fontId="18" fillId="0" borderId="0" xfId="0" applyNumberFormat="1" applyFont="1" applyFill="1" applyBorder="1"/>
    <xf numFmtId="166" fontId="18" fillId="0" borderId="0" xfId="0" applyNumberFormat="1" applyFont="1" applyFill="1"/>
    <xf numFmtId="175" fontId="16" fillId="0" borderId="0" xfId="0" applyNumberFormat="1" applyFont="1" applyFill="1"/>
    <xf numFmtId="175" fontId="18" fillId="0" borderId="3" xfId="0" applyNumberFormat="1" applyFont="1" applyFill="1" applyBorder="1" applyAlignment="1">
      <alignment horizontal="right"/>
    </xf>
    <xf numFmtId="175" fontId="18" fillId="0" borderId="3" xfId="0" applyNumberFormat="1" applyFont="1" applyFill="1" applyBorder="1" applyAlignment="1">
      <alignment vertical="center"/>
    </xf>
    <xf numFmtId="175" fontId="18" fillId="0" borderId="0" xfId="0" applyNumberFormat="1" applyFont="1" applyFill="1" applyBorder="1"/>
    <xf numFmtId="175" fontId="18" fillId="0" borderId="0" xfId="0" applyNumberFormat="1" applyFont="1" applyFill="1" applyBorder="1" applyAlignment="1">
      <alignment vertical="center"/>
    </xf>
    <xf numFmtId="0" fontId="24" fillId="0" borderId="0" xfId="0" applyFont="1" applyFill="1" applyBorder="1"/>
    <xf numFmtId="166" fontId="24" fillId="0" borderId="0" xfId="0" applyNumberFormat="1" applyFont="1" applyFill="1" applyBorder="1" applyAlignment="1">
      <alignment horizontal="right"/>
    </xf>
    <xf numFmtId="166" fontId="16" fillId="0" borderId="0" xfId="0" applyNumberFormat="1" applyFont="1" applyFill="1" applyBorder="1"/>
    <xf numFmtId="0" fontId="27" fillId="0" borderId="0" xfId="0" applyFont="1" applyFill="1" applyBorder="1" applyAlignment="1">
      <alignment vertical="center"/>
    </xf>
    <xf numFmtId="175" fontId="26" fillId="0" borderId="0" xfId="0" applyNumberFormat="1" applyFont="1" applyFill="1" applyBorder="1"/>
    <xf numFmtId="0" fontId="27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top"/>
    </xf>
    <xf numFmtId="166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Alignment="1">
      <alignment vertical="center"/>
    </xf>
    <xf numFmtId="175" fontId="18" fillId="0" borderId="0" xfId="0" applyNumberFormat="1" applyFont="1" applyFill="1" applyAlignment="1">
      <alignment vertical="center"/>
    </xf>
    <xf numFmtId="166" fontId="25" fillId="0" borderId="0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right"/>
    </xf>
    <xf numFmtId="0" fontId="22" fillId="0" borderId="7" xfId="0" applyFont="1" applyBorder="1" applyAlignment="1">
      <alignment horizontal="center" vertical="center" wrapText="1"/>
    </xf>
    <xf numFmtId="0" fontId="18" fillId="0" borderId="0" xfId="0" applyFont="1" applyAlignment="1"/>
    <xf numFmtId="166" fontId="16" fillId="0" borderId="0" xfId="0" applyNumberFormat="1" applyFont="1" applyFill="1"/>
    <xf numFmtId="176" fontId="18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176" fontId="18" fillId="0" borderId="0" xfId="0" applyNumberFormat="1" applyFont="1" applyFill="1"/>
    <xf numFmtId="0" fontId="18" fillId="0" borderId="3" xfId="0" applyFont="1" applyFill="1" applyBorder="1" applyAlignment="1">
      <alignment horizontal="center"/>
    </xf>
    <xf numFmtId="0" fontId="18" fillId="0" borderId="2" xfId="0" applyFont="1" applyFill="1" applyBorder="1" applyAlignment="1"/>
    <xf numFmtId="0" fontId="18" fillId="0" borderId="3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166" fontId="18" fillId="0" borderId="2" xfId="0" applyNumberFormat="1" applyFont="1" applyFill="1" applyBorder="1" applyAlignment="1"/>
    <xf numFmtId="0" fontId="22" fillId="0" borderId="7" xfId="0" applyFont="1" applyFill="1" applyBorder="1" applyAlignment="1">
      <alignment horizontal="center" vertical="top"/>
    </xf>
    <xf numFmtId="0" fontId="26" fillId="0" borderId="9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8" fillId="0" borderId="6" xfId="0" applyFont="1" applyFill="1" applyBorder="1"/>
    <xf numFmtId="166" fontId="26" fillId="0" borderId="0" xfId="0" applyNumberFormat="1" applyFont="1" applyFill="1" applyBorder="1" applyAlignment="1">
      <alignment vertical="center"/>
    </xf>
    <xf numFmtId="166" fontId="26" fillId="0" borderId="0" xfId="0" applyNumberFormat="1" applyFont="1" applyFill="1" applyAlignment="1">
      <alignment vertical="center"/>
    </xf>
    <xf numFmtId="0" fontId="64" fillId="0" borderId="0" xfId="0" applyFont="1" applyFill="1"/>
    <xf numFmtId="0" fontId="65" fillId="0" borderId="0" xfId="0" applyFont="1" applyFill="1" applyBorder="1"/>
    <xf numFmtId="176" fontId="0" fillId="0" borderId="3" xfId="0" applyNumberFormat="1" applyFont="1" applyFill="1" applyBorder="1"/>
    <xf numFmtId="176" fontId="18" fillId="0" borderId="2" xfId="0" applyNumberFormat="1" applyFont="1" applyFill="1" applyBorder="1" applyAlignment="1">
      <alignment vertical="center"/>
    </xf>
    <xf numFmtId="166" fontId="18" fillId="0" borderId="2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vertical="top"/>
    </xf>
    <xf numFmtId="0" fontId="18" fillId="0" borderId="2" xfId="0" applyFont="1" applyFill="1" applyBorder="1" applyAlignment="1">
      <alignment vertical="top"/>
    </xf>
    <xf numFmtId="0" fontId="2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166" fontId="16" fillId="0" borderId="0" xfId="0" applyNumberFormat="1" applyFont="1" applyFill="1" applyAlignment="1"/>
    <xf numFmtId="0" fontId="22" fillId="0" borderId="2" xfId="0" applyFont="1" applyFill="1" applyBorder="1" applyAlignment="1"/>
    <xf numFmtId="0" fontId="22" fillId="0" borderId="7" xfId="0" applyFont="1" applyFill="1" applyBorder="1" applyAlignment="1">
      <alignment horizontal="center" vertical="center"/>
    </xf>
    <xf numFmtId="0" fontId="66" fillId="0" borderId="0" xfId="0" applyFont="1" applyFill="1" applyAlignment="1"/>
    <xf numFmtId="166" fontId="16" fillId="0" borderId="0" xfId="0" applyNumberFormat="1" applyFont="1" applyFill="1" applyAlignment="1">
      <alignment vertical="top"/>
    </xf>
    <xf numFmtId="0" fontId="16" fillId="0" borderId="0" xfId="0" applyFont="1" applyFill="1" applyBorder="1" applyAlignment="1">
      <alignment vertical="top"/>
    </xf>
    <xf numFmtId="176" fontId="18" fillId="0" borderId="3" xfId="0" applyNumberFormat="1" applyFont="1" applyFill="1" applyBorder="1" applyAlignment="1"/>
    <xf numFmtId="166" fontId="16" fillId="0" borderId="3" xfId="0" applyNumberFormat="1" applyFont="1" applyFill="1" applyBorder="1" applyAlignment="1">
      <alignment vertical="top"/>
    </xf>
    <xf numFmtId="0" fontId="16" fillId="0" borderId="2" xfId="0" applyFont="1" applyFill="1" applyBorder="1" applyAlignment="1">
      <alignment vertical="top"/>
    </xf>
    <xf numFmtId="0" fontId="16" fillId="0" borderId="0" xfId="0" applyFont="1" applyFill="1" applyAlignment="1">
      <alignment horizontal="center" vertical="center"/>
    </xf>
    <xf numFmtId="168" fontId="67" fillId="0" borderId="3" xfId="0" applyNumberFormat="1" applyFont="1" applyBorder="1"/>
    <xf numFmtId="168" fontId="68" fillId="0" borderId="3" xfId="0" applyNumberFormat="1" applyFont="1" applyBorder="1"/>
    <xf numFmtId="0" fontId="68" fillId="0" borderId="0" xfId="0" applyFont="1" applyBorder="1"/>
    <xf numFmtId="167" fontId="68" fillId="0" borderId="5" xfId="0" applyNumberFormat="1" applyFont="1" applyBorder="1"/>
    <xf numFmtId="168" fontId="68" fillId="0" borderId="3" xfId="0" applyNumberFormat="1" applyFont="1" applyFill="1" applyBorder="1"/>
    <xf numFmtId="167" fontId="68" fillId="0" borderId="0" xfId="0" applyNumberFormat="1" applyFont="1"/>
    <xf numFmtId="168" fontId="68" fillId="0" borderId="5" xfId="0" applyNumberFormat="1" applyFont="1" applyFill="1" applyBorder="1"/>
    <xf numFmtId="168" fontId="68" fillId="0" borderId="5" xfId="0" applyNumberFormat="1" applyFont="1" applyBorder="1"/>
    <xf numFmtId="0" fontId="69" fillId="0" borderId="0" xfId="0" applyFont="1" applyAlignment="1">
      <alignment horizontal="center"/>
    </xf>
    <xf numFmtId="165" fontId="69" fillId="0" borderId="0" xfId="0" applyNumberFormat="1" applyFont="1"/>
    <xf numFmtId="165" fontId="69" fillId="0" borderId="0" xfId="0" applyNumberFormat="1" applyFont="1" applyBorder="1"/>
    <xf numFmtId="0" fontId="70" fillId="0" borderId="3" xfId="0" applyFont="1" applyFill="1" applyBorder="1"/>
    <xf numFmtId="173" fontId="68" fillId="0" borderId="3" xfId="0" applyNumberFormat="1" applyFont="1" applyFill="1" applyBorder="1"/>
    <xf numFmtId="167" fontId="21" fillId="0" borderId="12" xfId="0" applyNumberFormat="1" applyFont="1" applyFill="1" applyBorder="1" applyAlignment="1">
      <alignment horizontal="center" vertical="center"/>
    </xf>
    <xf numFmtId="168" fontId="67" fillId="0" borderId="5" xfId="0" applyNumberFormat="1" applyFont="1" applyBorder="1"/>
    <xf numFmtId="0" fontId="68" fillId="0" borderId="0" xfId="0" applyFont="1" applyFill="1"/>
    <xf numFmtId="0" fontId="69" fillId="0" borderId="0" xfId="0" applyFont="1" applyFill="1"/>
    <xf numFmtId="0" fontId="70" fillId="0" borderId="0" xfId="0" applyFont="1" applyFill="1"/>
    <xf numFmtId="167" fontId="68" fillId="0" borderId="0" xfId="0" applyNumberFormat="1" applyFont="1" applyBorder="1"/>
    <xf numFmtId="167" fontId="68" fillId="0" borderId="3" xfId="0" applyNumberFormat="1" applyFont="1" applyBorder="1"/>
    <xf numFmtId="168" fontId="23" fillId="0" borderId="0" xfId="0" applyNumberFormat="1" applyFont="1" applyFill="1" applyBorder="1" applyAlignment="1">
      <alignment horizontal="centerContinuous" vertical="top"/>
    </xf>
    <xf numFmtId="168" fontId="72" fillId="0" borderId="3" xfId="0" applyNumberFormat="1" applyFont="1" applyBorder="1"/>
    <xf numFmtId="173" fontId="72" fillId="0" borderId="3" xfId="0" applyNumberFormat="1" applyFont="1" applyBorder="1"/>
    <xf numFmtId="168" fontId="72" fillId="0" borderId="5" xfId="0" applyNumberFormat="1" applyFont="1" applyBorder="1"/>
    <xf numFmtId="165" fontId="73" fillId="0" borderId="0" xfId="0" applyNumberFormat="1" applyFont="1" applyFill="1" applyAlignment="1">
      <alignment vertical="center"/>
    </xf>
    <xf numFmtId="0" fontId="73" fillId="0" borderId="0" xfId="0" applyFont="1" applyFill="1" applyAlignment="1">
      <alignment vertical="center"/>
    </xf>
    <xf numFmtId="0" fontId="73" fillId="0" borderId="0" xfId="0" applyFont="1" applyFill="1" applyBorder="1"/>
    <xf numFmtId="167" fontId="68" fillId="0" borderId="2" xfId="0" applyNumberFormat="1" applyFont="1" applyBorder="1"/>
    <xf numFmtId="173" fontId="67" fillId="0" borderId="3" xfId="0" applyNumberFormat="1" applyFont="1" applyBorder="1"/>
    <xf numFmtId="0" fontId="74" fillId="0" borderId="0" xfId="0" applyFont="1"/>
    <xf numFmtId="0" fontId="17" fillId="0" borderId="12" xfId="0" applyFont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25" fillId="0" borderId="0" xfId="0" applyFont="1" applyFill="1" applyAlignment="1">
      <alignment horizontal="left" vertical="center" indent="1"/>
    </xf>
    <xf numFmtId="168" fontId="68" fillId="0" borderId="3" xfId="0" applyNumberFormat="1" applyFont="1" applyFill="1" applyBorder="1" applyAlignment="1">
      <alignment vertical="center"/>
    </xf>
    <xf numFmtId="0" fontId="70" fillId="0" borderId="10" xfId="0" applyFont="1" applyFill="1" applyBorder="1" applyAlignment="1">
      <alignment vertical="center"/>
    </xf>
    <xf numFmtId="165" fontId="75" fillId="0" borderId="10" xfId="0" applyNumberFormat="1" applyFont="1" applyFill="1" applyBorder="1" applyAlignment="1">
      <alignment horizontal="center" vertical="center"/>
    </xf>
    <xf numFmtId="167" fontId="75" fillId="0" borderId="12" xfId="0" applyNumberFormat="1" applyFont="1" applyFill="1" applyBorder="1" applyAlignment="1">
      <alignment horizontal="center" vertical="center"/>
    </xf>
    <xf numFmtId="166" fontId="25" fillId="0" borderId="0" xfId="0" applyNumberFormat="1" applyFont="1" applyFill="1" applyBorder="1"/>
    <xf numFmtId="1" fontId="71" fillId="0" borderId="3" xfId="0" applyNumberFormat="1" applyFont="1" applyBorder="1"/>
    <xf numFmtId="164" fontId="71" fillId="0" borderId="3" xfId="0" applyNumberFormat="1" applyFont="1" applyBorder="1"/>
    <xf numFmtId="1" fontId="71" fillId="0" borderId="5" xfId="0" applyNumberFormat="1" applyFont="1" applyBorder="1"/>
    <xf numFmtId="0" fontId="18" fillId="0" borderId="12" xfId="0" applyFont="1" applyFill="1" applyBorder="1"/>
    <xf numFmtId="0" fontId="16" fillId="0" borderId="0" xfId="0" applyFont="1" applyFill="1" applyBorder="1" applyAlignment="1"/>
    <xf numFmtId="0" fontId="18" fillId="0" borderId="0" xfId="0" applyFont="1" applyFill="1" applyBorder="1" applyAlignment="1">
      <alignment horizontal="centerContinuous" vertical="center"/>
    </xf>
    <xf numFmtId="169" fontId="18" fillId="0" borderId="0" xfId="0" applyNumberFormat="1" applyFont="1" applyFill="1" applyBorder="1" applyAlignment="1">
      <alignment horizontal="right"/>
    </xf>
    <xf numFmtId="175" fontId="18" fillId="0" borderId="0" xfId="0" applyNumberFormat="1" applyFont="1" applyBorder="1"/>
    <xf numFmtId="175" fontId="26" fillId="0" borderId="0" xfId="0" applyNumberFormat="1" applyFont="1" applyBorder="1"/>
    <xf numFmtId="177" fontId="18" fillId="0" borderId="0" xfId="0" applyNumberFormat="1" applyFont="1" applyBorder="1"/>
    <xf numFmtId="175" fontId="18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67" fontId="16" fillId="0" borderId="10" xfId="0" applyNumberFormat="1" applyFont="1" applyFill="1" applyBorder="1"/>
    <xf numFmtId="0" fontId="15" fillId="0" borderId="3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164" fontId="16" fillId="0" borderId="3" xfId="0" applyNumberFormat="1" applyFont="1" applyFill="1" applyBorder="1" applyAlignment="1">
      <alignment horizontal="right"/>
    </xf>
    <xf numFmtId="0" fontId="77" fillId="0" borderId="3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3" xfId="0" applyFont="1" applyFill="1" applyBorder="1"/>
    <xf numFmtId="0" fontId="15" fillId="0" borderId="5" xfId="0" applyFont="1" applyFill="1" applyBorder="1"/>
    <xf numFmtId="0" fontId="16" fillId="0" borderId="3" xfId="0" applyFont="1" applyFill="1" applyBorder="1"/>
    <xf numFmtId="0" fontId="16" fillId="0" borderId="5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1" fontId="23" fillId="0" borderId="11" xfId="0" applyNumberFormat="1" applyFont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center" vertical="center" wrapText="1"/>
    </xf>
    <xf numFmtId="0" fontId="78" fillId="0" borderId="0" xfId="0" applyFont="1" applyFill="1" applyAlignment="1" applyProtection="1">
      <alignment horizontal="right"/>
    </xf>
    <xf numFmtId="164" fontId="78" fillId="0" borderId="0" xfId="0" applyNumberFormat="1" applyFont="1" applyFill="1" applyAlignment="1" applyProtection="1">
      <alignment horizontal="right"/>
    </xf>
    <xf numFmtId="1" fontId="26" fillId="0" borderId="15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Border="1"/>
    <xf numFmtId="165" fontId="26" fillId="0" borderId="0" xfId="0" applyNumberFormat="1" applyFont="1" applyBorder="1"/>
    <xf numFmtId="0" fontId="79" fillId="0" borderId="0" xfId="0" applyFont="1" applyFill="1"/>
    <xf numFmtId="49" fontId="26" fillId="0" borderId="2" xfId="0" applyNumberFormat="1" applyFont="1" applyBorder="1" applyAlignment="1">
      <alignment horizontal="center" vertical="center" wrapText="1"/>
    </xf>
    <xf numFmtId="164" fontId="26" fillId="0" borderId="3" xfId="0" applyNumberFormat="1" applyFont="1" applyFill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 wrapText="1"/>
    </xf>
    <xf numFmtId="164" fontId="22" fillId="0" borderId="18" xfId="0" applyNumberFormat="1" applyFont="1" applyBorder="1" applyAlignment="1">
      <alignment horizontal="center" vertical="center" wrapText="1"/>
    </xf>
    <xf numFmtId="164" fontId="26" fillId="0" borderId="12" xfId="0" applyNumberFormat="1" applyFont="1" applyFill="1" applyBorder="1" applyAlignment="1">
      <alignment horizontal="center" vertical="center" wrapText="1"/>
    </xf>
    <xf numFmtId="165" fontId="23" fillId="0" borderId="5" xfId="0" applyNumberFormat="1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/>
    </xf>
    <xf numFmtId="165" fontId="26" fillId="0" borderId="15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7" fontId="23" fillId="0" borderId="18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165" fontId="26" fillId="0" borderId="10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center" vertical="center"/>
    </xf>
    <xf numFmtId="165" fontId="23" fillId="0" borderId="11" xfId="0" applyNumberFormat="1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167" fontId="23" fillId="0" borderId="18" xfId="0" applyNumberFormat="1" applyFont="1" applyFill="1" applyBorder="1" applyAlignment="1">
      <alignment horizontal="center" vertical="center" wrapText="1"/>
    </xf>
    <xf numFmtId="167" fontId="23" fillId="0" borderId="14" xfId="0" applyNumberFormat="1" applyFont="1" applyFill="1" applyBorder="1" applyAlignment="1">
      <alignment horizontal="center" vertical="center" wrapText="1"/>
    </xf>
    <xf numFmtId="165" fontId="23" fillId="0" borderId="14" xfId="0" applyNumberFormat="1" applyFont="1" applyFill="1" applyBorder="1" applyAlignment="1">
      <alignment horizontal="center" vertical="center"/>
    </xf>
    <xf numFmtId="165" fontId="23" fillId="0" borderId="5" xfId="0" applyNumberFormat="1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>
      <alignment horizontal="center" vertical="center" wrapText="1"/>
    </xf>
    <xf numFmtId="49" fontId="26" fillId="0" borderId="9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8" fillId="0" borderId="0" xfId="0" applyFont="1" applyBorder="1"/>
    <xf numFmtId="1" fontId="26" fillId="0" borderId="3" xfId="0" applyNumberFormat="1" applyFont="1" applyBorder="1"/>
    <xf numFmtId="164" fontId="26" fillId="0" borderId="5" xfId="0" applyNumberFormat="1" applyFont="1" applyBorder="1"/>
    <xf numFmtId="1" fontId="26" fillId="0" borderId="15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Fill="1" applyBorder="1" applyAlignment="1">
      <alignment horizontal="center" vertical="center" wrapText="1"/>
    </xf>
    <xf numFmtId="168" fontId="15" fillId="0" borderId="15" xfId="0" applyNumberFormat="1" applyFont="1" applyFill="1" applyBorder="1" applyAlignment="1">
      <alignment horizontal="center" vertical="center" wrapText="1"/>
    </xf>
    <xf numFmtId="168" fontId="15" fillId="0" borderId="14" xfId="0" applyNumberFormat="1" applyFont="1" applyFill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center"/>
    </xf>
    <xf numFmtId="165" fontId="26" fillId="0" borderId="10" xfId="0" applyNumberFormat="1" applyFont="1" applyBorder="1" applyAlignment="1">
      <alignment horizontal="centerContinuous"/>
    </xf>
    <xf numFmtId="167" fontId="26" fillId="0" borderId="12" xfId="0" applyNumberFormat="1" applyFont="1" applyBorder="1" applyAlignment="1">
      <alignment horizontal="centerContinuous"/>
    </xf>
    <xf numFmtId="165" fontId="26" fillId="0" borderId="10" xfId="0" applyNumberFormat="1" applyFont="1" applyFill="1" applyBorder="1" applyAlignment="1">
      <alignment horizontal="center" vertical="center"/>
    </xf>
    <xf numFmtId="165" fontId="26" fillId="0" borderId="3" xfId="0" applyNumberFormat="1" applyFont="1" applyFill="1" applyBorder="1" applyAlignment="1">
      <alignment horizontal="center" vertical="center"/>
    </xf>
    <xf numFmtId="1" fontId="81" fillId="0" borderId="3" xfId="0" applyNumberFormat="1" applyFont="1" applyBorder="1" applyAlignment="1">
      <alignment horizontal="center" vertical="top"/>
    </xf>
    <xf numFmtId="1" fontId="81" fillId="0" borderId="3" xfId="0" applyNumberFormat="1" applyFont="1" applyBorder="1" applyAlignment="1">
      <alignment horizontal="center" vertical="top" wrapText="1"/>
    </xf>
    <xf numFmtId="164" fontId="81" fillId="0" borderId="3" xfId="0" applyNumberFormat="1" applyFont="1" applyBorder="1" applyAlignment="1">
      <alignment horizontal="center" vertical="top" wrapText="1"/>
    </xf>
    <xf numFmtId="1" fontId="82" fillId="0" borderId="3" xfId="0" applyNumberFormat="1" applyFont="1" applyBorder="1" applyAlignment="1">
      <alignment horizontal="center" vertical="top" wrapText="1"/>
    </xf>
    <xf numFmtId="165" fontId="82" fillId="0" borderId="3" xfId="0" applyNumberFormat="1" applyFont="1" applyBorder="1" applyAlignment="1">
      <alignment horizontal="center" vertical="top" wrapText="1"/>
    </xf>
    <xf numFmtId="1" fontId="81" fillId="0" borderId="0" xfId="0" applyNumberFormat="1" applyFont="1" applyBorder="1" applyAlignment="1">
      <alignment horizontal="center" vertical="top" wrapText="1"/>
    </xf>
    <xf numFmtId="168" fontId="18" fillId="0" borderId="10" xfId="0" applyNumberFormat="1" applyFont="1" applyFill="1" applyBorder="1"/>
    <xf numFmtId="167" fontId="18" fillId="0" borderId="10" xfId="0" applyNumberFormat="1" applyFont="1" applyFill="1" applyBorder="1"/>
    <xf numFmtId="0" fontId="21" fillId="0" borderId="12" xfId="0" applyFont="1" applyFill="1" applyBorder="1" applyAlignment="1">
      <alignment vertical="center"/>
    </xf>
    <xf numFmtId="170" fontId="18" fillId="0" borderId="5" xfId="0" applyNumberFormat="1" applyFont="1" applyFill="1" applyBorder="1" applyAlignment="1">
      <alignment horizontal="right"/>
    </xf>
    <xf numFmtId="167" fontId="26" fillId="0" borderId="12" xfId="0" applyNumberFormat="1" applyFont="1" applyFill="1" applyBorder="1" applyAlignment="1">
      <alignment horizontal="center" vertical="center" wrapText="1"/>
    </xf>
    <xf numFmtId="171" fontId="18" fillId="0" borderId="5" xfId="0" applyNumberFormat="1" applyFont="1" applyFill="1" applyBorder="1" applyAlignment="1">
      <alignment horizontal="right"/>
    </xf>
    <xf numFmtId="171" fontId="18" fillId="0" borderId="3" xfId="0" applyNumberFormat="1" applyFont="1" applyFill="1" applyBorder="1" applyAlignment="1">
      <alignment horizontal="right"/>
    </xf>
    <xf numFmtId="165" fontId="16" fillId="0" borderId="0" xfId="0" applyNumberFormat="1" applyFont="1" applyFill="1" applyAlignment="1">
      <alignment vertical="center"/>
    </xf>
    <xf numFmtId="165" fontId="18" fillId="0" borderId="0" xfId="0" applyNumberFormat="1" applyFont="1" applyFill="1" applyAlignment="1">
      <alignment vertical="center"/>
    </xf>
    <xf numFmtId="175" fontId="18" fillId="0" borderId="2" xfId="0" applyNumberFormat="1" applyFont="1" applyFill="1" applyBorder="1"/>
    <xf numFmtId="175" fontId="18" fillId="0" borderId="5" xfId="0" applyNumberFormat="1" applyFont="1" applyFill="1" applyBorder="1"/>
    <xf numFmtId="175" fontId="16" fillId="0" borderId="0" xfId="0" applyNumberFormat="1" applyFont="1" applyFill="1" applyBorder="1"/>
    <xf numFmtId="165" fontId="26" fillId="0" borderId="12" xfId="0" applyNumberFormat="1" applyFont="1" applyFill="1" applyBorder="1" applyAlignment="1">
      <alignment horizontal="center" vertical="center"/>
    </xf>
    <xf numFmtId="166" fontId="26" fillId="0" borderId="8" xfId="0" applyNumberFormat="1" applyFont="1" applyFill="1" applyBorder="1" applyAlignment="1">
      <alignment vertical="center" wrapText="1"/>
    </xf>
    <xf numFmtId="166" fontId="21" fillId="0" borderId="5" xfId="0" applyNumberFormat="1" applyFont="1" applyFill="1" applyBorder="1" applyAlignment="1">
      <alignment horizontal="center"/>
    </xf>
    <xf numFmtId="166" fontId="21" fillId="0" borderId="15" xfId="0" applyNumberFormat="1" applyFont="1" applyFill="1" applyBorder="1" applyAlignment="1">
      <alignment horizontal="center"/>
    </xf>
    <xf numFmtId="166" fontId="21" fillId="0" borderId="3" xfId="0" applyNumberFormat="1" applyFont="1" applyFill="1" applyBorder="1" applyAlignment="1">
      <alignment horizontal="center"/>
    </xf>
    <xf numFmtId="166" fontId="21" fillId="0" borderId="0" xfId="0" applyNumberFormat="1" applyFont="1" applyFill="1" applyAlignment="1">
      <alignment horizontal="center"/>
    </xf>
    <xf numFmtId="167" fontId="18" fillId="0" borderId="12" xfId="0" applyNumberFormat="1" applyFont="1" applyBorder="1" applyAlignment="1">
      <alignment horizontal="center"/>
    </xf>
    <xf numFmtId="168" fontId="18" fillId="0" borderId="3" xfId="0" applyNumberFormat="1" applyFont="1" applyFill="1" applyBorder="1" applyAlignment="1">
      <alignment vertical="center"/>
    </xf>
    <xf numFmtId="165" fontId="26" fillId="0" borderId="3" xfId="0" applyNumberFormat="1" applyFont="1" applyFill="1" applyBorder="1" applyAlignment="1">
      <alignment horizontal="center" wrapText="1"/>
    </xf>
    <xf numFmtId="165" fontId="26" fillId="0" borderId="5" xfId="0" applyNumberFormat="1" applyFont="1" applyFill="1" applyBorder="1" applyAlignment="1">
      <alignment horizontal="center" wrapText="1"/>
    </xf>
    <xf numFmtId="0" fontId="25" fillId="0" borderId="6" xfId="0" applyFont="1" applyFill="1" applyBorder="1"/>
    <xf numFmtId="0" fontId="26" fillId="0" borderId="6" xfId="0" applyFont="1" applyFill="1" applyBorder="1"/>
    <xf numFmtId="166" fontId="26" fillId="0" borderId="12" xfId="0" applyNumberFormat="1" applyFont="1" applyFill="1" applyBorder="1" applyAlignment="1">
      <alignment horizontal="center" vertical="center" wrapText="1"/>
    </xf>
    <xf numFmtId="167" fontId="26" fillId="0" borderId="15" xfId="0" applyNumberFormat="1" applyFont="1" applyFill="1" applyBorder="1" applyAlignment="1">
      <alignment horizontal="center" vertical="center" wrapText="1"/>
    </xf>
    <xf numFmtId="165" fontId="26" fillId="0" borderId="28" xfId="0" applyNumberFormat="1" applyFont="1" applyFill="1" applyBorder="1" applyAlignment="1">
      <alignment horizontal="center" vertical="center" wrapText="1"/>
    </xf>
    <xf numFmtId="166" fontId="26" fillId="0" borderId="28" xfId="0" applyNumberFormat="1" applyFont="1" applyFill="1" applyBorder="1" applyAlignment="1">
      <alignment horizontal="center" vertical="center" wrapText="1"/>
    </xf>
    <xf numFmtId="167" fontId="23" fillId="0" borderId="23" xfId="0" applyNumberFormat="1" applyFont="1" applyBorder="1" applyAlignment="1">
      <alignment horizontal="center" vertical="center" wrapText="1"/>
    </xf>
    <xf numFmtId="167" fontId="26" fillId="0" borderId="5" xfId="0" applyNumberFormat="1" applyFont="1" applyFill="1" applyBorder="1"/>
    <xf numFmtId="171" fontId="18" fillId="0" borderId="0" xfId="0" applyNumberFormat="1" applyFont="1" applyFill="1" applyBorder="1" applyAlignment="1">
      <alignment horizontal="right"/>
    </xf>
    <xf numFmtId="171" fontId="26" fillId="0" borderId="3" xfId="0" applyNumberFormat="1" applyFont="1" applyFill="1" applyBorder="1" applyAlignment="1">
      <alignment horizontal="right"/>
    </xf>
    <xf numFmtId="0" fontId="83" fillId="0" borderId="0" xfId="0" applyFont="1" applyFill="1" applyProtection="1"/>
    <xf numFmtId="2" fontId="83" fillId="0" borderId="0" xfId="0" applyNumberFormat="1" applyFont="1" applyFill="1" applyProtection="1"/>
    <xf numFmtId="173" fontId="26" fillId="0" borderId="3" xfId="0" applyNumberFormat="1" applyFont="1" applyFill="1" applyBorder="1"/>
    <xf numFmtId="173" fontId="26" fillId="0" borderId="5" xfId="0" applyNumberFormat="1" applyFont="1" applyFill="1" applyBorder="1"/>
    <xf numFmtId="173" fontId="18" fillId="0" borderId="5" xfId="0" applyNumberFormat="1" applyFont="1" applyFill="1" applyBorder="1"/>
    <xf numFmtId="170" fontId="26" fillId="0" borderId="3" xfId="0" applyNumberFormat="1" applyFont="1" applyFill="1" applyBorder="1" applyAlignment="1">
      <alignment horizontal="right"/>
    </xf>
    <xf numFmtId="178" fontId="26" fillId="0" borderId="3" xfId="0" applyNumberFormat="1" applyFont="1" applyFill="1" applyBorder="1" applyAlignment="1">
      <alignment horizontal="right"/>
    </xf>
    <xf numFmtId="170" fontId="18" fillId="0" borderId="3" xfId="0" applyNumberFormat="1" applyFont="1" applyFill="1" applyBorder="1" applyAlignment="1">
      <alignment horizontal="right"/>
    </xf>
    <xf numFmtId="170" fontId="26" fillId="0" borderId="5" xfId="0" applyNumberFormat="1" applyFont="1" applyFill="1" applyBorder="1" applyAlignment="1">
      <alignment horizontal="right"/>
    </xf>
    <xf numFmtId="0" fontId="22" fillId="0" borderId="0" xfId="0" applyFont="1" applyFill="1" applyAlignment="1">
      <alignment horizontal="center" vertical="center"/>
    </xf>
    <xf numFmtId="168" fontId="15" fillId="0" borderId="3" xfId="0" applyNumberFormat="1" applyFont="1" applyBorder="1"/>
    <xf numFmtId="173" fontId="15" fillId="0" borderId="3" xfId="0" applyNumberFormat="1" applyFont="1" applyBorder="1"/>
    <xf numFmtId="168" fontId="15" fillId="0" borderId="5" xfId="0" applyNumberFormat="1" applyFont="1" applyBorder="1"/>
    <xf numFmtId="168" fontId="16" fillId="0" borderId="3" xfId="0" applyNumberFormat="1" applyFont="1" applyBorder="1"/>
    <xf numFmtId="173" fontId="16" fillId="0" borderId="3" xfId="0" applyNumberFormat="1" applyFont="1" applyBorder="1"/>
    <xf numFmtId="168" fontId="16" fillId="0" borderId="5" xfId="0" applyNumberFormat="1" applyFont="1" applyBorder="1"/>
    <xf numFmtId="175" fontId="18" fillId="0" borderId="3" xfId="0" applyNumberFormat="1" applyFont="1" applyFill="1" applyBorder="1"/>
    <xf numFmtId="175" fontId="26" fillId="0" borderId="3" xfId="0" applyNumberFormat="1" applyFont="1" applyFill="1" applyBorder="1"/>
    <xf numFmtId="175" fontId="26" fillId="0" borderId="5" xfId="0" applyNumberFormat="1" applyFont="1" applyFill="1" applyBorder="1"/>
    <xf numFmtId="175" fontId="26" fillId="0" borderId="3" xfId="0" applyNumberFormat="1" applyFont="1" applyFill="1" applyBorder="1" applyAlignment="1">
      <alignment horizontal="right"/>
    </xf>
    <xf numFmtId="175" fontId="26" fillId="0" borderId="3" xfId="0" applyNumberFormat="1" applyFont="1" applyFill="1" applyBorder="1" applyAlignment="1">
      <alignment vertical="center"/>
    </xf>
    <xf numFmtId="175" fontId="26" fillId="0" borderId="2" xfId="0" applyNumberFormat="1" applyFont="1" applyFill="1" applyBorder="1" applyAlignment="1">
      <alignment horizontal="right"/>
    </xf>
    <xf numFmtId="175" fontId="18" fillId="0" borderId="2" xfId="0" applyNumberFormat="1" applyFont="1" applyFill="1" applyBorder="1" applyAlignment="1">
      <alignment horizontal="right"/>
    </xf>
    <xf numFmtId="166" fontId="18" fillId="0" borderId="3" xfId="0" applyNumberFormat="1" applyFont="1" applyFill="1" applyBorder="1"/>
    <xf numFmtId="49" fontId="18" fillId="0" borderId="8" xfId="0" applyNumberFormat="1" applyFont="1" applyFill="1" applyBorder="1" applyAlignment="1">
      <alignment horizontal="left"/>
    </xf>
    <xf numFmtId="175" fontId="0" fillId="0" borderId="0" xfId="0" applyNumberFormat="1" applyFont="1" applyFill="1"/>
    <xf numFmtId="167" fontId="23" fillId="0" borderId="11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68" fontId="23" fillId="0" borderId="18" xfId="0" applyNumberFormat="1" applyFont="1" applyFill="1" applyBorder="1" applyAlignment="1">
      <alignment horizontal="center" vertical="center" wrapText="1"/>
    </xf>
    <xf numFmtId="168" fontId="23" fillId="0" borderId="11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Alignment="1">
      <alignment vertical="center"/>
    </xf>
    <xf numFmtId="167" fontId="26" fillId="0" borderId="3" xfId="0" applyNumberFormat="1" applyFont="1" applyFill="1" applyBorder="1"/>
    <xf numFmtId="0" fontId="7" fillId="0" borderId="0" xfId="0" applyFont="1" applyFill="1" applyAlignment="1"/>
    <xf numFmtId="168" fontId="27" fillId="0" borderId="0" xfId="0" applyNumberFormat="1" applyFont="1" applyFill="1" applyAlignment="1"/>
    <xf numFmtId="167" fontId="27" fillId="0" borderId="0" xfId="0" applyNumberFormat="1" applyFont="1" applyFill="1" applyAlignment="1"/>
    <xf numFmtId="0" fontId="25" fillId="0" borderId="0" xfId="0" applyFont="1" applyFill="1" applyAlignment="1"/>
    <xf numFmtId="0" fontId="27" fillId="0" borderId="0" xfId="0" applyFont="1" applyFill="1" applyAlignment="1"/>
    <xf numFmtId="0" fontId="5" fillId="0" borderId="0" xfId="0" applyFont="1" applyFill="1" applyBorder="1" applyAlignment="1"/>
    <xf numFmtId="168" fontId="26" fillId="0" borderId="3" xfId="0" applyNumberFormat="1" applyFont="1" applyFill="1" applyBorder="1" applyAlignment="1"/>
    <xf numFmtId="167" fontId="26" fillId="0" borderId="3" xfId="0" applyNumberFormat="1" applyFont="1" applyFill="1" applyBorder="1" applyAlignment="1"/>
    <xf numFmtId="168" fontId="26" fillId="0" borderId="5" xfId="0" applyNumberFormat="1" applyFont="1" applyFill="1" applyBorder="1" applyAlignment="1"/>
    <xf numFmtId="168" fontId="18" fillId="0" borderId="3" xfId="0" applyNumberFormat="1" applyFont="1" applyFill="1" applyBorder="1" applyAlignment="1"/>
    <xf numFmtId="167" fontId="18" fillId="0" borderId="3" xfId="0" applyNumberFormat="1" applyFont="1" applyFill="1" applyBorder="1" applyAlignment="1"/>
    <xf numFmtId="168" fontId="18" fillId="0" borderId="5" xfId="0" applyNumberFormat="1" applyFont="1" applyFill="1" applyBorder="1" applyAlignment="1"/>
    <xf numFmtId="49" fontId="23" fillId="0" borderId="2" xfId="0" applyNumberFormat="1" applyFont="1" applyFill="1" applyBorder="1" applyAlignment="1">
      <alignment horizontal="left"/>
    </xf>
    <xf numFmtId="0" fontId="24" fillId="0" borderId="0" xfId="0" applyFont="1" applyFill="1" applyAlignment="1"/>
    <xf numFmtId="0" fontId="26" fillId="0" borderId="2" xfId="0" applyNumberFormat="1" applyFont="1" applyFill="1" applyBorder="1" applyAlignment="1">
      <alignment horizontal="left"/>
    </xf>
    <xf numFmtId="0" fontId="3" fillId="0" borderId="0" xfId="0" applyFont="1" applyFill="1" applyAlignment="1"/>
    <xf numFmtId="0" fontId="25" fillId="0" borderId="2" xfId="0" applyNumberFormat="1" applyFont="1" applyFill="1" applyBorder="1" applyAlignment="1">
      <alignment horizontal="left"/>
    </xf>
    <xf numFmtId="0" fontId="18" fillId="0" borderId="2" xfId="0" applyNumberFormat="1" applyFont="1" applyFill="1" applyBorder="1" applyAlignment="1">
      <alignment horizontal="left"/>
    </xf>
    <xf numFmtId="0" fontId="1" fillId="0" borderId="0" xfId="0" applyFont="1" applyFill="1" applyAlignment="1"/>
    <xf numFmtId="168" fontId="1" fillId="0" borderId="0" xfId="0" applyNumberFormat="1" applyFont="1" applyFill="1" applyAlignment="1"/>
    <xf numFmtId="167" fontId="1" fillId="0" borderId="0" xfId="0" applyNumberFormat="1" applyFont="1" applyFill="1" applyAlignment="1"/>
    <xf numFmtId="168" fontId="1" fillId="0" borderId="0" xfId="0" applyNumberFormat="1" applyFont="1" applyFill="1" applyBorder="1" applyAlignment="1"/>
    <xf numFmtId="176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/>
    <xf numFmtId="165" fontId="23" fillId="0" borderId="18" xfId="0" applyNumberFormat="1" applyFont="1" applyFill="1" applyBorder="1" applyAlignment="1">
      <alignment horizontal="center" vertical="center"/>
    </xf>
    <xf numFmtId="165" fontId="23" fillId="0" borderId="11" xfId="0" applyNumberFormat="1" applyFont="1" applyFill="1" applyBorder="1" applyAlignment="1">
      <alignment horizontal="center" vertical="center" wrapText="1"/>
    </xf>
    <xf numFmtId="165" fontId="26" fillId="0" borderId="3" xfId="0" applyNumberFormat="1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/>
    </xf>
    <xf numFmtId="166" fontId="25" fillId="0" borderId="0" xfId="0" applyNumberFormat="1" applyFont="1" applyFill="1" applyBorder="1" applyAlignment="1">
      <alignment horizontal="right" vertical="center"/>
    </xf>
    <xf numFmtId="168" fontId="19" fillId="0" borderId="0" xfId="0" applyNumberFormat="1" applyFont="1" applyFill="1" applyBorder="1" applyAlignment="1">
      <alignment vertical="top"/>
    </xf>
    <xf numFmtId="49" fontId="26" fillId="0" borderId="2" xfId="0" applyNumberFormat="1" applyFont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Fill="1" applyBorder="1" applyAlignment="1">
      <alignment horizontal="center" vertical="center" wrapText="1"/>
    </xf>
    <xf numFmtId="165" fontId="26" fillId="0" borderId="3" xfId="0" applyNumberFormat="1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65" fontId="26" fillId="0" borderId="3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165" fontId="26" fillId="0" borderId="5" xfId="0" applyNumberFormat="1" applyFont="1" applyFill="1" applyBorder="1" applyAlignment="1">
      <alignment horizontal="center" vertical="center" wrapText="1"/>
    </xf>
    <xf numFmtId="167" fontId="23" fillId="0" borderId="18" xfId="0" applyNumberFormat="1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>
      <alignment horizontal="center" vertical="center" wrapText="1"/>
    </xf>
    <xf numFmtId="165" fontId="26" fillId="0" borderId="19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/>
    <xf numFmtId="168" fontId="18" fillId="0" borderId="3" xfId="0" applyNumberFormat="1" applyFont="1" applyBorder="1" applyAlignment="1">
      <alignment vertical="center"/>
    </xf>
    <xf numFmtId="167" fontId="18" fillId="0" borderId="5" xfId="0" applyNumberFormat="1" applyFont="1" applyFill="1" applyBorder="1" applyAlignment="1">
      <alignment horizontal="right" vertical="center"/>
    </xf>
    <xf numFmtId="168" fontId="26" fillId="0" borderId="3" xfId="0" applyNumberFormat="1" applyFont="1" applyBorder="1" applyAlignment="1">
      <alignment vertical="center"/>
    </xf>
    <xf numFmtId="167" fontId="26" fillId="0" borderId="5" xfId="0" applyNumberFormat="1" applyFont="1" applyFill="1" applyBorder="1" applyAlignment="1">
      <alignment horizontal="right" vertical="center"/>
    </xf>
    <xf numFmtId="167" fontId="18" fillId="0" borderId="0" xfId="0" applyNumberFormat="1" applyFont="1" applyFill="1" applyBorder="1" applyAlignment="1">
      <alignment vertical="top"/>
    </xf>
    <xf numFmtId="165" fontId="26" fillId="0" borderId="3" xfId="0" applyNumberFormat="1" applyFont="1" applyFill="1" applyBorder="1" applyAlignment="1">
      <alignment horizontal="right"/>
    </xf>
    <xf numFmtId="165" fontId="18" fillId="0" borderId="3" xfId="0" applyNumberFormat="1" applyFont="1" applyFill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49" fontId="18" fillId="0" borderId="2" xfId="0" applyNumberFormat="1" applyFont="1" applyFill="1" applyBorder="1" applyAlignment="1"/>
    <xf numFmtId="166" fontId="26" fillId="0" borderId="0" xfId="0" applyNumberFormat="1" applyFont="1" applyFill="1" applyBorder="1"/>
    <xf numFmtId="0" fontId="26" fillId="0" borderId="5" xfId="0" applyFont="1" applyFill="1" applyBorder="1"/>
    <xf numFmtId="175" fontId="15" fillId="0" borderId="3" xfId="0" applyNumberFormat="1" applyFont="1" applyFill="1" applyBorder="1"/>
    <xf numFmtId="175" fontId="15" fillId="0" borderId="3" xfId="0" applyNumberFormat="1" applyFont="1" applyFill="1" applyBorder="1" applyAlignment="1">
      <alignment horizontal="right"/>
    </xf>
    <xf numFmtId="175" fontId="16" fillId="0" borderId="3" xfId="0" applyNumberFormat="1" applyFont="1" applyFill="1" applyBorder="1" applyAlignment="1">
      <alignment vertical="center"/>
    </xf>
    <xf numFmtId="175" fontId="16" fillId="0" borderId="3" xfId="0" applyNumberFormat="1" applyFont="1" applyFill="1" applyBorder="1" applyAlignment="1">
      <alignment horizontal="right"/>
    </xf>
    <xf numFmtId="166" fontId="16" fillId="0" borderId="3" xfId="0" applyNumberFormat="1" applyFont="1" applyFill="1" applyBorder="1"/>
    <xf numFmtId="176" fontId="18" fillId="0" borderId="0" xfId="0" applyNumberFormat="1" applyFont="1" applyFill="1" applyBorder="1" applyAlignment="1"/>
    <xf numFmtId="0" fontId="15" fillId="0" borderId="0" xfId="0" applyFont="1" applyFill="1" applyBorder="1" applyAlignment="1">
      <alignment horizontal="left" vertical="center" wrapText="1"/>
    </xf>
    <xf numFmtId="165" fontId="26" fillId="0" borderId="2" xfId="0" applyNumberFormat="1" applyFont="1" applyFill="1" applyBorder="1" applyAlignment="1">
      <alignment horizontal="center" vertical="center"/>
    </xf>
    <xf numFmtId="0" fontId="16" fillId="0" borderId="9" xfId="0" applyFont="1" applyFill="1" applyBorder="1"/>
    <xf numFmtId="0" fontId="15" fillId="0" borderId="2" xfId="0" applyFont="1" applyBorder="1" applyAlignment="1">
      <alignment horizontal="right"/>
    </xf>
    <xf numFmtId="173" fontId="18" fillId="0" borderId="2" xfId="0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1" fontId="26" fillId="0" borderId="10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76" fontId="18" fillId="0" borderId="0" xfId="0" applyNumberFormat="1" applyFont="1" applyFill="1" applyAlignment="1"/>
    <xf numFmtId="175" fontId="18" fillId="0" borderId="5" xfId="0" applyNumberFormat="1" applyFont="1" applyFill="1" applyBorder="1" applyAlignment="1">
      <alignment horizontal="right"/>
    </xf>
    <xf numFmtId="168" fontId="18" fillId="0" borderId="5" xfId="0" applyNumberFormat="1" applyFont="1" applyBorder="1" applyAlignment="1">
      <alignment vertical="center"/>
    </xf>
    <xf numFmtId="167" fontId="18" fillId="0" borderId="2" xfId="0" applyNumberFormat="1" applyFont="1" applyBorder="1" applyAlignment="1">
      <alignment vertical="center"/>
    </xf>
    <xf numFmtId="168" fontId="18" fillId="0" borderId="3" xfId="0" applyNumberFormat="1" applyFont="1" applyBorder="1" applyAlignment="1">
      <alignment vertical="top"/>
    </xf>
    <xf numFmtId="167" fontId="18" fillId="0" borderId="2" xfId="0" applyNumberFormat="1" applyFont="1" applyBorder="1" applyAlignment="1">
      <alignment vertical="top"/>
    </xf>
    <xf numFmtId="168" fontId="18" fillId="0" borderId="5" xfId="0" applyNumberFormat="1" applyFont="1" applyBorder="1" applyAlignment="1">
      <alignment vertical="top"/>
    </xf>
    <xf numFmtId="0" fontId="53" fillId="0" borderId="0" xfId="0" applyFont="1" applyBorder="1"/>
    <xf numFmtId="49" fontId="17" fillId="0" borderId="0" xfId="0" applyNumberFormat="1" applyFont="1" applyBorder="1" applyAlignment="1">
      <alignment horizontal="left"/>
    </xf>
    <xf numFmtId="0" fontId="26" fillId="0" borderId="2" xfId="0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center" vertical="center" wrapText="1"/>
    </xf>
    <xf numFmtId="166" fontId="23" fillId="0" borderId="3" xfId="0" applyNumberFormat="1" applyFont="1" applyBorder="1" applyAlignment="1">
      <alignment horizontal="center"/>
    </xf>
    <xf numFmtId="166" fontId="23" fillId="0" borderId="5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172" fontId="26" fillId="0" borderId="0" xfId="0" applyNumberFormat="1" applyFont="1" applyBorder="1" applyAlignment="1">
      <alignment horizontal="left"/>
    </xf>
    <xf numFmtId="173" fontId="18" fillId="0" borderId="5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6" fillId="0" borderId="0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22" fillId="0" borderId="0" xfId="0" applyFont="1" applyBorder="1" applyAlignment="1">
      <alignment horizontal="left" vertical="center"/>
    </xf>
    <xf numFmtId="179" fontId="18" fillId="0" borderId="3" xfId="0" applyNumberFormat="1" applyFont="1" applyBorder="1" applyAlignment="1">
      <alignment horizontal="right"/>
    </xf>
    <xf numFmtId="172" fontId="26" fillId="0" borderId="0" xfId="0" applyNumberFormat="1" applyFont="1" applyBorder="1" applyAlignment="1">
      <alignment horizontal="left" vertical="center" indent="1"/>
    </xf>
    <xf numFmtId="0" fontId="18" fillId="0" borderId="3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172" fontId="25" fillId="0" borderId="38" xfId="0" applyNumberFormat="1" applyFont="1" applyBorder="1" applyAlignment="1">
      <alignment horizontal="left"/>
    </xf>
    <xf numFmtId="0" fontId="18" fillId="0" borderId="0" xfId="0" applyNumberFormat="1" applyFont="1" applyBorder="1" applyAlignment="1">
      <alignment horizontal="left" vertical="center" indent="1"/>
    </xf>
    <xf numFmtId="172" fontId="25" fillId="0" borderId="38" xfId="0" applyNumberFormat="1" applyFont="1" applyBorder="1" applyAlignment="1">
      <alignment horizontal="left" vertical="center"/>
    </xf>
    <xf numFmtId="3" fontId="26" fillId="0" borderId="3" xfId="0" applyNumberFormat="1" applyFont="1" applyBorder="1"/>
    <xf numFmtId="2" fontId="26" fillId="0" borderId="3" xfId="0" applyNumberFormat="1" applyFont="1" applyBorder="1"/>
    <xf numFmtId="164" fontId="26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0" fontId="41" fillId="0" borderId="0" xfId="0" applyFont="1"/>
    <xf numFmtId="2" fontId="41" fillId="0" borderId="0" xfId="0" applyNumberFormat="1" applyFont="1"/>
    <xf numFmtId="164" fontId="41" fillId="0" borderId="0" xfId="0" applyNumberFormat="1" applyFont="1"/>
    <xf numFmtId="3" fontId="7" fillId="0" borderId="3" xfId="0" applyNumberFormat="1" applyFont="1" applyBorder="1"/>
    <xf numFmtId="166" fontId="7" fillId="0" borderId="3" xfId="0" applyNumberFormat="1" applyFont="1" applyBorder="1"/>
    <xf numFmtId="167" fontId="7" fillId="0" borderId="3" xfId="0" applyNumberFormat="1" applyFont="1" applyBorder="1"/>
    <xf numFmtId="167" fontId="7" fillId="0" borderId="0" xfId="0" applyNumberFormat="1" applyFont="1" applyBorder="1"/>
    <xf numFmtId="4" fontId="18" fillId="0" borderId="3" xfId="0" applyNumberFormat="1" applyFont="1" applyBorder="1"/>
    <xf numFmtId="174" fontId="18" fillId="0" borderId="3" xfId="0" applyNumberFormat="1" applyFont="1" applyBorder="1"/>
    <xf numFmtId="174" fontId="18" fillId="0" borderId="0" xfId="0" applyNumberFormat="1" applyFont="1"/>
    <xf numFmtId="1" fontId="26" fillId="0" borderId="39" xfId="0" applyNumberFormat="1" applyFont="1" applyBorder="1" applyAlignment="1">
      <alignment horizontal="center" vertical="center" wrapText="1"/>
    </xf>
    <xf numFmtId="1" fontId="26" fillId="0" borderId="40" xfId="0" applyNumberFormat="1" applyFont="1" applyBorder="1" applyAlignment="1">
      <alignment horizontal="center" vertical="center" wrapText="1"/>
    </xf>
    <xf numFmtId="1" fontId="26" fillId="0" borderId="41" xfId="0" applyNumberFormat="1" applyFont="1" applyBorder="1" applyAlignment="1">
      <alignment horizontal="center" vertical="center" wrapText="1"/>
    </xf>
    <xf numFmtId="174" fontId="26" fillId="0" borderId="3" xfId="0" applyNumberFormat="1" applyFont="1" applyBorder="1" applyAlignment="1">
      <alignment horizontal="center"/>
    </xf>
    <xf numFmtId="174" fontId="26" fillId="0" borderId="0" xfId="0" applyNumberFormat="1" applyFont="1" applyBorder="1" applyAlignment="1">
      <alignment horizontal="center"/>
    </xf>
    <xf numFmtId="174" fontId="26" fillId="0" borderId="30" xfId="0" applyNumberFormat="1" applyFont="1" applyBorder="1" applyAlignment="1">
      <alignment horizontal="center"/>
    </xf>
    <xf numFmtId="0" fontId="8" fillId="0" borderId="0" xfId="1" applyAlignment="1" applyProtection="1"/>
    <xf numFmtId="0" fontId="84" fillId="0" borderId="0" xfId="0" applyFont="1" applyAlignment="1">
      <alignment vertical="top"/>
    </xf>
    <xf numFmtId="0" fontId="80" fillId="0" borderId="0" xfId="0" applyFont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7" fillId="0" borderId="6" xfId="0" applyFont="1" applyBorder="1" applyAlignment="1">
      <alignment horizontal="left" indent="6"/>
    </xf>
    <xf numFmtId="0" fontId="25" fillId="0" borderId="0" xfId="0" applyFont="1" applyAlignment="1">
      <alignment horizontal="left" indent="6"/>
    </xf>
    <xf numFmtId="175" fontId="26" fillId="0" borderId="5" xfId="0" applyNumberFormat="1" applyFont="1" applyFill="1" applyBorder="1" applyAlignment="1">
      <alignment horizontal="right"/>
    </xf>
    <xf numFmtId="175" fontId="18" fillId="0" borderId="5" xfId="0" quotePrefix="1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vertical="center" indent="7"/>
    </xf>
    <xf numFmtId="0" fontId="25" fillId="0" borderId="0" xfId="0" applyFont="1" applyFill="1" applyBorder="1" applyAlignment="1">
      <alignment horizontal="left" vertical="center" indent="7"/>
    </xf>
    <xf numFmtId="175" fontId="18" fillId="0" borderId="5" xfId="0" applyNumberFormat="1" applyFont="1" applyFill="1" applyBorder="1" applyAlignment="1">
      <alignment vertical="center"/>
    </xf>
    <xf numFmtId="175" fontId="18" fillId="0" borderId="0" xfId="0" quotePrefix="1" applyNumberFormat="1" applyFont="1" applyFill="1" applyBorder="1" applyAlignment="1">
      <alignment horizontal="right"/>
    </xf>
    <xf numFmtId="0" fontId="22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5" fontId="0" fillId="0" borderId="0" xfId="0" applyNumberFormat="1" applyFont="1" applyFill="1" applyBorder="1"/>
    <xf numFmtId="0" fontId="8" fillId="0" borderId="0" xfId="1" applyBorder="1" applyAlignment="1" applyProtection="1"/>
    <xf numFmtId="175" fontId="0" fillId="0" borderId="3" xfId="0" applyNumberFormat="1" applyFont="1" applyFill="1" applyBorder="1"/>
    <xf numFmtId="165" fontId="26" fillId="0" borderId="5" xfId="0" applyNumberFormat="1" applyFont="1" applyFill="1" applyBorder="1" applyAlignment="1">
      <alignment horizontal="center" vertical="center"/>
    </xf>
    <xf numFmtId="0" fontId="8" fillId="0" borderId="0" xfId="1" applyFill="1" applyAlignment="1" applyProtection="1"/>
    <xf numFmtId="165" fontId="22" fillId="0" borderId="6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horizontal="center"/>
    </xf>
    <xf numFmtId="165" fontId="18" fillId="0" borderId="10" xfId="0" applyNumberFormat="1" applyFont="1" applyFill="1" applyBorder="1" applyAlignment="1">
      <alignment horizontal="centerContinuous"/>
    </xf>
    <xf numFmtId="167" fontId="18" fillId="0" borderId="12" xfId="0" applyNumberFormat="1" applyFont="1" applyFill="1" applyBorder="1" applyAlignment="1">
      <alignment horizontal="centerContinuous"/>
    </xf>
    <xf numFmtId="167" fontId="18" fillId="0" borderId="0" xfId="0" applyNumberFormat="1" applyFont="1" applyFill="1" applyBorder="1"/>
    <xf numFmtId="167" fontId="19" fillId="0" borderId="0" xfId="0" applyNumberFormat="1" applyFont="1" applyFill="1" applyBorder="1"/>
    <xf numFmtId="165" fontId="19" fillId="0" borderId="0" xfId="0" applyNumberFormat="1" applyFont="1" applyFill="1"/>
    <xf numFmtId="167" fontId="19" fillId="0" borderId="0" xfId="0" applyNumberFormat="1" applyFont="1" applyFill="1"/>
    <xf numFmtId="165" fontId="19" fillId="0" borderId="0" xfId="0" applyNumberFormat="1" applyFont="1" applyFill="1" applyAlignment="1">
      <alignment vertical="center"/>
    </xf>
    <xf numFmtId="165" fontId="19" fillId="0" borderId="0" xfId="0" applyNumberFormat="1" applyFont="1" applyFill="1" applyBorder="1" applyAlignment="1">
      <alignment vertical="center"/>
    </xf>
    <xf numFmtId="0" fontId="18" fillId="0" borderId="9" xfId="0" applyFont="1" applyFill="1" applyBorder="1" applyAlignment="1"/>
    <xf numFmtId="49" fontId="26" fillId="0" borderId="2" xfId="0" applyNumberFormat="1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/>
    </xf>
    <xf numFmtId="0" fontId="18" fillId="0" borderId="10" xfId="0" applyFont="1" applyFill="1" applyBorder="1"/>
    <xf numFmtId="166" fontId="18" fillId="0" borderId="10" xfId="0" applyNumberFormat="1" applyFont="1" applyFill="1" applyBorder="1"/>
    <xf numFmtId="166" fontId="41" fillId="0" borderId="12" xfId="0" applyNumberFormat="1" applyFont="1" applyFill="1" applyBorder="1" applyAlignment="1">
      <alignment horizontal="center"/>
    </xf>
    <xf numFmtId="176" fontId="26" fillId="0" borderId="3" xfId="0" applyNumberFormat="1" applyFont="1" applyFill="1" applyBorder="1"/>
    <xf numFmtId="176" fontId="26" fillId="0" borderId="5" xfId="0" applyNumberFormat="1" applyFont="1" applyFill="1" applyBorder="1"/>
    <xf numFmtId="176" fontId="18" fillId="0" borderId="3" xfId="0" applyNumberFormat="1" applyFont="1" applyFill="1" applyBorder="1"/>
    <xf numFmtId="176" fontId="18" fillId="0" borderId="5" xfId="0" applyNumberFormat="1" applyFont="1" applyFill="1" applyBorder="1"/>
    <xf numFmtId="165" fontId="18" fillId="0" borderId="3" xfId="0" applyNumberFormat="1" applyFont="1" applyFill="1" applyBorder="1" applyAlignment="1">
      <alignment horizontal="centerContinuous"/>
    </xf>
    <xf numFmtId="167" fontId="18" fillId="0" borderId="5" xfId="0" applyNumberFormat="1" applyFont="1" applyFill="1" applyBorder="1" applyAlignment="1">
      <alignment horizontal="centerContinuous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66" fontId="15" fillId="0" borderId="0" xfId="0" applyNumberFormat="1" applyFont="1" applyFill="1" applyAlignment="1"/>
    <xf numFmtId="166" fontId="15" fillId="0" borderId="0" xfId="0" applyNumberFormat="1" applyFont="1" applyFill="1" applyBorder="1" applyAlignment="1"/>
    <xf numFmtId="0" fontId="23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Continuous" vertical="center"/>
    </xf>
    <xf numFmtId="166" fontId="15" fillId="0" borderId="0" xfId="0" applyNumberFormat="1" applyFont="1" applyFill="1" applyAlignment="1">
      <alignment vertical="top"/>
    </xf>
    <xf numFmtId="166" fontId="15" fillId="0" borderId="0" xfId="0" applyNumberFormat="1" applyFont="1" applyFill="1" applyBorder="1" applyAlignment="1">
      <alignment vertical="top"/>
    </xf>
    <xf numFmtId="167" fontId="18" fillId="0" borderId="12" xfId="0" applyNumberFormat="1" applyFont="1" applyFill="1" applyBorder="1" applyAlignment="1">
      <alignment horizontal="center"/>
    </xf>
    <xf numFmtId="0" fontId="80" fillId="0" borderId="0" xfId="0" applyFont="1" applyFill="1" applyAlignment="1">
      <alignment wrapText="1"/>
    </xf>
    <xf numFmtId="0" fontId="85" fillId="0" borderId="0" xfId="0" applyFont="1" applyFill="1" applyAlignment="1">
      <alignment vertical="top" wrapText="1"/>
    </xf>
    <xf numFmtId="0" fontId="85" fillId="0" borderId="0" xfId="0" applyFont="1" applyFill="1" applyBorder="1" applyAlignment="1">
      <alignment wrapText="1"/>
    </xf>
    <xf numFmtId="1" fontId="18" fillId="0" borderId="5" xfId="0" applyNumberFormat="1" applyFont="1" applyFill="1" applyBorder="1" applyAlignment="1">
      <alignment horizontal="right"/>
    </xf>
    <xf numFmtId="1" fontId="18" fillId="0" borderId="3" xfId="0" applyNumberFormat="1" applyFont="1" applyFill="1" applyBorder="1" applyAlignment="1">
      <alignment horizontal="right"/>
    </xf>
    <xf numFmtId="165" fontId="15" fillId="0" borderId="0" xfId="0" applyNumberFormat="1" applyFont="1" applyFill="1" applyAlignment="1">
      <alignment horizontal="center"/>
    </xf>
    <xf numFmtId="165" fontId="26" fillId="0" borderId="0" xfId="0" applyNumberFormat="1" applyFont="1" applyFill="1" applyAlignment="1">
      <alignment horizontal="center"/>
    </xf>
    <xf numFmtId="165" fontId="18" fillId="0" borderId="0" xfId="0" applyNumberFormat="1" applyFont="1" applyFill="1" applyBorder="1"/>
    <xf numFmtId="0" fontId="16" fillId="0" borderId="6" xfId="0" applyFont="1" applyFill="1" applyBorder="1" applyAlignment="1">
      <alignment vertical="center"/>
    </xf>
    <xf numFmtId="165" fontId="16" fillId="0" borderId="6" xfId="0" applyNumberFormat="1" applyFont="1" applyFill="1" applyBorder="1" applyAlignment="1">
      <alignment horizontal="center" vertical="center"/>
    </xf>
    <xf numFmtId="167" fontId="26" fillId="0" borderId="0" xfId="0" applyNumberFormat="1" applyFont="1" applyFill="1" applyBorder="1"/>
    <xf numFmtId="0" fontId="53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86" fillId="0" borderId="0" xfId="1" applyFont="1" applyAlignment="1" applyProtection="1">
      <alignment wrapText="1"/>
    </xf>
    <xf numFmtId="0" fontId="26" fillId="0" borderId="0" xfId="0" applyFont="1" applyFill="1" applyBorder="1" applyAlignment="1">
      <alignment horizontal="center" vertical="center"/>
    </xf>
    <xf numFmtId="165" fontId="23" fillId="0" borderId="3" xfId="0" applyNumberFormat="1" applyFont="1" applyFill="1" applyBorder="1" applyAlignment="1">
      <alignment horizontal="center" vertical="center"/>
    </xf>
    <xf numFmtId="165" fontId="23" fillId="0" borderId="11" xfId="0" applyNumberFormat="1" applyFont="1" applyFill="1" applyBorder="1" applyAlignment="1">
      <alignment horizontal="center" vertical="center"/>
    </xf>
    <xf numFmtId="165" fontId="23" fillId="0" borderId="3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Fill="1" applyBorder="1" applyAlignment="1">
      <alignment horizontal="center" vertical="center" wrapText="1"/>
    </xf>
    <xf numFmtId="165" fontId="26" fillId="0" borderId="15" xfId="0" applyNumberFormat="1" applyFont="1" applyFill="1" applyBorder="1" applyAlignment="1">
      <alignment horizontal="center" vertical="center" wrapText="1"/>
    </xf>
    <xf numFmtId="165" fontId="23" fillId="0" borderId="5" xfId="0" applyNumberFormat="1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65" fontId="26" fillId="0" borderId="10" xfId="0" applyNumberFormat="1" applyFont="1" applyFill="1" applyBorder="1" applyAlignment="1">
      <alignment horizontal="center" vertical="center" wrapText="1"/>
    </xf>
    <xf numFmtId="167" fontId="23" fillId="0" borderId="5" xfId="0" applyNumberFormat="1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/>
    </xf>
    <xf numFmtId="165" fontId="26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66" fontId="26" fillId="0" borderId="14" xfId="0" applyNumberFormat="1" applyFont="1" applyFill="1" applyBorder="1" applyAlignment="1">
      <alignment horizontal="center" vertical="center" wrapText="1"/>
    </xf>
    <xf numFmtId="166" fontId="22" fillId="0" borderId="1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65" fontId="23" fillId="0" borderId="15" xfId="0" applyNumberFormat="1" applyFont="1" applyFill="1" applyBorder="1" applyAlignment="1">
      <alignment horizontal="center" vertical="center" wrapText="1"/>
    </xf>
    <xf numFmtId="165" fontId="23" fillId="0" borderId="15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167" fontId="23" fillId="0" borderId="18" xfId="0" applyNumberFormat="1" applyFont="1" applyFill="1" applyBorder="1" applyAlignment="1">
      <alignment horizontal="center" vertical="center" wrapText="1"/>
    </xf>
    <xf numFmtId="165" fontId="26" fillId="0" borderId="17" xfId="0" applyNumberFormat="1" applyFont="1" applyFill="1" applyBorder="1" applyAlignment="1">
      <alignment horizontal="center" vertical="center"/>
    </xf>
    <xf numFmtId="166" fontId="23" fillId="0" borderId="3" xfId="0" applyNumberFormat="1" applyFont="1" applyFill="1" applyBorder="1" applyAlignment="1">
      <alignment horizontal="center" vertical="center" wrapText="1"/>
    </xf>
    <xf numFmtId="166" fontId="23" fillId="0" borderId="11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5" fontId="23" fillId="0" borderId="14" xfId="0" applyNumberFormat="1" applyFont="1" applyFill="1" applyBorder="1" applyAlignment="1">
      <alignment horizontal="center" vertical="center"/>
    </xf>
    <xf numFmtId="165" fontId="26" fillId="0" borderId="15" xfId="0" applyNumberFormat="1" applyFont="1" applyFill="1" applyBorder="1" applyAlignment="1">
      <alignment horizontal="center" vertical="center"/>
    </xf>
    <xf numFmtId="165" fontId="26" fillId="0" borderId="14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indent="6"/>
    </xf>
    <xf numFmtId="0" fontId="35" fillId="0" borderId="0" xfId="0" applyFont="1" applyFill="1" applyAlignment="1"/>
    <xf numFmtId="0" fontId="35" fillId="0" borderId="0" xfId="0" applyFont="1" applyFill="1" applyBorder="1" applyAlignment="1"/>
    <xf numFmtId="165" fontId="26" fillId="0" borderId="17" xfId="0" applyNumberFormat="1" applyFont="1" applyFill="1" applyBorder="1" applyAlignment="1">
      <alignment horizontal="centerContinuous" vertical="center"/>
    </xf>
    <xf numFmtId="165" fontId="26" fillId="0" borderId="28" xfId="0" applyNumberFormat="1" applyFont="1" applyFill="1" applyBorder="1" applyAlignment="1">
      <alignment horizontal="center" vertical="center"/>
    </xf>
    <xf numFmtId="165" fontId="26" fillId="0" borderId="20" xfId="0" applyNumberFormat="1" applyFont="1" applyFill="1" applyBorder="1" applyAlignment="1">
      <alignment horizontal="centerContinuous" vertical="center" wrapText="1"/>
    </xf>
    <xf numFmtId="165" fontId="26" fillId="0" borderId="20" xfId="0" applyNumberFormat="1" applyFont="1" applyFill="1" applyBorder="1" applyAlignment="1">
      <alignment horizontal="centerContinuous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Alignment="1">
      <alignment horizontal="left" wrapText="1"/>
    </xf>
    <xf numFmtId="167" fontId="18" fillId="0" borderId="5" xfId="0" applyNumberFormat="1" applyFont="1" applyFill="1" applyBorder="1" applyAlignment="1">
      <alignment vertical="center"/>
    </xf>
    <xf numFmtId="168" fontId="18" fillId="0" borderId="5" xfId="0" applyNumberFormat="1" applyFont="1" applyFill="1" applyBorder="1" applyAlignment="1">
      <alignment vertical="center"/>
    </xf>
    <xf numFmtId="167" fontId="26" fillId="0" borderId="1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left" vertical="top" indent="6"/>
    </xf>
    <xf numFmtId="0" fontId="87" fillId="0" borderId="0" xfId="0" applyFont="1" applyFill="1"/>
    <xf numFmtId="165" fontId="87" fillId="0" borderId="0" xfId="0" applyNumberFormat="1" applyFont="1" applyFill="1"/>
    <xf numFmtId="167" fontId="87" fillId="0" borderId="0" xfId="0" applyNumberFormat="1" applyFont="1" applyFill="1" applyBorder="1" applyAlignment="1">
      <alignment horizontal="center"/>
    </xf>
    <xf numFmtId="167" fontId="87" fillId="0" borderId="0" xfId="0" applyNumberFormat="1" applyFont="1" applyFill="1"/>
    <xf numFmtId="0" fontId="0" fillId="0" borderId="0" xfId="0" applyFont="1" applyFill="1" applyBorder="1"/>
    <xf numFmtId="1" fontId="18" fillId="0" borderId="6" xfId="0" applyNumberFormat="1" applyFont="1" applyFill="1" applyBorder="1"/>
    <xf numFmtId="164" fontId="18" fillId="0" borderId="6" xfId="0" applyNumberFormat="1" applyFont="1" applyFill="1" applyBorder="1"/>
    <xf numFmtId="165" fontId="15" fillId="0" borderId="0" xfId="0" applyNumberFormat="1" applyFont="1" applyFill="1" applyAlignment="1">
      <alignment vertical="center"/>
    </xf>
    <xf numFmtId="167" fontId="15" fillId="0" borderId="0" xfId="0" applyNumberFormat="1" applyFont="1" applyFill="1" applyAlignment="1">
      <alignment vertical="center"/>
    </xf>
    <xf numFmtId="0" fontId="19" fillId="0" borderId="6" xfId="0" applyFont="1" applyFill="1" applyBorder="1" applyAlignment="1">
      <alignment horizontal="left"/>
    </xf>
    <xf numFmtId="167" fontId="23" fillId="0" borderId="23" xfId="0" applyNumberFormat="1" applyFont="1" applyFill="1" applyBorder="1" applyAlignment="1">
      <alignment vertical="center" wrapText="1"/>
    </xf>
    <xf numFmtId="167" fontId="23" fillId="0" borderId="5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/>
    </xf>
    <xf numFmtId="0" fontId="22" fillId="0" borderId="0" xfId="0" applyFont="1" applyFill="1"/>
    <xf numFmtId="0" fontId="25" fillId="0" borderId="0" xfId="0" applyFont="1" applyFill="1" applyAlignment="1">
      <alignment horizontal="left" indent="5"/>
    </xf>
    <xf numFmtId="175" fontId="0" fillId="0" borderId="5" xfId="0" applyNumberFormat="1" applyFont="1" applyFill="1" applyBorder="1"/>
    <xf numFmtId="0" fontId="25" fillId="0" borderId="0" xfId="0" applyFont="1" applyFill="1" applyAlignment="1">
      <alignment horizontal="left" indent="7"/>
    </xf>
    <xf numFmtId="175" fontId="26" fillId="0" borderId="2" xfId="0" applyNumberFormat="1" applyFont="1" applyFill="1" applyBorder="1"/>
    <xf numFmtId="49" fontId="18" fillId="0" borderId="5" xfId="0" applyNumberFormat="1" applyFont="1" applyFill="1" applyBorder="1" applyAlignment="1">
      <alignment horizontal="right"/>
    </xf>
    <xf numFmtId="1" fontId="18" fillId="0" borderId="2" xfId="0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>
      <alignment horizontal="right"/>
    </xf>
    <xf numFmtId="175" fontId="16" fillId="0" borderId="8" xfId="0" applyNumberFormat="1" applyFont="1" applyFill="1" applyBorder="1" applyAlignment="1">
      <alignment vertical="center"/>
    </xf>
    <xf numFmtId="175" fontId="18" fillId="0" borderId="8" xfId="0" applyNumberFormat="1" applyFont="1" applyFill="1" applyBorder="1"/>
    <xf numFmtId="166" fontId="18" fillId="0" borderId="12" xfId="0" applyNumberFormat="1" applyFont="1" applyFill="1" applyBorder="1"/>
    <xf numFmtId="166" fontId="16" fillId="0" borderId="0" xfId="0" applyNumberFormat="1" applyFont="1" applyFill="1" applyBorder="1" applyAlignment="1">
      <alignment vertical="top"/>
    </xf>
    <xf numFmtId="0" fontId="18" fillId="0" borderId="0" xfId="0" applyFont="1" applyFill="1" applyBorder="1" applyAlignment="1">
      <alignment horizontal="center"/>
    </xf>
    <xf numFmtId="0" fontId="55" fillId="0" borderId="0" xfId="1" applyFont="1" applyAlignment="1" applyProtection="1">
      <alignment wrapText="1"/>
    </xf>
    <xf numFmtId="0" fontId="15" fillId="0" borderId="1" xfId="1" applyFont="1" applyBorder="1" applyAlignment="1" applyProtection="1">
      <alignment wrapText="1"/>
    </xf>
    <xf numFmtId="0" fontId="16" fillId="0" borderId="0" xfId="0" applyFont="1" applyAlignment="1"/>
    <xf numFmtId="0" fontId="91" fillId="2" borderId="0" xfId="0" applyFont="1" applyFill="1" applyAlignment="1">
      <alignment wrapText="1"/>
    </xf>
    <xf numFmtId="0" fontId="35" fillId="2" borderId="2" xfId="0" applyFont="1" applyFill="1" applyBorder="1" applyAlignment="1">
      <alignment vertical="top"/>
    </xf>
    <xf numFmtId="0" fontId="35" fillId="2" borderId="2" xfId="0" applyFont="1" applyFill="1" applyBorder="1" applyAlignment="1">
      <alignment horizontal="center" vertical="top"/>
    </xf>
    <xf numFmtId="0" fontId="91" fillId="3" borderId="0" xfId="0" applyFont="1" applyFill="1" applyAlignment="1">
      <alignment wrapText="1"/>
    </xf>
    <xf numFmtId="0" fontId="35" fillId="3" borderId="2" xfId="0" applyFont="1" applyFill="1" applyBorder="1" applyAlignment="1">
      <alignment vertical="top"/>
    </xf>
    <xf numFmtId="0" fontId="35" fillId="0" borderId="2" xfId="0" applyFont="1" applyFill="1" applyBorder="1" applyAlignment="1">
      <alignment vertical="top"/>
    </xf>
    <xf numFmtId="0" fontId="91" fillId="4" borderId="0" xfId="0" applyFont="1" applyFill="1" applyAlignment="1">
      <alignment wrapText="1"/>
    </xf>
    <xf numFmtId="0" fontId="35" fillId="4" borderId="2" xfId="0" applyFont="1" applyFill="1" applyBorder="1" applyAlignment="1">
      <alignment vertical="top"/>
    </xf>
    <xf numFmtId="0" fontId="91" fillId="5" borderId="0" xfId="0" applyFont="1" applyFill="1" applyAlignment="1">
      <alignment wrapText="1"/>
    </xf>
    <xf numFmtId="0" fontId="35" fillId="5" borderId="2" xfId="0" applyFont="1" applyFill="1" applyBorder="1" applyAlignment="1">
      <alignment vertical="top"/>
    </xf>
    <xf numFmtId="0" fontId="91" fillId="6" borderId="0" xfId="0" applyFont="1" applyFill="1" applyAlignment="1">
      <alignment wrapText="1"/>
    </xf>
    <xf numFmtId="0" fontId="35" fillId="6" borderId="2" xfId="0" applyFont="1" applyFill="1" applyBorder="1" applyAlignment="1">
      <alignment vertical="top"/>
    </xf>
    <xf numFmtId="0" fontId="91" fillId="7" borderId="0" xfId="0" applyFont="1" applyFill="1" applyAlignment="1">
      <alignment wrapText="1"/>
    </xf>
    <xf numFmtId="0" fontId="35" fillId="7" borderId="2" xfId="0" applyFont="1" applyFill="1" applyBorder="1" applyAlignment="1">
      <alignment vertical="top"/>
    </xf>
    <xf numFmtId="0" fontId="91" fillId="9" borderId="0" xfId="0" applyFont="1" applyFill="1" applyAlignment="1">
      <alignment wrapText="1"/>
    </xf>
    <xf numFmtId="0" fontId="35" fillId="9" borderId="2" xfId="0" applyFont="1" applyFill="1" applyBorder="1" applyAlignment="1">
      <alignment vertical="top"/>
    </xf>
    <xf numFmtId="0" fontId="92" fillId="0" borderId="0" xfId="1" applyFont="1" applyAlignment="1" applyProtection="1">
      <alignment wrapText="1"/>
    </xf>
    <xf numFmtId="0" fontId="93" fillId="0" borderId="0" xfId="1" applyFont="1" applyAlignment="1" applyProtection="1"/>
    <xf numFmtId="0" fontId="94" fillId="0" borderId="0" xfId="1" applyFont="1" applyAlignment="1" applyProtection="1"/>
    <xf numFmtId="0" fontId="86" fillId="0" borderId="0" xfId="1" applyFont="1" applyAlignment="1" applyProtection="1"/>
    <xf numFmtId="0" fontId="8" fillId="0" borderId="0" xfId="1" applyBorder="1" applyAlignment="1" applyProtection="1">
      <alignment horizontal="left" vertical="center"/>
    </xf>
    <xf numFmtId="0" fontId="8" fillId="0" borderId="0" xfId="1" applyAlignment="1" applyProtection="1">
      <alignment vertical="top"/>
    </xf>
    <xf numFmtId="0" fontId="56" fillId="0" borderId="0" xfId="0" applyFont="1" applyAlignment="1">
      <alignment vertical="top"/>
    </xf>
    <xf numFmtId="0" fontId="32" fillId="0" borderId="13" xfId="0" applyFont="1" applyBorder="1" applyAlignment="1">
      <alignment vertical="top"/>
    </xf>
    <xf numFmtId="0" fontId="53" fillId="0" borderId="2" xfId="0" applyFont="1" applyBorder="1" applyAlignment="1">
      <alignment vertical="top"/>
    </xf>
    <xf numFmtId="0" fontId="35" fillId="0" borderId="2" xfId="0" applyFont="1" applyBorder="1" applyAlignment="1">
      <alignment vertical="top"/>
    </xf>
    <xf numFmtId="0" fontId="35" fillId="0" borderId="0" xfId="0" applyFont="1" applyAlignment="1">
      <alignment vertical="top"/>
    </xf>
    <xf numFmtId="0" fontId="35" fillId="8" borderId="2" xfId="0" applyFont="1" applyFill="1" applyBorder="1" applyAlignment="1">
      <alignment vertical="top"/>
    </xf>
    <xf numFmtId="0" fontId="86" fillId="0" borderId="0" xfId="1" applyFont="1" applyAlignment="1" applyProtection="1">
      <alignment horizontal="left" wrapText="1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26" fillId="0" borderId="1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172" fontId="26" fillId="0" borderId="0" xfId="0" applyNumberFormat="1" applyFont="1" applyBorder="1" applyAlignment="1">
      <alignment horizontal="left"/>
    </xf>
    <xf numFmtId="172" fontId="26" fillId="0" borderId="2" xfId="0" applyNumberFormat="1" applyFont="1" applyBorder="1" applyAlignment="1">
      <alignment horizontal="left"/>
    </xf>
    <xf numFmtId="0" fontId="26" fillId="0" borderId="1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2" fillId="0" borderId="0" xfId="0" applyNumberFormat="1" applyFont="1" applyBorder="1" applyAlignment="1">
      <alignment horizontal="left" vertical="center"/>
    </xf>
    <xf numFmtId="0" fontId="22" fillId="0" borderId="2" xfId="0" applyNumberFormat="1" applyFont="1" applyBorder="1" applyAlignment="1">
      <alignment horizontal="left" vertical="center"/>
    </xf>
    <xf numFmtId="172" fontId="25" fillId="0" borderId="37" xfId="0" applyNumberFormat="1" applyFont="1" applyBorder="1" applyAlignment="1">
      <alignment horizontal="left" vertical="center"/>
    </xf>
    <xf numFmtId="172" fontId="25" fillId="0" borderId="2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172" fontId="26" fillId="0" borderId="0" xfId="0" applyNumberFormat="1" applyFont="1" applyBorder="1" applyAlignment="1">
      <alignment horizontal="left" vertical="center"/>
    </xf>
    <xf numFmtId="172" fontId="26" fillId="0" borderId="2" xfId="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172" fontId="25" fillId="0" borderId="37" xfId="0" applyNumberFormat="1" applyFont="1" applyBorder="1" applyAlignment="1">
      <alignment horizontal="left" vertical="center" indent="2"/>
    </xf>
    <xf numFmtId="172" fontId="25" fillId="0" borderId="2" xfId="0" applyNumberFormat="1" applyFont="1" applyBorder="1" applyAlignment="1">
      <alignment horizontal="left" vertical="center" indent="2"/>
    </xf>
    <xf numFmtId="0" fontId="18" fillId="0" borderId="0" xfId="0" applyNumberFormat="1" applyFont="1" applyBorder="1" applyAlignment="1">
      <alignment horizontal="left" vertical="center" indent="1"/>
    </xf>
    <xf numFmtId="0" fontId="3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26" fillId="0" borderId="0" xfId="0" applyNumberFormat="1" applyFont="1" applyBorder="1" applyAlignment="1">
      <alignment horizontal="left" indent="1"/>
    </xf>
    <xf numFmtId="166" fontId="22" fillId="0" borderId="19" xfId="0" applyNumberFormat="1" applyFont="1" applyBorder="1" applyAlignment="1">
      <alignment horizontal="center"/>
    </xf>
    <xf numFmtId="166" fontId="22" fillId="0" borderId="13" xfId="0" applyNumberFormat="1" applyFont="1" applyBorder="1" applyAlignment="1">
      <alignment horizontal="center"/>
    </xf>
    <xf numFmtId="166" fontId="22" fillId="0" borderId="3" xfId="0" applyNumberFormat="1" applyFont="1" applyBorder="1" applyAlignment="1">
      <alignment horizontal="center"/>
    </xf>
    <xf numFmtId="166" fontId="23" fillId="0" borderId="3" xfId="0" applyNumberFormat="1" applyFont="1" applyBorder="1" applyAlignment="1">
      <alignment horizontal="center"/>
    </xf>
    <xf numFmtId="166" fontId="22" fillId="0" borderId="17" xfId="0" applyNumberFormat="1" applyFont="1" applyBorder="1" applyAlignment="1">
      <alignment horizontal="center"/>
    </xf>
    <xf numFmtId="166" fontId="22" fillId="0" borderId="5" xfId="0" applyNumberFormat="1" applyFont="1" applyBorder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166" fontId="23" fillId="0" borderId="5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72" fontId="18" fillId="0" borderId="0" xfId="0" applyNumberFormat="1" applyFont="1" applyBorder="1" applyAlignment="1">
      <alignment horizontal="center"/>
    </xf>
    <xf numFmtId="172" fontId="18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64" fontId="26" fillId="0" borderId="15" xfId="0" applyNumberFormat="1" applyFont="1" applyBorder="1" applyAlignment="1">
      <alignment horizontal="center" vertical="center" wrapText="1"/>
    </xf>
    <xf numFmtId="164" fontId="26" fillId="0" borderId="3" xfId="0" applyNumberFormat="1" applyFont="1" applyBorder="1" applyAlignment="1">
      <alignment horizontal="center" vertical="center" wrapText="1"/>
    </xf>
    <xf numFmtId="164" fontId="26" fillId="0" borderId="17" xfId="0" applyNumberFormat="1" applyFont="1" applyBorder="1" applyAlignment="1">
      <alignment horizontal="center" vertical="center" wrapText="1"/>
    </xf>
    <xf numFmtId="1" fontId="26" fillId="0" borderId="14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1" fontId="26" fillId="0" borderId="19" xfId="0" applyNumberFormat="1" applyFont="1" applyBorder="1" applyAlignment="1">
      <alignment horizontal="center" vertical="center" wrapText="1"/>
    </xf>
    <xf numFmtId="1" fontId="23" fillId="0" borderId="3" xfId="0" applyNumberFormat="1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" fontId="23" fillId="0" borderId="31" xfId="0" applyNumberFormat="1" applyFont="1" applyBorder="1" applyAlignment="1">
      <alignment horizontal="center" vertical="center" wrapText="1"/>
    </xf>
    <xf numFmtId="1" fontId="23" fillId="0" borderId="33" xfId="0" applyNumberFormat="1" applyFont="1" applyBorder="1" applyAlignment="1">
      <alignment horizontal="center" vertical="center" wrapText="1"/>
    </xf>
    <xf numFmtId="1" fontId="16" fillId="0" borderId="6" xfId="0" applyNumberFormat="1" applyFont="1" applyBorder="1" applyAlignment="1">
      <alignment horizontal="right"/>
    </xf>
    <xf numFmtId="1" fontId="26" fillId="0" borderId="10" xfId="0" applyNumberFormat="1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 wrapText="1"/>
    </xf>
    <xf numFmtId="164" fontId="26" fillId="0" borderId="10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64" fontId="26" fillId="0" borderId="15" xfId="0" applyNumberFormat="1" applyFont="1" applyFill="1" applyBorder="1" applyAlignment="1">
      <alignment horizontal="center" vertical="center" wrapText="1"/>
    </xf>
    <xf numFmtId="164" fontId="26" fillId="0" borderId="3" xfId="0" applyNumberFormat="1" applyFont="1" applyFill="1" applyBorder="1" applyAlignment="1">
      <alignment horizontal="center" vertical="center" wrapText="1"/>
    </xf>
    <xf numFmtId="164" fontId="26" fillId="0" borderId="17" xfId="0" applyNumberFormat="1" applyFont="1" applyFill="1" applyBorder="1" applyAlignment="1">
      <alignment horizontal="center" vertical="center" wrapText="1"/>
    </xf>
    <xf numFmtId="1" fontId="26" fillId="0" borderId="14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1" fontId="26" fillId="0" borderId="19" xfId="0" applyNumberFormat="1" applyFont="1" applyFill="1" applyBorder="1" applyAlignment="1">
      <alignment horizontal="center" vertical="center" wrapText="1"/>
    </xf>
    <xf numFmtId="1" fontId="26" fillId="0" borderId="15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Fill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5" fontId="23" fillId="0" borderId="5" xfId="0" applyNumberFormat="1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166" fontId="26" fillId="0" borderId="15" xfId="0" applyNumberFormat="1" applyFont="1" applyFill="1" applyBorder="1" applyAlignment="1">
      <alignment horizontal="center" vertical="center" wrapText="1"/>
    </xf>
    <xf numFmtId="166" fontId="26" fillId="0" borderId="3" xfId="0" applyNumberFormat="1" applyFont="1" applyFill="1" applyBorder="1" applyAlignment="1">
      <alignment horizontal="center" vertical="center" wrapText="1"/>
    </xf>
    <xf numFmtId="165" fontId="26" fillId="0" borderId="15" xfId="0" applyNumberFormat="1" applyFont="1" applyFill="1" applyBorder="1" applyAlignment="1">
      <alignment horizontal="center" vertical="center" wrapText="1"/>
    </xf>
    <xf numFmtId="165" fontId="26" fillId="0" borderId="3" xfId="0" applyNumberFormat="1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/>
    </xf>
    <xf numFmtId="165" fontId="26" fillId="0" borderId="9" xfId="0" applyNumberFormat="1" applyFont="1" applyFill="1" applyBorder="1" applyAlignment="1">
      <alignment horizontal="center"/>
    </xf>
    <xf numFmtId="165" fontId="26" fillId="0" borderId="12" xfId="0" applyNumberFormat="1" applyFont="1" applyFill="1" applyBorder="1" applyAlignment="1">
      <alignment horizontal="center" wrapText="1"/>
    </xf>
    <xf numFmtId="165" fontId="26" fillId="0" borderId="8" xfId="0" applyNumberFormat="1" applyFont="1" applyFill="1" applyBorder="1" applyAlignment="1">
      <alignment horizontal="center" wrapText="1"/>
    </xf>
    <xf numFmtId="165" fontId="22" fillId="0" borderId="19" xfId="0" applyNumberFormat="1" applyFont="1" applyFill="1" applyBorder="1" applyAlignment="1">
      <alignment horizontal="center" vertical="top"/>
    </xf>
    <xf numFmtId="165" fontId="22" fillId="0" borderId="13" xfId="0" applyNumberFormat="1" applyFont="1" applyFill="1" applyBorder="1" applyAlignment="1">
      <alignment horizontal="center" vertical="top"/>
    </xf>
    <xf numFmtId="165" fontId="22" fillId="0" borderId="19" xfId="0" applyNumberFormat="1" applyFont="1" applyFill="1" applyBorder="1" applyAlignment="1">
      <alignment horizontal="center" vertical="top" wrapText="1"/>
    </xf>
    <xf numFmtId="165" fontId="22" fillId="0" borderId="1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Fill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/>
    </xf>
    <xf numFmtId="165" fontId="23" fillId="0" borderId="11" xfId="0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wrapText="1"/>
    </xf>
    <xf numFmtId="0" fontId="26" fillId="0" borderId="16" xfId="0" applyFont="1" applyFill="1" applyBorder="1" applyAlignment="1">
      <alignment horizontal="center" wrapText="1"/>
    </xf>
    <xf numFmtId="0" fontId="22" fillId="0" borderId="19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 vertical="top"/>
    </xf>
    <xf numFmtId="165" fontId="26" fillId="0" borderId="31" xfId="0" applyNumberFormat="1" applyFont="1" applyFill="1" applyBorder="1" applyAlignment="1">
      <alignment horizontal="center" vertical="center"/>
    </xf>
    <xf numFmtId="165" fontId="26" fillId="0" borderId="33" xfId="0" applyNumberFormat="1" applyFont="1" applyFill="1" applyBorder="1" applyAlignment="1">
      <alignment horizontal="center" vertical="center"/>
    </xf>
    <xf numFmtId="165" fontId="26" fillId="0" borderId="32" xfId="0" applyNumberFormat="1" applyFont="1" applyFill="1" applyBorder="1" applyAlignment="1">
      <alignment horizontal="center" vertical="center"/>
    </xf>
    <xf numFmtId="165" fontId="25" fillId="0" borderId="31" xfId="0" applyNumberFormat="1" applyFont="1" applyFill="1" applyBorder="1" applyAlignment="1">
      <alignment horizontal="center" vertical="center"/>
    </xf>
    <xf numFmtId="165" fontId="25" fillId="0" borderId="33" xfId="0" applyNumberFormat="1" applyFont="1" applyFill="1" applyBorder="1" applyAlignment="1">
      <alignment horizontal="center" vertical="center"/>
    </xf>
    <xf numFmtId="165" fontId="25" fillId="0" borderId="19" xfId="0" applyNumberFormat="1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165" fontId="25" fillId="0" borderId="1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wrapText="1"/>
    </xf>
    <xf numFmtId="0" fontId="23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26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 vertical="center" wrapText="1"/>
    </xf>
    <xf numFmtId="165" fontId="26" fillId="0" borderId="8" xfId="0" applyNumberFormat="1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 wrapText="1"/>
    </xf>
    <xf numFmtId="167" fontId="26" fillId="0" borderId="12" xfId="0" applyNumberFormat="1" applyFont="1" applyFill="1" applyBorder="1" applyAlignment="1">
      <alignment horizontal="center" vertical="center" wrapText="1"/>
    </xf>
    <xf numFmtId="167" fontId="26" fillId="0" borderId="5" xfId="0" applyNumberFormat="1" applyFont="1" applyFill="1" applyBorder="1" applyAlignment="1">
      <alignment horizontal="center" vertical="center" wrapText="1"/>
    </xf>
    <xf numFmtId="167" fontId="23" fillId="0" borderId="5" xfId="0" applyNumberFormat="1" applyFont="1" applyFill="1" applyBorder="1" applyAlignment="1">
      <alignment horizontal="center" vertical="center" wrapText="1"/>
    </xf>
    <xf numFmtId="165" fontId="23" fillId="0" borderId="14" xfId="0" applyNumberFormat="1" applyFont="1" applyFill="1" applyBorder="1" applyAlignment="1">
      <alignment horizontal="center" vertical="center" wrapText="1"/>
    </xf>
    <xf numFmtId="165" fontId="23" fillId="0" borderId="16" xfId="0" applyNumberFormat="1" applyFont="1" applyFill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 wrapText="1"/>
    </xf>
    <xf numFmtId="165" fontId="26" fillId="0" borderId="20" xfId="0" applyNumberFormat="1" applyFont="1" applyFill="1" applyBorder="1" applyAlignment="1">
      <alignment horizontal="center" vertical="center" wrapText="1"/>
    </xf>
    <xf numFmtId="165" fontId="26" fillId="0" borderId="24" xfId="0" applyNumberFormat="1" applyFont="1" applyFill="1" applyBorder="1" applyAlignment="1">
      <alignment horizontal="center" vertical="center" wrapText="1"/>
    </xf>
    <xf numFmtId="165" fontId="26" fillId="0" borderId="36" xfId="0" applyNumberFormat="1" applyFont="1" applyFill="1" applyBorder="1" applyAlignment="1">
      <alignment horizontal="center" vertical="center" wrapText="1"/>
    </xf>
    <xf numFmtId="165" fontId="23" fillId="0" borderId="31" xfId="0" applyNumberFormat="1" applyFont="1" applyFill="1" applyBorder="1" applyAlignment="1">
      <alignment horizontal="center" vertical="center" wrapText="1"/>
    </xf>
    <xf numFmtId="165" fontId="23" fillId="0" borderId="32" xfId="0" applyNumberFormat="1" applyFont="1" applyFill="1" applyBorder="1" applyAlignment="1">
      <alignment horizontal="center" vertical="center" wrapText="1"/>
    </xf>
    <xf numFmtId="165" fontId="23" fillId="0" borderId="33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87" fillId="0" borderId="8" xfId="0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/>
    </xf>
    <xf numFmtId="165" fontId="26" fillId="0" borderId="3" xfId="0" applyNumberFormat="1" applyFont="1" applyFill="1" applyBorder="1" applyAlignment="1">
      <alignment horizontal="center" vertical="center"/>
    </xf>
    <xf numFmtId="165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5" fontId="23" fillId="0" borderId="2" xfId="0" applyNumberFormat="1" applyFont="1" applyFill="1" applyBorder="1" applyAlignment="1">
      <alignment horizontal="center" vertical="center" wrapText="1"/>
    </xf>
    <xf numFmtId="165" fontId="23" fillId="0" borderId="19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5" fontId="23" fillId="0" borderId="13" xfId="0" applyNumberFormat="1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66" fontId="22" fillId="0" borderId="31" xfId="0" applyNumberFormat="1" applyFont="1" applyFill="1" applyBorder="1" applyAlignment="1">
      <alignment horizontal="center" vertical="top" wrapText="1"/>
    </xf>
    <xf numFmtId="166" fontId="18" fillId="0" borderId="32" xfId="0" applyNumberFormat="1" applyFont="1" applyFill="1" applyBorder="1" applyAlignment="1">
      <alignment horizontal="center" vertical="top" wrapText="1"/>
    </xf>
    <xf numFmtId="166" fontId="22" fillId="0" borderId="28" xfId="0" applyNumberFormat="1" applyFont="1" applyFill="1" applyBorder="1" applyAlignment="1">
      <alignment horizontal="center" vertical="top" wrapText="1"/>
    </xf>
    <xf numFmtId="166" fontId="22" fillId="0" borderId="14" xfId="0" applyNumberFormat="1" applyFont="1" applyFill="1" applyBorder="1" applyAlignment="1">
      <alignment horizontal="center" vertical="center" wrapText="1"/>
    </xf>
    <xf numFmtId="166" fontId="22" fillId="0" borderId="18" xfId="0" applyNumberFormat="1" applyFont="1" applyFill="1" applyBorder="1" applyAlignment="1">
      <alignment horizontal="center" vertical="center" wrapText="1"/>
    </xf>
    <xf numFmtId="166" fontId="22" fillId="0" borderId="15" xfId="0" applyNumberFormat="1" applyFont="1" applyFill="1" applyBorder="1" applyAlignment="1">
      <alignment horizontal="center" vertical="center" wrapText="1"/>
    </xf>
    <xf numFmtId="166" fontId="22" fillId="0" borderId="11" xfId="0" applyNumberFormat="1" applyFont="1" applyFill="1" applyBorder="1" applyAlignment="1">
      <alignment horizontal="center" vertical="center" wrapText="1"/>
    </xf>
    <xf numFmtId="166" fontId="22" fillId="0" borderId="32" xfId="0" applyNumberFormat="1" applyFont="1" applyFill="1" applyBorder="1" applyAlignment="1">
      <alignment horizontal="center" vertical="top" wrapText="1"/>
    </xf>
    <xf numFmtId="166" fontId="22" fillId="0" borderId="14" xfId="0" applyNumberFormat="1" applyFont="1" applyFill="1" applyBorder="1" applyAlignment="1">
      <alignment horizontal="center" vertical="center"/>
    </xf>
    <xf numFmtId="166" fontId="22" fillId="0" borderId="18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49" fontId="26" fillId="0" borderId="9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166" fontId="26" fillId="0" borderId="20" xfId="0" applyNumberFormat="1" applyFont="1" applyFill="1" applyBorder="1" applyAlignment="1">
      <alignment horizontal="center" wrapText="1"/>
    </xf>
    <xf numFmtId="166" fontId="26" fillId="0" borderId="36" xfId="0" applyNumberFormat="1" applyFont="1" applyFill="1" applyBorder="1" applyAlignment="1">
      <alignment horizontal="center" wrapText="1"/>
    </xf>
    <xf numFmtId="166" fontId="26" fillId="0" borderId="21" xfId="0" applyNumberFormat="1" applyFont="1" applyFill="1" applyBorder="1" applyAlignment="1">
      <alignment horizontal="center" wrapText="1"/>
    </xf>
    <xf numFmtId="166" fontId="26" fillId="0" borderId="5" xfId="0" applyNumberFormat="1" applyFont="1" applyFill="1" applyBorder="1" applyAlignment="1">
      <alignment horizontal="center" vertical="center" wrapText="1"/>
    </xf>
    <xf numFmtId="166" fontId="26" fillId="0" borderId="19" xfId="0" applyNumberFormat="1" applyFont="1" applyFill="1" applyBorder="1" applyAlignment="1">
      <alignment horizontal="center" vertical="center" wrapText="1"/>
    </xf>
    <xf numFmtId="166" fontId="26" fillId="0" borderId="17" xfId="0" applyNumberFormat="1" applyFont="1" applyFill="1" applyBorder="1" applyAlignment="1">
      <alignment horizontal="center" vertical="center" wrapText="1"/>
    </xf>
    <xf numFmtId="166" fontId="21" fillId="0" borderId="19" xfId="0" applyNumberFormat="1" applyFont="1" applyFill="1" applyBorder="1" applyAlignment="1">
      <alignment horizontal="center" vertical="center" wrapText="1"/>
    </xf>
    <xf numFmtId="166" fontId="21" fillId="0" borderId="13" xfId="0" applyNumberFormat="1" applyFont="1" applyFill="1" applyBorder="1" applyAlignment="1">
      <alignment horizontal="center" vertical="center" wrapText="1"/>
    </xf>
    <xf numFmtId="166" fontId="26" fillId="0" borderId="14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166" fontId="23" fillId="0" borderId="3" xfId="0" applyNumberFormat="1" applyFont="1" applyFill="1" applyBorder="1" applyAlignment="1">
      <alignment horizontal="center" vertical="center" wrapText="1"/>
    </xf>
    <xf numFmtId="166" fontId="23" fillId="0" borderId="11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>
      <alignment horizontal="center" vertical="center" wrapText="1"/>
    </xf>
    <xf numFmtId="166" fontId="21" fillId="0" borderId="15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vertical="center"/>
    </xf>
    <xf numFmtId="166" fontId="23" fillId="0" borderId="11" xfId="0" applyNumberFormat="1" applyFont="1" applyFill="1" applyBorder="1" applyAlignment="1">
      <alignment horizontal="center" vertical="center"/>
    </xf>
    <xf numFmtId="0" fontId="74" fillId="0" borderId="31" xfId="0" applyFont="1" applyFill="1" applyBorder="1" applyAlignment="1">
      <alignment horizontal="center"/>
    </xf>
    <xf numFmtId="0" fontId="74" fillId="0" borderId="32" xfId="0" applyFont="1" applyFill="1" applyBorder="1" applyAlignment="1">
      <alignment horizontal="center"/>
    </xf>
    <xf numFmtId="166" fontId="21" fillId="0" borderId="12" xfId="0" applyNumberFormat="1" applyFont="1" applyFill="1" applyBorder="1" applyAlignment="1">
      <alignment horizontal="center" vertical="center" wrapText="1"/>
    </xf>
    <xf numFmtId="166" fontId="17" fillId="0" borderId="9" xfId="0" applyNumberFormat="1" applyFont="1" applyFill="1" applyBorder="1" applyAlignment="1">
      <alignment horizontal="center" vertical="center" wrapText="1"/>
    </xf>
    <xf numFmtId="166" fontId="17" fillId="0" borderId="19" xfId="0" applyNumberFormat="1" applyFont="1" applyFill="1" applyBorder="1" applyAlignment="1">
      <alignment horizontal="center" vertical="center" wrapText="1"/>
    </xf>
    <xf numFmtId="166" fontId="17" fillId="0" borderId="13" xfId="0" applyNumberFormat="1" applyFont="1" applyFill="1" applyBorder="1" applyAlignment="1">
      <alignment horizontal="center" vertical="center" wrapText="1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1" fillId="0" borderId="8" xfId="0" applyNumberFormat="1" applyFont="1" applyFill="1" applyBorder="1" applyAlignment="1">
      <alignment horizontal="center" vertical="center" wrapText="1"/>
    </xf>
    <xf numFmtId="166" fontId="21" fillId="0" borderId="9" xfId="0" applyNumberFormat="1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166" fontId="21" fillId="0" borderId="15" xfId="0" applyNumberFormat="1" applyFont="1" applyFill="1" applyBorder="1" applyAlignment="1">
      <alignment horizontal="center" vertical="center"/>
    </xf>
    <xf numFmtId="166" fontId="21" fillId="0" borderId="3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 wrapText="1"/>
    </xf>
    <xf numFmtId="166" fontId="21" fillId="0" borderId="32" xfId="0" applyNumberFormat="1" applyFont="1" applyFill="1" applyBorder="1" applyAlignment="1">
      <alignment horizontal="center" vertical="center" wrapText="1"/>
    </xf>
    <xf numFmtId="166" fontId="26" fillId="0" borderId="10" xfId="0" applyNumberFormat="1" applyFont="1" applyFill="1" applyBorder="1" applyAlignment="1">
      <alignment horizontal="center" vertical="center" wrapText="1"/>
    </xf>
    <xf numFmtId="166" fontId="26" fillId="0" borderId="11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right"/>
    </xf>
    <xf numFmtId="0" fontId="26" fillId="0" borderId="20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165" fontId="26" fillId="0" borderId="9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 wrapText="1"/>
    </xf>
    <xf numFmtId="165" fontId="26" fillId="0" borderId="13" xfId="0" applyNumberFormat="1" applyFont="1" applyFill="1" applyBorder="1" applyAlignment="1">
      <alignment horizontal="center" vertical="center" wrapText="1"/>
    </xf>
    <xf numFmtId="165" fontId="23" fillId="0" borderId="15" xfId="0" applyNumberFormat="1" applyFont="1" applyFill="1" applyBorder="1" applyAlignment="1">
      <alignment horizontal="center" vertical="center" wrapText="1"/>
    </xf>
    <xf numFmtId="165" fontId="23" fillId="0" borderId="17" xfId="0" applyNumberFormat="1" applyFont="1" applyFill="1" applyBorder="1" applyAlignment="1">
      <alignment horizontal="center" vertical="center" wrapText="1"/>
    </xf>
    <xf numFmtId="165" fontId="26" fillId="0" borderId="17" xfId="0" applyNumberFormat="1" applyFont="1" applyFill="1" applyBorder="1" applyAlignment="1">
      <alignment horizontal="center" vertical="center"/>
    </xf>
    <xf numFmtId="165" fontId="26" fillId="0" borderId="17" xfId="0" applyNumberFormat="1" applyFont="1" applyFill="1" applyBorder="1" applyAlignment="1">
      <alignment horizontal="center" vertical="center" wrapText="1"/>
    </xf>
    <xf numFmtId="165" fontId="23" fillId="0" borderId="2" xfId="0" applyNumberFormat="1" applyFont="1" applyFill="1" applyBorder="1" applyAlignment="1">
      <alignment horizontal="center" vertical="center"/>
    </xf>
    <xf numFmtId="165" fontId="23" fillId="0" borderId="7" xfId="0" applyNumberFormat="1" applyFont="1" applyFill="1" applyBorder="1" applyAlignment="1">
      <alignment horizontal="center" vertical="center"/>
    </xf>
    <xf numFmtId="167" fontId="23" fillId="0" borderId="2" xfId="0" applyNumberFormat="1" applyFont="1" applyFill="1" applyBorder="1" applyAlignment="1">
      <alignment horizontal="center" vertical="center" wrapText="1"/>
    </xf>
    <xf numFmtId="167" fontId="23" fillId="0" borderId="18" xfId="0" applyNumberFormat="1" applyFont="1" applyFill="1" applyBorder="1" applyAlignment="1">
      <alignment horizontal="center" vertical="center" wrapText="1"/>
    </xf>
    <xf numFmtId="167" fontId="23" fillId="0" borderId="7" xfId="0" applyNumberFormat="1" applyFont="1" applyFill="1" applyBorder="1" applyAlignment="1">
      <alignment horizontal="center" vertical="center" wrapText="1"/>
    </xf>
    <xf numFmtId="167" fontId="26" fillId="0" borderId="0" xfId="0" applyNumberFormat="1" applyFont="1" applyFill="1" applyBorder="1" applyAlignment="1">
      <alignment horizontal="center" vertical="center" wrapText="1"/>
    </xf>
    <xf numFmtId="167" fontId="26" fillId="0" borderId="2" xfId="0" applyNumberFormat="1" applyFont="1" applyFill="1" applyBorder="1" applyAlignment="1">
      <alignment horizontal="center" vertical="center" wrapText="1"/>
    </xf>
    <xf numFmtId="167" fontId="26" fillId="0" borderId="1" xfId="0" applyNumberFormat="1" applyFont="1" applyFill="1" applyBorder="1" applyAlignment="1">
      <alignment horizontal="center" vertical="center" wrapText="1"/>
    </xf>
    <xf numFmtId="167" fontId="26" fillId="0" borderId="13" xfId="0" applyNumberFormat="1" applyFont="1" applyFill="1" applyBorder="1" applyAlignment="1">
      <alignment horizontal="center" vertical="center" wrapText="1"/>
    </xf>
    <xf numFmtId="165" fontId="23" fillId="0" borderId="15" xfId="0" applyNumberFormat="1" applyFont="1" applyFill="1" applyBorder="1" applyAlignment="1">
      <alignment horizontal="center" vertical="center"/>
    </xf>
    <xf numFmtId="165" fontId="23" fillId="0" borderId="17" xfId="0" applyNumberFormat="1" applyFont="1" applyFill="1" applyBorder="1" applyAlignment="1">
      <alignment horizontal="center" vertical="center"/>
    </xf>
    <xf numFmtId="167" fontId="23" fillId="0" borderId="15" xfId="0" applyNumberFormat="1" applyFont="1" applyFill="1" applyBorder="1" applyAlignment="1">
      <alignment horizontal="center" vertical="center" wrapText="1"/>
    </xf>
    <xf numFmtId="167" fontId="23" fillId="0" borderId="3" xfId="0" applyNumberFormat="1" applyFont="1" applyFill="1" applyBorder="1" applyAlignment="1">
      <alignment horizontal="center" vertical="center" wrapText="1"/>
    </xf>
    <xf numFmtId="167" fontId="23" fillId="0" borderId="11" xfId="0" applyNumberFormat="1" applyFont="1" applyFill="1" applyBorder="1" applyAlignment="1">
      <alignment horizontal="center" vertical="center" wrapText="1"/>
    </xf>
    <xf numFmtId="167" fontId="26" fillId="0" borderId="10" xfId="0" applyNumberFormat="1" applyFont="1" applyFill="1" applyBorder="1" applyAlignment="1">
      <alignment horizontal="center" vertical="center" wrapText="1"/>
    </xf>
    <xf numFmtId="167" fontId="26" fillId="0" borderId="3" xfId="0" applyNumberFormat="1" applyFont="1" applyFill="1" applyBorder="1" applyAlignment="1">
      <alignment horizontal="center" vertical="center" wrapText="1"/>
    </xf>
    <xf numFmtId="167" fontId="26" fillId="0" borderId="17" xfId="0" applyNumberFormat="1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/>
    </xf>
    <xf numFmtId="165" fontId="26" fillId="0" borderId="5" xfId="0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right"/>
    </xf>
    <xf numFmtId="0" fontId="16" fillId="0" borderId="6" xfId="0" applyFont="1" applyFill="1" applyBorder="1" applyAlignment="1">
      <alignment horizontal="right"/>
    </xf>
    <xf numFmtId="166" fontId="18" fillId="0" borderId="11" xfId="0" applyNumberFormat="1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68" fontId="26" fillId="0" borderId="10" xfId="0" applyNumberFormat="1" applyFont="1" applyFill="1" applyBorder="1" applyAlignment="1">
      <alignment horizontal="center" vertical="center" wrapText="1"/>
    </xf>
    <xf numFmtId="168" fontId="26" fillId="0" borderId="3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19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168" fontId="26" fillId="0" borderId="15" xfId="0" applyNumberFormat="1" applyFont="1" applyFill="1" applyBorder="1" applyAlignment="1">
      <alignment horizontal="center" vertical="center" wrapText="1"/>
    </xf>
    <xf numFmtId="167" fontId="26" fillId="0" borderId="14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68" fontId="23" fillId="0" borderId="3" xfId="0" applyNumberFormat="1" applyFont="1" applyFill="1" applyBorder="1" applyAlignment="1">
      <alignment horizontal="center" vertical="center"/>
    </xf>
    <xf numFmtId="168" fontId="23" fillId="0" borderId="11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 wrapText="1"/>
    </xf>
    <xf numFmtId="1" fontId="23" fillId="0" borderId="11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49" fontId="17" fillId="0" borderId="0" xfId="0" applyNumberFormat="1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center" vertical="top"/>
    </xf>
    <xf numFmtId="0" fontId="26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top"/>
    </xf>
    <xf numFmtId="0" fontId="26" fillId="0" borderId="0" xfId="0" applyFont="1" applyFill="1" applyAlignment="1">
      <alignment horizontal="center"/>
    </xf>
    <xf numFmtId="1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68" fontId="26" fillId="0" borderId="12" xfId="0" applyNumberFormat="1" applyFont="1" applyFill="1" applyBorder="1" applyAlignment="1">
      <alignment horizontal="center" vertical="center" wrapText="1"/>
    </xf>
    <xf numFmtId="168" fontId="26" fillId="0" borderId="5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center"/>
    </xf>
    <xf numFmtId="0" fontId="25" fillId="0" borderId="0" xfId="0" applyNumberFormat="1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top"/>
    </xf>
    <xf numFmtId="0" fontId="26" fillId="0" borderId="0" xfId="0" applyNumberFormat="1" applyFont="1" applyFill="1" applyBorder="1" applyAlignment="1">
      <alignment horizontal="center"/>
    </xf>
    <xf numFmtId="165" fontId="23" fillId="0" borderId="14" xfId="0" applyNumberFormat="1" applyFont="1" applyFill="1" applyBorder="1" applyAlignment="1">
      <alignment horizontal="center" vertical="center"/>
    </xf>
    <xf numFmtId="167" fontId="23" fillId="0" borderId="14" xfId="0" applyNumberFormat="1" applyFont="1" applyFill="1" applyBorder="1" applyAlignment="1">
      <alignment horizontal="center" vertical="center" wrapText="1"/>
    </xf>
    <xf numFmtId="165" fontId="21" fillId="0" borderId="12" xfId="0" applyNumberFormat="1" applyFont="1" applyFill="1" applyBorder="1" applyAlignment="1">
      <alignment horizontal="center" vertical="center" wrapText="1"/>
    </xf>
    <xf numFmtId="165" fontId="21" fillId="0" borderId="8" xfId="0" applyNumberFormat="1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165" fontId="21" fillId="0" borderId="19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165" fontId="21" fillId="0" borderId="3" xfId="0" applyNumberFormat="1" applyFont="1" applyFill="1" applyBorder="1" applyAlignment="1">
      <alignment horizontal="center" vertical="center" wrapText="1"/>
    </xf>
    <xf numFmtId="167" fontId="21" fillId="0" borderId="12" xfId="0" applyNumberFormat="1" applyFont="1" applyFill="1" applyBorder="1" applyAlignment="1">
      <alignment horizontal="center" vertical="center" wrapText="1"/>
    </xf>
    <xf numFmtId="167" fontId="21" fillId="0" borderId="5" xfId="0" applyNumberFormat="1" applyFont="1" applyFill="1" applyBorder="1" applyAlignment="1">
      <alignment horizontal="center" vertical="center" wrapText="1"/>
    </xf>
    <xf numFmtId="165" fontId="21" fillId="0" borderId="15" xfId="0" applyNumberFormat="1" applyFont="1" applyFill="1" applyBorder="1" applyAlignment="1">
      <alignment horizontal="center" vertical="center" wrapText="1"/>
    </xf>
    <xf numFmtId="165" fontId="21" fillId="0" borderId="17" xfId="0" applyNumberFormat="1" applyFont="1" applyFill="1" applyBorder="1" applyAlignment="1">
      <alignment horizontal="center" vertical="center" wrapText="1"/>
    </xf>
    <xf numFmtId="167" fontId="21" fillId="0" borderId="15" xfId="0" applyNumberFormat="1" applyFont="1" applyFill="1" applyBorder="1" applyAlignment="1">
      <alignment horizontal="center" vertical="center" wrapText="1"/>
    </xf>
    <xf numFmtId="167" fontId="21" fillId="0" borderId="3" xfId="0" applyNumberFormat="1" applyFont="1" applyFill="1" applyBorder="1" applyAlignment="1">
      <alignment horizontal="center" vertical="center" wrapText="1"/>
    </xf>
    <xf numFmtId="167" fontId="21" fillId="0" borderId="17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5" fontId="26" fillId="0" borderId="15" xfId="0" applyNumberFormat="1" applyFont="1" applyFill="1" applyBorder="1" applyAlignment="1">
      <alignment horizontal="center" vertical="center"/>
    </xf>
    <xf numFmtId="165" fontId="26" fillId="0" borderId="14" xfId="0" applyNumberFormat="1" applyFont="1" applyFill="1" applyBorder="1" applyAlignment="1">
      <alignment horizontal="center" vertical="center" wrapText="1"/>
    </xf>
    <xf numFmtId="165" fontId="26" fillId="0" borderId="19" xfId="0" applyNumberFormat="1" applyFont="1" applyFill="1" applyBorder="1" applyAlignment="1">
      <alignment horizontal="center" vertical="center" wrapText="1"/>
    </xf>
    <xf numFmtId="0" fontId="80" fillId="0" borderId="0" xfId="0" applyFont="1" applyBorder="1" applyAlignment="1">
      <alignment horizontal="left" wrapText="1"/>
    </xf>
    <xf numFmtId="166" fontId="26" fillId="0" borderId="24" xfId="0" applyNumberFormat="1" applyFont="1" applyFill="1" applyBorder="1" applyAlignment="1">
      <alignment horizontal="center" wrapText="1"/>
    </xf>
    <xf numFmtId="166" fontId="22" fillId="0" borderId="33" xfId="0" applyNumberFormat="1" applyFont="1" applyFill="1" applyBorder="1" applyAlignment="1">
      <alignment horizontal="center" vertical="top" wrapText="1"/>
    </xf>
    <xf numFmtId="168" fontId="16" fillId="0" borderId="6" xfId="0" applyNumberFormat="1" applyFont="1" applyFill="1" applyBorder="1" applyAlignment="1">
      <alignment horizontal="right"/>
    </xf>
    <xf numFmtId="0" fontId="22" fillId="0" borderId="0" xfId="0" applyFont="1" applyFill="1" applyAlignment="1">
      <alignment horizontal="left" vertical="top" wrapText="1"/>
    </xf>
    <xf numFmtId="165" fontId="23" fillId="0" borderId="11" xfId="0" applyNumberFormat="1" applyFont="1" applyBorder="1" applyAlignment="1">
      <alignment horizontal="center" vertical="center" wrapText="1"/>
    </xf>
    <xf numFmtId="167" fontId="23" fillId="0" borderId="14" xfId="0" applyNumberFormat="1" applyFont="1" applyBorder="1" applyAlignment="1">
      <alignment horizontal="center" vertical="center" wrapText="1"/>
    </xf>
    <xf numFmtId="167" fontId="23" fillId="0" borderId="18" xfId="0" applyNumberFormat="1" applyFont="1" applyBorder="1" applyAlignment="1">
      <alignment horizontal="center" vertical="center" wrapText="1"/>
    </xf>
    <xf numFmtId="166" fontId="21" fillId="0" borderId="28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/>
    <xf numFmtId="0" fontId="19" fillId="0" borderId="35" xfId="0" applyFont="1" applyFill="1" applyBorder="1" applyAlignment="1"/>
    <xf numFmtId="0" fontId="19" fillId="0" borderId="34" xfId="0" applyFont="1" applyFill="1" applyBorder="1" applyAlignment="1">
      <alignment horizontal="center" vertical="center" wrapText="1"/>
    </xf>
    <xf numFmtId="165" fontId="22" fillId="0" borderId="3" xfId="0" applyNumberFormat="1" applyFont="1" applyFill="1" applyBorder="1" applyAlignment="1">
      <alignment horizontal="center" vertical="center"/>
    </xf>
    <xf numFmtId="165" fontId="22" fillId="0" borderId="17" xfId="0" applyNumberFormat="1" applyFont="1" applyFill="1" applyBorder="1" applyAlignment="1">
      <alignment horizontal="center" vertical="center"/>
    </xf>
    <xf numFmtId="167" fontId="22" fillId="0" borderId="3" xfId="0" applyNumberFormat="1" applyFont="1" applyFill="1" applyBorder="1" applyAlignment="1">
      <alignment horizontal="center" vertical="center" wrapText="1"/>
    </xf>
    <xf numFmtId="167" fontId="22" fillId="0" borderId="17" xfId="0" applyNumberFormat="1" applyFont="1" applyFill="1" applyBorder="1" applyAlignment="1">
      <alignment horizontal="center" vertical="center" wrapText="1"/>
    </xf>
    <xf numFmtId="165" fontId="22" fillId="0" borderId="3" xfId="0" applyNumberFormat="1" applyFont="1" applyFill="1" applyBorder="1" applyAlignment="1">
      <alignment horizontal="center" vertical="center" wrapText="1"/>
    </xf>
    <xf numFmtId="165" fontId="22" fillId="0" borderId="17" xfId="0" applyNumberFormat="1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  <xf numFmtId="165" fontId="22" fillId="0" borderId="13" xfId="0" applyNumberFormat="1" applyFont="1" applyFill="1" applyBorder="1" applyAlignment="1">
      <alignment horizontal="center" vertical="center" wrapText="1"/>
    </xf>
    <xf numFmtId="167" fontId="22" fillId="0" borderId="2" xfId="0" applyNumberFormat="1" applyFont="1" applyFill="1" applyBorder="1" applyAlignment="1">
      <alignment horizontal="center" vertical="center" wrapText="1"/>
    </xf>
    <xf numFmtId="167" fontId="22" fillId="0" borderId="13" xfId="0" applyNumberFormat="1" applyFont="1" applyFill="1" applyBorder="1" applyAlignment="1">
      <alignment horizontal="center" vertical="center" wrapText="1"/>
    </xf>
    <xf numFmtId="167" fontId="22" fillId="0" borderId="5" xfId="0" applyNumberFormat="1" applyFont="1" applyFill="1" applyBorder="1" applyAlignment="1">
      <alignment horizontal="center" vertical="center" wrapText="1"/>
    </xf>
    <xf numFmtId="167" fontId="22" fillId="0" borderId="19" xfId="0" applyNumberFormat="1" applyFont="1" applyFill="1" applyBorder="1" applyAlignment="1">
      <alignment horizontal="center" vertical="center" wrapText="1"/>
    </xf>
    <xf numFmtId="0" fontId="26" fillId="0" borderId="31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/>
    <xf numFmtId="0" fontId="21" fillId="0" borderId="14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BBF1F7"/>
      <color rgb="FFFFFF99"/>
      <color rgb="FFF9B5EF"/>
      <color rgb="FFE8BFBE"/>
      <color rgb="FFBCE0EA"/>
      <color rgb="FFC2E49C"/>
      <color rgb="FF92D050"/>
      <color rgb="FF96E9F2"/>
      <color rgb="FF92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6</xdr:row>
      <xdr:rowOff>28575</xdr:rowOff>
    </xdr:from>
    <xdr:to>
      <xdr:col>0</xdr:col>
      <xdr:colOff>876300</xdr:colOff>
      <xdr:row>8</xdr:row>
      <xdr:rowOff>133350</xdr:rowOff>
    </xdr:to>
    <xdr:sp macro="" textlink="">
      <xdr:nvSpPr>
        <xdr:cNvPr id="157780" name="AutoShape 21"/>
        <xdr:cNvSpPr>
          <a:spLocks/>
        </xdr:cNvSpPr>
      </xdr:nvSpPr>
      <xdr:spPr bwMode="auto">
        <a:xfrm>
          <a:off x="762000" y="11049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685800</xdr:colOff>
      <xdr:row>12</xdr:row>
      <xdr:rowOff>19050</xdr:rowOff>
    </xdr:from>
    <xdr:to>
      <xdr:col>0</xdr:col>
      <xdr:colOff>800100</xdr:colOff>
      <xdr:row>14</xdr:row>
      <xdr:rowOff>123825</xdr:rowOff>
    </xdr:to>
    <xdr:sp macro="" textlink="">
      <xdr:nvSpPr>
        <xdr:cNvPr id="157781" name="AutoShape 23"/>
        <xdr:cNvSpPr>
          <a:spLocks/>
        </xdr:cNvSpPr>
      </xdr:nvSpPr>
      <xdr:spPr bwMode="auto">
        <a:xfrm>
          <a:off x="685800" y="19812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714375</xdr:colOff>
      <xdr:row>15</xdr:row>
      <xdr:rowOff>9525</xdr:rowOff>
    </xdr:from>
    <xdr:to>
      <xdr:col>0</xdr:col>
      <xdr:colOff>742950</xdr:colOff>
      <xdr:row>17</xdr:row>
      <xdr:rowOff>9525</xdr:rowOff>
    </xdr:to>
    <xdr:sp macro="" textlink="">
      <xdr:nvSpPr>
        <xdr:cNvPr id="157782" name="AutoShape 24"/>
        <xdr:cNvSpPr>
          <a:spLocks/>
        </xdr:cNvSpPr>
      </xdr:nvSpPr>
      <xdr:spPr bwMode="auto">
        <a:xfrm>
          <a:off x="714375" y="2371725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685800</xdr:colOff>
      <xdr:row>66</xdr:row>
      <xdr:rowOff>19050</xdr:rowOff>
    </xdr:from>
    <xdr:to>
      <xdr:col>0</xdr:col>
      <xdr:colOff>800100</xdr:colOff>
      <xdr:row>68</xdr:row>
      <xdr:rowOff>123825</xdr:rowOff>
    </xdr:to>
    <xdr:sp macro="" textlink="">
      <xdr:nvSpPr>
        <xdr:cNvPr id="157784" name="AutoShape 27"/>
        <xdr:cNvSpPr>
          <a:spLocks/>
        </xdr:cNvSpPr>
      </xdr:nvSpPr>
      <xdr:spPr bwMode="auto">
        <a:xfrm>
          <a:off x="685800" y="1087755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714375</xdr:colOff>
      <xdr:row>69</xdr:row>
      <xdr:rowOff>9525</xdr:rowOff>
    </xdr:from>
    <xdr:to>
      <xdr:col>0</xdr:col>
      <xdr:colOff>742950</xdr:colOff>
      <xdr:row>71</xdr:row>
      <xdr:rowOff>0</xdr:rowOff>
    </xdr:to>
    <xdr:sp macro="" textlink="">
      <xdr:nvSpPr>
        <xdr:cNvPr id="157785" name="AutoShape 28"/>
        <xdr:cNvSpPr>
          <a:spLocks/>
        </xdr:cNvSpPr>
      </xdr:nvSpPr>
      <xdr:spPr bwMode="auto">
        <a:xfrm>
          <a:off x="714375" y="11268075"/>
          <a:ext cx="28575" cy="257175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695325</xdr:colOff>
      <xdr:row>123</xdr:row>
      <xdr:rowOff>123825</xdr:rowOff>
    </xdr:from>
    <xdr:to>
      <xdr:col>0</xdr:col>
      <xdr:colOff>723900</xdr:colOff>
      <xdr:row>125</xdr:row>
      <xdr:rowOff>114300</xdr:rowOff>
    </xdr:to>
    <xdr:sp macro="" textlink="">
      <xdr:nvSpPr>
        <xdr:cNvPr id="157786" name="AutoShape 28"/>
        <xdr:cNvSpPr>
          <a:spLocks/>
        </xdr:cNvSpPr>
      </xdr:nvSpPr>
      <xdr:spPr bwMode="auto">
        <a:xfrm>
          <a:off x="695325" y="20126325"/>
          <a:ext cx="28575" cy="257175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9</xdr:row>
      <xdr:rowOff>9525</xdr:rowOff>
    </xdr:from>
    <xdr:to>
      <xdr:col>0</xdr:col>
      <xdr:colOff>790575</xdr:colOff>
      <xdr:row>11</xdr:row>
      <xdr:rowOff>9525</xdr:rowOff>
    </xdr:to>
    <xdr:sp macro="" textlink="">
      <xdr:nvSpPr>
        <xdr:cNvPr id="157787" name="AutoShape 22"/>
        <xdr:cNvSpPr>
          <a:spLocks/>
        </xdr:cNvSpPr>
      </xdr:nvSpPr>
      <xdr:spPr bwMode="auto">
        <a:xfrm>
          <a:off x="762000" y="148590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63</xdr:row>
      <xdr:rowOff>9525</xdr:rowOff>
    </xdr:from>
    <xdr:to>
      <xdr:col>0</xdr:col>
      <xdr:colOff>790575</xdr:colOff>
      <xdr:row>65</xdr:row>
      <xdr:rowOff>9525</xdr:rowOff>
    </xdr:to>
    <xdr:sp macro="" textlink="">
      <xdr:nvSpPr>
        <xdr:cNvPr id="157788" name="AutoShape 22"/>
        <xdr:cNvSpPr>
          <a:spLocks/>
        </xdr:cNvSpPr>
      </xdr:nvSpPr>
      <xdr:spPr bwMode="auto">
        <a:xfrm>
          <a:off x="762000" y="1038225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666750</xdr:colOff>
      <xdr:row>121</xdr:row>
      <xdr:rowOff>9525</xdr:rowOff>
    </xdr:from>
    <xdr:to>
      <xdr:col>0</xdr:col>
      <xdr:colOff>781050</xdr:colOff>
      <xdr:row>123</xdr:row>
      <xdr:rowOff>114300</xdr:rowOff>
    </xdr:to>
    <xdr:sp macro="" textlink="">
      <xdr:nvSpPr>
        <xdr:cNvPr id="157789" name="AutoShape 23"/>
        <xdr:cNvSpPr>
          <a:spLocks/>
        </xdr:cNvSpPr>
      </xdr:nvSpPr>
      <xdr:spPr bwMode="auto">
        <a:xfrm>
          <a:off x="666750" y="19745325"/>
          <a:ext cx="114300" cy="371475"/>
        </a:xfrm>
        <a:prstGeom prst="rightBrace">
          <a:avLst>
            <a:gd name="adj1" fmla="val 2687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118</xdr:row>
      <xdr:rowOff>9525</xdr:rowOff>
    </xdr:from>
    <xdr:to>
      <xdr:col>0</xdr:col>
      <xdr:colOff>790575</xdr:colOff>
      <xdr:row>120</xdr:row>
      <xdr:rowOff>9525</xdr:rowOff>
    </xdr:to>
    <xdr:sp macro="" textlink="">
      <xdr:nvSpPr>
        <xdr:cNvPr id="157791" name="AutoShape 22"/>
        <xdr:cNvSpPr>
          <a:spLocks/>
        </xdr:cNvSpPr>
      </xdr:nvSpPr>
      <xdr:spPr bwMode="auto">
        <a:xfrm>
          <a:off x="762000" y="1925955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60</xdr:row>
      <xdr:rowOff>28575</xdr:rowOff>
    </xdr:from>
    <xdr:to>
      <xdr:col>0</xdr:col>
      <xdr:colOff>876300</xdr:colOff>
      <xdr:row>62</xdr:row>
      <xdr:rowOff>133350</xdr:rowOff>
    </xdr:to>
    <xdr:sp macro="" textlink="">
      <xdr:nvSpPr>
        <xdr:cNvPr id="14" name="AutoShape 21"/>
        <xdr:cNvSpPr>
          <a:spLocks/>
        </xdr:cNvSpPr>
      </xdr:nvSpPr>
      <xdr:spPr bwMode="auto">
        <a:xfrm>
          <a:off x="762000" y="11049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115</xdr:row>
      <xdr:rowOff>28575</xdr:rowOff>
    </xdr:from>
    <xdr:to>
      <xdr:col>0</xdr:col>
      <xdr:colOff>876300</xdr:colOff>
      <xdr:row>117</xdr:row>
      <xdr:rowOff>133350</xdr:rowOff>
    </xdr:to>
    <xdr:sp macro="" textlink="">
      <xdr:nvSpPr>
        <xdr:cNvPr id="18" name="AutoShape 21"/>
        <xdr:cNvSpPr>
          <a:spLocks/>
        </xdr:cNvSpPr>
      </xdr:nvSpPr>
      <xdr:spPr bwMode="auto">
        <a:xfrm>
          <a:off x="762000" y="11049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118</xdr:row>
      <xdr:rowOff>9525</xdr:rowOff>
    </xdr:from>
    <xdr:to>
      <xdr:col>0</xdr:col>
      <xdr:colOff>790575</xdr:colOff>
      <xdr:row>120</xdr:row>
      <xdr:rowOff>9525</xdr:rowOff>
    </xdr:to>
    <xdr:sp macro="" textlink="">
      <xdr:nvSpPr>
        <xdr:cNvPr id="21" name="AutoShape 22"/>
        <xdr:cNvSpPr>
          <a:spLocks/>
        </xdr:cNvSpPr>
      </xdr:nvSpPr>
      <xdr:spPr bwMode="auto">
        <a:xfrm>
          <a:off x="762000" y="148590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gus01a\d04\W5\PUBLIKACJE\GOSPODARKA%20MIESZKANIOWA\GOSPODARKA%20MIESZKANIOWA_2016\Robocze\mieszkania%20wg%20form%20w&#322;asno&#347;ci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9">
          <cell r="A9" t="str">
            <v>Osób fizycznych1):</v>
          </cell>
        </row>
        <row r="21">
          <cell r="A21" t="str">
            <v>1)   Łącznie z innymi podmiotami, patrz uwagi ogólne, str. 12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I27"/>
  <sheetViews>
    <sheetView workbookViewId="0">
      <selection activeCell="O22" sqref="O22"/>
    </sheetView>
  </sheetViews>
  <sheetFormatPr defaultColWidth="9.140625" defaultRowHeight="12.75"/>
  <sheetData>
    <row r="25" spans="1:9" ht="76.5">
      <c r="A25" s="1389" t="s">
        <v>623</v>
      </c>
      <c r="B25" s="1389"/>
      <c r="C25" s="1389"/>
      <c r="D25" s="1389"/>
      <c r="E25" s="1389"/>
      <c r="F25" s="1389"/>
      <c r="G25" s="1389"/>
      <c r="H25" s="1389"/>
      <c r="I25" s="1389"/>
    </row>
    <row r="27" spans="1:9" ht="49.5">
      <c r="A27" s="1390" t="s">
        <v>94</v>
      </c>
      <c r="B27" s="1390"/>
      <c r="C27" s="1390"/>
      <c r="D27" s="1390"/>
      <c r="E27" s="1390"/>
      <c r="F27" s="1390"/>
      <c r="G27" s="1390"/>
      <c r="H27" s="1390"/>
      <c r="I27" s="1390"/>
    </row>
  </sheetData>
  <mergeCells count="2">
    <mergeCell ref="A25:I25"/>
    <mergeCell ref="A27:I2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3"/>
  <sheetViews>
    <sheetView workbookViewId="0">
      <selection activeCell="F2" sqref="F2"/>
    </sheetView>
  </sheetViews>
  <sheetFormatPr defaultRowHeight="12.75"/>
  <cols>
    <col min="1" max="1" width="28.5703125" style="62" customWidth="1"/>
    <col min="2" max="2" width="10.85546875" style="63" customWidth="1"/>
    <col min="3" max="3" width="12" style="63" customWidth="1"/>
    <col min="4" max="4" width="12.5703125" style="64" customWidth="1"/>
    <col min="5" max="5" width="12.42578125" style="63" customWidth="1"/>
    <col min="6" max="6" width="9.7109375" style="64" customWidth="1"/>
    <col min="7" max="7" width="12.5703125" style="63" customWidth="1"/>
    <col min="8" max="16384" width="9.140625" style="65"/>
  </cols>
  <sheetData>
    <row r="1" spans="1:7" s="718" customFormat="1" ht="17.25" customHeight="1">
      <c r="A1" s="721" t="s">
        <v>731</v>
      </c>
      <c r="C1" s="722"/>
      <c r="D1" s="722"/>
      <c r="E1" s="722"/>
      <c r="F1" s="1218" t="s">
        <v>1250</v>
      </c>
    </row>
    <row r="2" spans="1:7" s="57" customFormat="1" ht="12.75" customHeight="1">
      <c r="A2" s="60" t="s">
        <v>732</v>
      </c>
      <c r="C2" s="58"/>
      <c r="D2" s="58"/>
      <c r="E2" s="58"/>
      <c r="F2" s="1218" t="s">
        <v>1266</v>
      </c>
    </row>
    <row r="3" spans="1:7" s="57" customFormat="1" ht="6.75" customHeight="1">
      <c r="A3" s="60"/>
      <c r="C3" s="58"/>
      <c r="D3" s="58"/>
      <c r="E3" s="58"/>
      <c r="F3" s="59"/>
    </row>
    <row r="4" spans="1:7">
      <c r="A4" s="66" t="s">
        <v>956</v>
      </c>
    </row>
    <row r="5" spans="1:7">
      <c r="A5" s="60" t="s">
        <v>957</v>
      </c>
    </row>
    <row r="6" spans="1:7" ht="13.5" thickBot="1">
      <c r="A6" s="67" t="s">
        <v>237</v>
      </c>
      <c r="B6" s="297"/>
      <c r="C6" s="297"/>
      <c r="D6" s="298"/>
      <c r="E6" s="1464"/>
      <c r="F6" s="1464"/>
      <c r="G6" s="1464"/>
    </row>
    <row r="7" spans="1:7" ht="13.5" customHeight="1" thickTop="1">
      <c r="A7" s="634"/>
      <c r="B7" s="1479" t="s">
        <v>66</v>
      </c>
      <c r="C7" s="1479" t="s">
        <v>155</v>
      </c>
      <c r="D7" s="1480" t="s">
        <v>156</v>
      </c>
      <c r="E7" s="1481" t="s">
        <v>90</v>
      </c>
      <c r="F7" s="1482"/>
      <c r="G7" s="1482"/>
    </row>
    <row r="8" spans="1:7" ht="12.75" customHeight="1">
      <c r="A8" s="1448" t="s">
        <v>114</v>
      </c>
      <c r="B8" s="1477"/>
      <c r="C8" s="1477"/>
      <c r="D8" s="1471"/>
      <c r="E8" s="1483"/>
      <c r="F8" s="1484"/>
      <c r="G8" s="1484"/>
    </row>
    <row r="9" spans="1:7" ht="15" customHeight="1">
      <c r="A9" s="1449"/>
      <c r="B9" s="1477"/>
      <c r="C9" s="1477"/>
      <c r="D9" s="1471"/>
      <c r="E9" s="1476" t="s">
        <v>129</v>
      </c>
      <c r="F9" s="1470" t="s">
        <v>91</v>
      </c>
      <c r="G9" s="1473" t="s">
        <v>154</v>
      </c>
    </row>
    <row r="10" spans="1:7" ht="12" customHeight="1">
      <c r="A10" s="1449"/>
      <c r="B10" s="1477"/>
      <c r="C10" s="1477"/>
      <c r="D10" s="1471"/>
      <c r="E10" s="1477"/>
      <c r="F10" s="1471"/>
      <c r="G10" s="1474"/>
    </row>
    <row r="11" spans="1:7" ht="12" customHeight="1">
      <c r="A11" s="1449"/>
      <c r="B11" s="1477"/>
      <c r="C11" s="1477"/>
      <c r="D11" s="1471"/>
      <c r="E11" s="1477"/>
      <c r="F11" s="1471"/>
      <c r="G11" s="1474"/>
    </row>
    <row r="12" spans="1:7" ht="12" customHeight="1">
      <c r="A12" s="706"/>
      <c r="B12" s="1477"/>
      <c r="C12" s="1477"/>
      <c r="D12" s="1471"/>
      <c r="E12" s="1478"/>
      <c r="F12" s="1472"/>
      <c r="G12" s="1475"/>
    </row>
    <row r="13" spans="1:7" s="57" customFormat="1" ht="21" customHeight="1">
      <c r="A13" s="708"/>
      <c r="B13" s="1456" t="s">
        <v>116</v>
      </c>
      <c r="C13" s="1458" t="s">
        <v>618</v>
      </c>
      <c r="D13" s="1460" t="s">
        <v>619</v>
      </c>
      <c r="E13" s="1462" t="s">
        <v>652</v>
      </c>
      <c r="F13" s="1463"/>
      <c r="G13" s="1463"/>
    </row>
    <row r="14" spans="1:7" s="57" customFormat="1" ht="28.5" customHeight="1" thickBot="1">
      <c r="A14" s="68" t="s">
        <v>20</v>
      </c>
      <c r="B14" s="1457"/>
      <c r="C14" s="1459"/>
      <c r="D14" s="1461"/>
      <c r="E14" s="635" t="s">
        <v>119</v>
      </c>
      <c r="F14" s="625" t="s">
        <v>16</v>
      </c>
      <c r="G14" s="641" t="s">
        <v>620</v>
      </c>
    </row>
    <row r="15" spans="1:7" ht="9" customHeight="1" thickTop="1">
      <c r="A15" s="69"/>
      <c r="B15" s="537"/>
      <c r="C15" s="537"/>
      <c r="D15" s="538"/>
      <c r="E15" s="539"/>
      <c r="F15" s="540"/>
      <c r="G15" s="541"/>
    </row>
    <row r="16" spans="1:7" ht="12.95" customHeight="1">
      <c r="A16" s="70" t="s">
        <v>19</v>
      </c>
      <c r="B16" s="92">
        <v>868517</v>
      </c>
      <c r="C16" s="92">
        <v>38306151</v>
      </c>
      <c r="D16" s="73">
        <v>44.1</v>
      </c>
      <c r="E16" s="92">
        <v>49234</v>
      </c>
      <c r="F16" s="73">
        <v>5.7</v>
      </c>
      <c r="G16" s="93">
        <v>1989581</v>
      </c>
    </row>
    <row r="17" spans="1:7" ht="12.95" customHeight="1">
      <c r="A17" s="636" t="s">
        <v>61</v>
      </c>
      <c r="B17" s="912"/>
      <c r="C17" s="912"/>
      <c r="D17" s="913"/>
      <c r="E17" s="912"/>
      <c r="F17" s="913"/>
      <c r="G17" s="914"/>
    </row>
    <row r="18" spans="1:7" s="103" customFormat="1" ht="14.25" customHeight="1">
      <c r="A18" s="78" t="s">
        <v>248</v>
      </c>
      <c r="B18" s="912"/>
      <c r="C18" s="912"/>
      <c r="D18" s="913"/>
      <c r="E18" s="912"/>
      <c r="F18" s="913"/>
      <c r="G18" s="914"/>
    </row>
    <row r="19" spans="1:7" s="103" customFormat="1" ht="10.5" customHeight="1">
      <c r="A19" s="573" t="s">
        <v>249</v>
      </c>
      <c r="B19" s="912"/>
      <c r="C19" s="912"/>
      <c r="D19" s="913"/>
      <c r="E19" s="912"/>
      <c r="F19" s="913"/>
      <c r="G19" s="914"/>
    </row>
    <row r="20" spans="1:7" s="103" customFormat="1" ht="12.95" customHeight="1">
      <c r="A20" s="78" t="s">
        <v>260</v>
      </c>
      <c r="B20" s="95">
        <v>99325</v>
      </c>
      <c r="C20" s="95">
        <v>4464748</v>
      </c>
      <c r="D20" s="77">
        <v>45</v>
      </c>
      <c r="E20" s="95">
        <v>4471</v>
      </c>
      <c r="F20" s="77">
        <v>4.5</v>
      </c>
      <c r="G20" s="96">
        <v>194022</v>
      </c>
    </row>
    <row r="21" spans="1:7" s="103" customFormat="1" ht="15" customHeight="1">
      <c r="A21" s="78" t="s">
        <v>252</v>
      </c>
      <c r="B21" s="95">
        <v>27640</v>
      </c>
      <c r="C21" s="95">
        <v>1152483</v>
      </c>
      <c r="D21" s="77">
        <v>41.7</v>
      </c>
      <c r="E21" s="95">
        <v>824</v>
      </c>
      <c r="F21" s="77">
        <v>3</v>
      </c>
      <c r="G21" s="96">
        <v>31095</v>
      </c>
    </row>
    <row r="22" spans="1:7" s="103" customFormat="1" ht="15" customHeight="1">
      <c r="A22" s="78" t="s">
        <v>253</v>
      </c>
      <c r="B22" s="95">
        <v>26336</v>
      </c>
      <c r="C22" s="95">
        <v>1086403</v>
      </c>
      <c r="D22" s="77">
        <v>41.3</v>
      </c>
      <c r="E22" s="95">
        <v>539</v>
      </c>
      <c r="F22" s="77">
        <v>2</v>
      </c>
      <c r="G22" s="96">
        <v>18755</v>
      </c>
    </row>
    <row r="23" spans="1:7" s="103" customFormat="1" ht="15" customHeight="1">
      <c r="A23" s="78" t="s">
        <v>254</v>
      </c>
      <c r="B23" s="95">
        <v>16686</v>
      </c>
      <c r="C23" s="95">
        <v>696534</v>
      </c>
      <c r="D23" s="77">
        <v>41.7</v>
      </c>
      <c r="E23" s="95">
        <v>436</v>
      </c>
      <c r="F23" s="77">
        <v>2.6</v>
      </c>
      <c r="G23" s="96">
        <v>14027</v>
      </c>
    </row>
    <row r="24" spans="1:7" s="103" customFormat="1" ht="15" customHeight="1">
      <c r="A24" s="78" t="s">
        <v>255</v>
      </c>
      <c r="B24" s="95">
        <v>79310</v>
      </c>
      <c r="C24" s="95">
        <v>3337809</v>
      </c>
      <c r="D24" s="77">
        <v>42.1</v>
      </c>
      <c r="E24" s="95">
        <v>2105</v>
      </c>
      <c r="F24" s="77">
        <v>2.7</v>
      </c>
      <c r="G24" s="96">
        <v>77692</v>
      </c>
    </row>
    <row r="25" spans="1:7" s="103" customFormat="1" ht="15" customHeight="1">
      <c r="A25" s="78" t="s">
        <v>256</v>
      </c>
      <c r="B25" s="95">
        <v>93557</v>
      </c>
      <c r="C25" s="95">
        <v>4132855</v>
      </c>
      <c r="D25" s="77">
        <v>44.2</v>
      </c>
      <c r="E25" s="95">
        <v>3185</v>
      </c>
      <c r="F25" s="77">
        <v>3.4</v>
      </c>
      <c r="G25" s="96">
        <v>120599</v>
      </c>
    </row>
    <row r="26" spans="1:7" s="103" customFormat="1" ht="15" customHeight="1">
      <c r="A26" s="78" t="s">
        <v>257</v>
      </c>
      <c r="B26" s="95">
        <v>143512</v>
      </c>
      <c r="C26" s="95">
        <v>6195830</v>
      </c>
      <c r="D26" s="77">
        <v>43.2</v>
      </c>
      <c r="E26" s="95">
        <v>6441</v>
      </c>
      <c r="F26" s="77">
        <v>4.5</v>
      </c>
      <c r="G26" s="96">
        <v>246511</v>
      </c>
    </row>
    <row r="27" spans="1:7" s="103" customFormat="1" ht="15" customHeight="1">
      <c r="A27" s="78" t="s">
        <v>759</v>
      </c>
      <c r="B27" s="95">
        <v>89804</v>
      </c>
      <c r="C27" s="95">
        <v>3982767</v>
      </c>
      <c r="D27" s="77">
        <v>44.3</v>
      </c>
      <c r="E27" s="95">
        <v>4021</v>
      </c>
      <c r="F27" s="77">
        <v>4.5</v>
      </c>
      <c r="G27" s="96">
        <v>162316</v>
      </c>
    </row>
    <row r="28" spans="1:7" s="103" customFormat="1" ht="15" customHeight="1">
      <c r="A28" s="78" t="s">
        <v>258</v>
      </c>
      <c r="B28" s="95">
        <v>223101</v>
      </c>
      <c r="C28" s="95">
        <v>10219321</v>
      </c>
      <c r="D28" s="77">
        <v>45.8</v>
      </c>
      <c r="E28" s="95">
        <v>18471</v>
      </c>
      <c r="F28" s="77">
        <v>8.3000000000000007</v>
      </c>
      <c r="G28" s="96">
        <v>774026</v>
      </c>
    </row>
    <row r="29" spans="1:7" s="103" customFormat="1" ht="15" customHeight="1">
      <c r="A29" s="78" t="s">
        <v>259</v>
      </c>
      <c r="B29" s="95">
        <v>69246</v>
      </c>
      <c r="C29" s="95">
        <v>3037401</v>
      </c>
      <c r="D29" s="77">
        <v>43.9</v>
      </c>
      <c r="E29" s="95">
        <v>8741</v>
      </c>
      <c r="F29" s="77">
        <v>12.6</v>
      </c>
      <c r="G29" s="96">
        <v>350538</v>
      </c>
    </row>
    <row r="30" spans="1:7" ht="12.95" customHeight="1">
      <c r="A30" s="74"/>
      <c r="B30" s="909"/>
      <c r="C30" s="909"/>
      <c r="D30" s="913"/>
      <c r="E30" s="909"/>
      <c r="F30" s="913"/>
      <c r="G30" s="915"/>
    </row>
    <row r="31" spans="1:7" ht="12.95" customHeight="1">
      <c r="A31" s="78" t="s">
        <v>36</v>
      </c>
      <c r="B31" s="95">
        <v>208387</v>
      </c>
      <c r="C31" s="95">
        <v>8408394</v>
      </c>
      <c r="D31" s="77">
        <v>40.299999999999997</v>
      </c>
      <c r="E31" s="95">
        <v>19434</v>
      </c>
      <c r="F31" s="77">
        <v>9.3000000000000007</v>
      </c>
      <c r="G31" s="96">
        <v>727815</v>
      </c>
    </row>
    <row r="32" spans="1:7" ht="6.95" customHeight="1">
      <c r="A32" s="78"/>
      <c r="B32" s="95"/>
      <c r="C32" s="95"/>
      <c r="D32" s="77"/>
      <c r="E32" s="95"/>
      <c r="F32" s="77"/>
      <c r="G32" s="96"/>
    </row>
    <row r="33" spans="1:7" ht="12.95" customHeight="1">
      <c r="A33" s="78" t="s">
        <v>100</v>
      </c>
      <c r="B33" s="95">
        <v>83193</v>
      </c>
      <c r="C33" s="95">
        <v>3393052</v>
      </c>
      <c r="D33" s="77">
        <v>40.799999999999997</v>
      </c>
      <c r="E33" s="95">
        <v>8536</v>
      </c>
      <c r="F33" s="77">
        <v>10.3</v>
      </c>
      <c r="G33" s="96">
        <v>324932</v>
      </c>
    </row>
    <row r="34" spans="1:7" ht="15" customHeight="1">
      <c r="A34" s="78" t="s">
        <v>101</v>
      </c>
      <c r="B34" s="95">
        <v>125194</v>
      </c>
      <c r="C34" s="95">
        <v>5015342</v>
      </c>
      <c r="D34" s="77">
        <v>40.1</v>
      </c>
      <c r="E34" s="95">
        <v>10898</v>
      </c>
      <c r="F34" s="77">
        <v>8.6999999999999993</v>
      </c>
      <c r="G34" s="96">
        <v>402883</v>
      </c>
    </row>
    <row r="35" spans="1:7" ht="12.95" customHeight="1">
      <c r="A35" s="78"/>
      <c r="B35" s="95"/>
      <c r="C35" s="95"/>
      <c r="D35" s="77"/>
      <c r="E35" s="95"/>
      <c r="F35" s="77"/>
      <c r="G35" s="96"/>
    </row>
    <row r="36" spans="1:7" ht="12.95" customHeight="1">
      <c r="A36" s="78" t="s">
        <v>37</v>
      </c>
      <c r="B36" s="95">
        <v>197274</v>
      </c>
      <c r="C36" s="95">
        <v>8905547</v>
      </c>
      <c r="D36" s="77">
        <v>45.1</v>
      </c>
      <c r="E36" s="95">
        <v>10742</v>
      </c>
      <c r="F36" s="77">
        <v>5.4</v>
      </c>
      <c r="G36" s="96">
        <v>464048</v>
      </c>
    </row>
    <row r="37" spans="1:7" ht="6.95" customHeight="1">
      <c r="A37" s="78"/>
      <c r="B37" s="95"/>
      <c r="C37" s="95"/>
      <c r="D37" s="77"/>
      <c r="E37" s="95"/>
      <c r="F37" s="77"/>
      <c r="G37" s="96"/>
    </row>
    <row r="38" spans="1:7" ht="12.95" customHeight="1">
      <c r="A38" s="78" t="s">
        <v>102</v>
      </c>
      <c r="B38" s="95">
        <v>32307</v>
      </c>
      <c r="C38" s="95">
        <v>1369057</v>
      </c>
      <c r="D38" s="77">
        <v>42.4</v>
      </c>
      <c r="E38" s="95">
        <v>1465</v>
      </c>
      <c r="F38" s="77">
        <v>4.5</v>
      </c>
      <c r="G38" s="96">
        <v>60123</v>
      </c>
    </row>
    <row r="39" spans="1:7" ht="15" customHeight="1">
      <c r="A39" s="78" t="s">
        <v>103</v>
      </c>
      <c r="B39" s="95">
        <v>164967</v>
      </c>
      <c r="C39" s="95">
        <v>7536490</v>
      </c>
      <c r="D39" s="77">
        <v>45.7</v>
      </c>
      <c r="E39" s="95">
        <v>9277</v>
      </c>
      <c r="F39" s="77">
        <v>5.6</v>
      </c>
      <c r="G39" s="96">
        <v>403925</v>
      </c>
    </row>
    <row r="40" spans="1:7" ht="12.95" customHeight="1">
      <c r="A40" s="78"/>
      <c r="B40" s="95"/>
      <c r="C40" s="95"/>
      <c r="D40" s="77"/>
      <c r="E40" s="95"/>
      <c r="F40" s="77"/>
      <c r="G40" s="96"/>
    </row>
    <row r="41" spans="1:7" ht="12.95" customHeight="1">
      <c r="A41" s="78" t="s">
        <v>38</v>
      </c>
      <c r="B41" s="95">
        <v>64162</v>
      </c>
      <c r="C41" s="95">
        <v>2675132</v>
      </c>
      <c r="D41" s="77">
        <v>41.7</v>
      </c>
      <c r="E41" s="95">
        <v>2265</v>
      </c>
      <c r="F41" s="77">
        <v>3.5</v>
      </c>
      <c r="G41" s="96">
        <v>88459</v>
      </c>
    </row>
    <row r="42" spans="1:7" ht="6.95" customHeight="1">
      <c r="A42" s="78"/>
      <c r="B42" s="95"/>
      <c r="C42" s="95"/>
      <c r="D42" s="77"/>
      <c r="E42" s="95"/>
      <c r="F42" s="77"/>
      <c r="G42" s="96"/>
    </row>
    <row r="43" spans="1:7" ht="12.95" customHeight="1">
      <c r="A43" s="78" t="s">
        <v>104</v>
      </c>
      <c r="B43" s="95">
        <v>20982</v>
      </c>
      <c r="C43" s="95">
        <v>875274</v>
      </c>
      <c r="D43" s="77">
        <v>41.7</v>
      </c>
      <c r="E43" s="95">
        <v>637</v>
      </c>
      <c r="F43" s="77">
        <v>3</v>
      </c>
      <c r="G43" s="96">
        <v>24372</v>
      </c>
    </row>
    <row r="44" spans="1:7" ht="15" customHeight="1">
      <c r="A44" s="78" t="s">
        <v>105</v>
      </c>
      <c r="B44" s="95">
        <v>16150</v>
      </c>
      <c r="C44" s="95">
        <v>690568</v>
      </c>
      <c r="D44" s="77">
        <v>42.8</v>
      </c>
      <c r="E44" s="95">
        <v>692</v>
      </c>
      <c r="F44" s="77">
        <v>4.3</v>
      </c>
      <c r="G44" s="96">
        <v>28210</v>
      </c>
    </row>
    <row r="45" spans="1:7" ht="15" customHeight="1">
      <c r="A45" s="78" t="s">
        <v>106</v>
      </c>
      <c r="B45" s="95">
        <v>15160</v>
      </c>
      <c r="C45" s="95">
        <v>648542</v>
      </c>
      <c r="D45" s="77">
        <v>42.8</v>
      </c>
      <c r="E45" s="95">
        <v>538</v>
      </c>
      <c r="F45" s="77">
        <v>3.5</v>
      </c>
      <c r="G45" s="96">
        <v>22283</v>
      </c>
    </row>
    <row r="46" spans="1:7" ht="15" customHeight="1">
      <c r="A46" s="78" t="s">
        <v>107</v>
      </c>
      <c r="B46" s="95">
        <v>11870</v>
      </c>
      <c r="C46" s="95">
        <v>460748</v>
      </c>
      <c r="D46" s="77">
        <v>38.799999999999997</v>
      </c>
      <c r="E46" s="95">
        <v>398</v>
      </c>
      <c r="F46" s="77">
        <v>3.4</v>
      </c>
      <c r="G46" s="96">
        <v>13594</v>
      </c>
    </row>
    <row r="47" spans="1:7" ht="12.95" customHeight="1">
      <c r="A47" s="78"/>
      <c r="B47" s="95"/>
      <c r="C47" s="95"/>
      <c r="D47" s="77"/>
      <c r="E47" s="95"/>
      <c r="F47" s="77"/>
      <c r="G47" s="96"/>
    </row>
    <row r="48" spans="1:7" ht="12.95" customHeight="1">
      <c r="A48" s="78" t="s">
        <v>39</v>
      </c>
      <c r="B48" s="95">
        <v>131751</v>
      </c>
      <c r="C48" s="95">
        <v>6229331</v>
      </c>
      <c r="D48" s="77">
        <v>47.3</v>
      </c>
      <c r="E48" s="95">
        <v>4793</v>
      </c>
      <c r="F48" s="77">
        <v>3.6</v>
      </c>
      <c r="G48" s="96">
        <v>206829</v>
      </c>
    </row>
    <row r="49" spans="1:7" ht="6.95" customHeight="1">
      <c r="A49" s="78"/>
      <c r="B49" s="95"/>
      <c r="C49" s="95"/>
      <c r="D49" s="77"/>
      <c r="E49" s="95"/>
      <c r="F49" s="77"/>
      <c r="G49" s="96"/>
    </row>
    <row r="50" spans="1:7" ht="12.95" customHeight="1">
      <c r="A50" s="78" t="s">
        <v>108</v>
      </c>
      <c r="B50" s="95">
        <v>27446</v>
      </c>
      <c r="C50" s="95">
        <v>1262996</v>
      </c>
      <c r="D50" s="77">
        <v>46</v>
      </c>
      <c r="E50" s="95">
        <v>1142</v>
      </c>
      <c r="F50" s="77">
        <v>4.2</v>
      </c>
      <c r="G50" s="96">
        <v>43656</v>
      </c>
    </row>
    <row r="51" spans="1:7" ht="15" customHeight="1">
      <c r="A51" s="78" t="s">
        <v>109</v>
      </c>
      <c r="B51" s="95">
        <v>52100</v>
      </c>
      <c r="C51" s="95">
        <v>2477097</v>
      </c>
      <c r="D51" s="77">
        <v>47.5</v>
      </c>
      <c r="E51" s="95">
        <v>1575</v>
      </c>
      <c r="F51" s="77">
        <v>3</v>
      </c>
      <c r="G51" s="96">
        <v>73331</v>
      </c>
    </row>
    <row r="52" spans="1:7" ht="15" customHeight="1">
      <c r="A52" s="78" t="s">
        <v>110</v>
      </c>
      <c r="B52" s="95">
        <v>52205</v>
      </c>
      <c r="C52" s="95">
        <v>2489238</v>
      </c>
      <c r="D52" s="77">
        <v>47.7</v>
      </c>
      <c r="E52" s="95">
        <v>2076</v>
      </c>
      <c r="F52" s="77">
        <v>4</v>
      </c>
      <c r="G52" s="96">
        <v>89842</v>
      </c>
    </row>
    <row r="53" spans="1:7" ht="12.75" customHeight="1">
      <c r="A53" s="78"/>
      <c r="B53" s="95"/>
      <c r="C53" s="95"/>
      <c r="D53" s="77"/>
      <c r="E53" s="95"/>
      <c r="F53" s="77"/>
      <c r="G53" s="96"/>
    </row>
    <row r="54" spans="1:7" ht="12.95" customHeight="1">
      <c r="A54" s="78" t="s">
        <v>40</v>
      </c>
      <c r="B54" s="95">
        <v>139238</v>
      </c>
      <c r="C54" s="95">
        <v>6443314</v>
      </c>
      <c r="D54" s="77">
        <v>46.3</v>
      </c>
      <c r="E54" s="95">
        <v>6470</v>
      </c>
      <c r="F54" s="77">
        <v>4.5999999999999996</v>
      </c>
      <c r="G54" s="96">
        <v>266880</v>
      </c>
    </row>
    <row r="55" spans="1:7" ht="6.95" customHeight="1">
      <c r="A55" s="78"/>
      <c r="B55" s="95"/>
      <c r="C55" s="95"/>
      <c r="D55" s="77"/>
      <c r="E55" s="95"/>
      <c r="F55" s="77"/>
      <c r="G55" s="96"/>
    </row>
    <row r="56" spans="1:7" ht="12.95" customHeight="1">
      <c r="A56" s="78" t="s">
        <v>111</v>
      </c>
      <c r="B56" s="95">
        <v>117257</v>
      </c>
      <c r="C56" s="95">
        <v>5389238</v>
      </c>
      <c r="D56" s="77">
        <v>46</v>
      </c>
      <c r="E56" s="95">
        <v>5394</v>
      </c>
      <c r="F56" s="77">
        <v>4.5999999999999996</v>
      </c>
      <c r="G56" s="96">
        <v>219361</v>
      </c>
    </row>
    <row r="57" spans="1:7" ht="15" customHeight="1">
      <c r="A57" s="78" t="s">
        <v>112</v>
      </c>
      <c r="B57" s="95">
        <v>21981</v>
      </c>
      <c r="C57" s="95">
        <v>1054076</v>
      </c>
      <c r="D57" s="77">
        <v>48</v>
      </c>
      <c r="E57" s="95">
        <v>1076</v>
      </c>
      <c r="F57" s="77">
        <v>4.9000000000000004</v>
      </c>
      <c r="G57" s="96">
        <v>47519</v>
      </c>
    </row>
    <row r="58" spans="1:7" ht="12.75" customHeight="1">
      <c r="A58" s="78"/>
      <c r="B58" s="95"/>
      <c r="C58" s="95"/>
      <c r="D58" s="77"/>
      <c r="E58" s="95"/>
      <c r="F58" s="77"/>
      <c r="G58" s="96"/>
    </row>
    <row r="59" spans="1:7" ht="12.95" customHeight="1">
      <c r="A59" s="78" t="s">
        <v>41</v>
      </c>
      <c r="B59" s="95">
        <v>127705</v>
      </c>
      <c r="C59" s="95">
        <v>5644433</v>
      </c>
      <c r="D59" s="77">
        <v>44.2</v>
      </c>
      <c r="E59" s="95">
        <v>5530</v>
      </c>
      <c r="F59" s="77">
        <v>4.3</v>
      </c>
      <c r="G59" s="96">
        <v>235550</v>
      </c>
    </row>
    <row r="60" spans="1:7" ht="6.95" customHeight="1">
      <c r="A60" s="78"/>
      <c r="B60" s="95"/>
      <c r="C60" s="95"/>
      <c r="D60" s="77"/>
      <c r="E60" s="95"/>
      <c r="F60" s="77"/>
      <c r="G60" s="96"/>
    </row>
    <row r="61" spans="1:7" ht="12.95" customHeight="1">
      <c r="A61" s="78" t="s">
        <v>303</v>
      </c>
      <c r="B61" s="95">
        <v>43389</v>
      </c>
      <c r="C61" s="95">
        <v>1867532</v>
      </c>
      <c r="D61" s="77">
        <v>43</v>
      </c>
      <c r="E61" s="95">
        <v>2496</v>
      </c>
      <c r="F61" s="77">
        <v>5.8</v>
      </c>
      <c r="G61" s="96">
        <v>106030</v>
      </c>
    </row>
    <row r="62" spans="1:7" ht="15" customHeight="1">
      <c r="A62" s="78" t="s">
        <v>113</v>
      </c>
      <c r="B62" s="95">
        <v>53538</v>
      </c>
      <c r="C62" s="95">
        <v>2435047</v>
      </c>
      <c r="D62" s="77">
        <v>45.5</v>
      </c>
      <c r="E62" s="95">
        <v>2055</v>
      </c>
      <c r="F62" s="77">
        <v>3.8</v>
      </c>
      <c r="G62" s="96">
        <v>91165</v>
      </c>
    </row>
    <row r="63" spans="1:7" ht="15" customHeight="1">
      <c r="A63" s="78" t="s">
        <v>304</v>
      </c>
      <c r="B63" s="95">
        <v>30778</v>
      </c>
      <c r="C63" s="95">
        <v>1341854</v>
      </c>
      <c r="D63" s="77">
        <v>43.6</v>
      </c>
      <c r="E63" s="95">
        <v>979</v>
      </c>
      <c r="F63" s="77">
        <v>3.2</v>
      </c>
      <c r="G63" s="96">
        <v>38355</v>
      </c>
    </row>
  </sheetData>
  <mergeCells count="13">
    <mergeCell ref="E6:G6"/>
    <mergeCell ref="B7:B12"/>
    <mergeCell ref="C7:C12"/>
    <mergeCell ref="D7:D12"/>
    <mergeCell ref="E7:G8"/>
    <mergeCell ref="A8:A11"/>
    <mergeCell ref="F9:F12"/>
    <mergeCell ref="G9:G12"/>
    <mergeCell ref="B13:B14"/>
    <mergeCell ref="C13:C14"/>
    <mergeCell ref="D13:D14"/>
    <mergeCell ref="E13:G13"/>
    <mergeCell ref="E9:E12"/>
  </mergeCells>
  <hyperlinks>
    <hyperlink ref="F1" location="'Spis tablic'!A1" display="Powrót do spisu tablic"/>
    <hyperlink ref="F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92D050"/>
  </sheetPr>
  <dimension ref="A1:E43"/>
  <sheetViews>
    <sheetView workbookViewId="0">
      <selection activeCell="E2" sqref="E2"/>
    </sheetView>
  </sheetViews>
  <sheetFormatPr defaultRowHeight="11.25"/>
  <cols>
    <col min="1" max="1" width="28.28515625" style="57" customWidth="1"/>
    <col min="2" max="3" width="18.7109375" style="58" customWidth="1"/>
    <col min="4" max="4" width="18.7109375" style="59" customWidth="1"/>
    <col min="5" max="16384" width="9.140625" style="57"/>
  </cols>
  <sheetData>
    <row r="1" spans="1:5" s="79" customFormat="1" ht="12.95" customHeight="1">
      <c r="A1" s="79" t="s">
        <v>1173</v>
      </c>
      <c r="B1" s="80"/>
      <c r="C1" s="80"/>
      <c r="D1" s="979"/>
      <c r="E1" s="1218" t="s">
        <v>1250</v>
      </c>
    </row>
    <row r="2" spans="1:5" s="79" customFormat="1" ht="12.95" customHeight="1">
      <c r="A2" s="79" t="s">
        <v>645</v>
      </c>
      <c r="B2" s="80"/>
      <c r="C2" s="80"/>
      <c r="D2" s="979"/>
      <c r="E2" s="1218" t="s">
        <v>1266</v>
      </c>
    </row>
    <row r="3" spans="1:5" s="82" customFormat="1" ht="12.95" customHeight="1">
      <c r="A3" s="1224" t="s">
        <v>1265</v>
      </c>
      <c r="B3" s="83"/>
      <c r="C3" s="83"/>
      <c r="D3" s="980"/>
      <c r="E3" s="1218"/>
    </row>
    <row r="4" spans="1:5" s="87" customFormat="1" ht="7.5" customHeight="1" thickBot="1">
      <c r="A4" s="1223"/>
      <c r="B4" s="85"/>
      <c r="C4" s="85"/>
      <c r="D4" s="86"/>
    </row>
    <row r="5" spans="1:5" s="65" customFormat="1" ht="56.25" customHeight="1" thickTop="1">
      <c r="A5" s="982" t="s">
        <v>114</v>
      </c>
      <c r="B5" s="984" t="s">
        <v>66</v>
      </c>
      <c r="C5" s="984" t="s">
        <v>155</v>
      </c>
      <c r="D5" s="992" t="s">
        <v>156</v>
      </c>
      <c r="E5" s="5"/>
    </row>
    <row r="6" spans="1:5" ht="36" customHeight="1" thickBot="1">
      <c r="A6" s="871" t="s">
        <v>20</v>
      </c>
      <c r="B6" s="986" t="s">
        <v>116</v>
      </c>
      <c r="C6" s="988" t="s">
        <v>954</v>
      </c>
      <c r="D6" s="990" t="s">
        <v>955</v>
      </c>
    </row>
    <row r="7" spans="1:5" s="103" customFormat="1" ht="14.1" customHeight="1" thickTop="1">
      <c r="A7" s="94"/>
      <c r="B7" s="121"/>
      <c r="C7" s="122"/>
      <c r="D7" s="123"/>
    </row>
    <row r="8" spans="1:5" s="103" customFormat="1" ht="14.1" customHeight="1">
      <c r="A8" s="70" t="s">
        <v>19</v>
      </c>
      <c r="B8" s="71">
        <v>19237</v>
      </c>
      <c r="C8" s="71">
        <v>746734</v>
      </c>
      <c r="D8" s="125">
        <v>38.799999999999997</v>
      </c>
    </row>
    <row r="9" spans="1:5" s="103" customFormat="1" ht="14.1" customHeight="1">
      <c r="A9" s="636" t="s">
        <v>61</v>
      </c>
      <c r="B9" s="909"/>
      <c r="C9" s="909"/>
      <c r="D9" s="910"/>
    </row>
    <row r="10" spans="1:5" s="103" customFormat="1" ht="23.1" customHeight="1">
      <c r="A10" s="78"/>
      <c r="B10" s="909"/>
      <c r="C10" s="909"/>
      <c r="D10" s="910"/>
    </row>
    <row r="11" spans="1:5" s="103" customFormat="1" ht="14.1" customHeight="1">
      <c r="A11" s="78" t="s">
        <v>36</v>
      </c>
      <c r="B11" s="75">
        <v>4419</v>
      </c>
      <c r="C11" s="75">
        <v>152175</v>
      </c>
      <c r="D11" s="112">
        <v>34.4</v>
      </c>
    </row>
    <row r="12" spans="1:5" s="103" customFormat="1" ht="14.1" customHeight="1">
      <c r="A12" s="78"/>
      <c r="B12" s="75"/>
      <c r="C12" s="75"/>
      <c r="D12" s="112"/>
    </row>
    <row r="13" spans="1:5" s="103" customFormat="1" ht="14.1" customHeight="1">
      <c r="A13" s="78" t="s">
        <v>100</v>
      </c>
      <c r="B13" s="75">
        <v>1362</v>
      </c>
      <c r="C13" s="75">
        <v>52814</v>
      </c>
      <c r="D13" s="112">
        <v>38.799999999999997</v>
      </c>
    </row>
    <row r="14" spans="1:5" s="103" customFormat="1" ht="15" customHeight="1">
      <c r="A14" s="78" t="s">
        <v>101</v>
      </c>
      <c r="B14" s="75">
        <v>3057</v>
      </c>
      <c r="C14" s="75">
        <v>99361</v>
      </c>
      <c r="D14" s="112">
        <v>32.5</v>
      </c>
    </row>
    <row r="15" spans="1:5" s="103" customFormat="1" ht="23.1" customHeight="1">
      <c r="A15" s="78"/>
      <c r="B15" s="75"/>
      <c r="C15" s="75"/>
      <c r="D15" s="112"/>
    </row>
    <row r="16" spans="1:5" s="103" customFormat="1" ht="14.1" customHeight="1">
      <c r="A16" s="78" t="s">
        <v>37</v>
      </c>
      <c r="B16" s="75">
        <v>4805</v>
      </c>
      <c r="C16" s="75">
        <v>203388</v>
      </c>
      <c r="D16" s="112">
        <v>42.3</v>
      </c>
    </row>
    <row r="17" spans="1:4" s="103" customFormat="1" ht="14.1" customHeight="1">
      <c r="A17" s="78"/>
      <c r="B17" s="75"/>
      <c r="C17" s="75"/>
      <c r="D17" s="112"/>
    </row>
    <row r="18" spans="1:4" s="103" customFormat="1" ht="14.1" customHeight="1">
      <c r="A18" s="78" t="s">
        <v>102</v>
      </c>
      <c r="B18" s="75">
        <v>420</v>
      </c>
      <c r="C18" s="75">
        <v>15707</v>
      </c>
      <c r="D18" s="112">
        <v>37.4</v>
      </c>
    </row>
    <row r="19" spans="1:4" s="103" customFormat="1" ht="15" customHeight="1">
      <c r="A19" s="78" t="s">
        <v>103</v>
      </c>
      <c r="B19" s="75">
        <v>4385</v>
      </c>
      <c r="C19" s="75">
        <v>187681</v>
      </c>
      <c r="D19" s="112">
        <v>42.8</v>
      </c>
    </row>
    <row r="20" spans="1:4" s="103" customFormat="1" ht="23.1" customHeight="1">
      <c r="A20" s="78"/>
      <c r="B20" s="75"/>
      <c r="C20" s="75"/>
      <c r="D20" s="112"/>
    </row>
    <row r="21" spans="1:4" s="103" customFormat="1" ht="14.1" customHeight="1">
      <c r="A21" s="78" t="s">
        <v>38</v>
      </c>
      <c r="B21" s="75">
        <v>1628</v>
      </c>
      <c r="C21" s="75">
        <v>60706</v>
      </c>
      <c r="D21" s="112">
        <v>37.299999999999997</v>
      </c>
    </row>
    <row r="22" spans="1:4" s="103" customFormat="1" ht="14.1" customHeight="1">
      <c r="A22" s="78"/>
      <c r="B22" s="75"/>
      <c r="C22" s="75"/>
      <c r="D22" s="112"/>
    </row>
    <row r="23" spans="1:4" s="103" customFormat="1" ht="14.1" customHeight="1">
      <c r="A23" s="78" t="s">
        <v>104</v>
      </c>
      <c r="B23" s="75">
        <v>511</v>
      </c>
      <c r="C23" s="75">
        <v>17717</v>
      </c>
      <c r="D23" s="112">
        <v>34.700000000000003</v>
      </c>
    </row>
    <row r="24" spans="1:4" s="103" customFormat="1" ht="15" customHeight="1">
      <c r="A24" s="78" t="s">
        <v>105</v>
      </c>
      <c r="B24" s="75">
        <v>267</v>
      </c>
      <c r="C24" s="75">
        <v>9786</v>
      </c>
      <c r="D24" s="112">
        <v>36.700000000000003</v>
      </c>
    </row>
    <row r="25" spans="1:4" s="103" customFormat="1" ht="15" customHeight="1">
      <c r="A25" s="78" t="s">
        <v>106</v>
      </c>
      <c r="B25" s="75">
        <v>558</v>
      </c>
      <c r="C25" s="75">
        <v>23188</v>
      </c>
      <c r="D25" s="112">
        <v>41.6</v>
      </c>
    </row>
    <row r="26" spans="1:4" s="103" customFormat="1" ht="15" customHeight="1">
      <c r="A26" s="78" t="s">
        <v>107</v>
      </c>
      <c r="B26" s="75">
        <v>292</v>
      </c>
      <c r="C26" s="75">
        <v>10015</v>
      </c>
      <c r="D26" s="112">
        <v>34.299999999999997</v>
      </c>
    </row>
    <row r="27" spans="1:4" s="103" customFormat="1" ht="23.1" customHeight="1">
      <c r="A27" s="78"/>
      <c r="B27" s="75"/>
      <c r="C27" s="75"/>
      <c r="D27" s="112"/>
    </row>
    <row r="28" spans="1:4" s="103" customFormat="1" ht="14.1" customHeight="1">
      <c r="A28" s="78" t="s">
        <v>39</v>
      </c>
      <c r="B28" s="75">
        <v>2772</v>
      </c>
      <c r="C28" s="75">
        <v>110319</v>
      </c>
      <c r="D28" s="112">
        <v>39.799999999999997</v>
      </c>
    </row>
    <row r="29" spans="1:4" s="103" customFormat="1" ht="14.1" customHeight="1">
      <c r="A29" s="78"/>
      <c r="B29" s="75"/>
      <c r="C29" s="75"/>
      <c r="D29" s="112"/>
    </row>
    <row r="30" spans="1:4" s="103" customFormat="1" ht="14.1" customHeight="1">
      <c r="A30" s="78" t="s">
        <v>108</v>
      </c>
      <c r="B30" s="75">
        <v>439</v>
      </c>
      <c r="C30" s="75">
        <v>17547</v>
      </c>
      <c r="D30" s="112">
        <v>40</v>
      </c>
    </row>
    <row r="31" spans="1:4" s="103" customFormat="1" ht="15" customHeight="1">
      <c r="A31" s="78" t="s">
        <v>109</v>
      </c>
      <c r="B31" s="75">
        <v>1010</v>
      </c>
      <c r="C31" s="75">
        <v>39552</v>
      </c>
      <c r="D31" s="112">
        <v>39.200000000000003</v>
      </c>
    </row>
    <row r="32" spans="1:4" s="103" customFormat="1" ht="15" customHeight="1">
      <c r="A32" s="78" t="s">
        <v>110</v>
      </c>
      <c r="B32" s="75">
        <v>1323</v>
      </c>
      <c r="C32" s="75">
        <v>53220</v>
      </c>
      <c r="D32" s="112">
        <v>40.200000000000003</v>
      </c>
    </row>
    <row r="33" spans="1:4" s="103" customFormat="1" ht="23.1" customHeight="1">
      <c r="A33" s="78"/>
      <c r="B33" s="75"/>
      <c r="C33" s="75"/>
      <c r="D33" s="112"/>
    </row>
    <row r="34" spans="1:4" s="103" customFormat="1" ht="14.1" customHeight="1">
      <c r="A34" s="78" t="s">
        <v>40</v>
      </c>
      <c r="B34" s="75">
        <v>3292</v>
      </c>
      <c r="C34" s="75">
        <v>133440</v>
      </c>
      <c r="D34" s="112">
        <v>40.5</v>
      </c>
    </row>
    <row r="35" spans="1:4" s="103" customFormat="1" ht="14.1" customHeight="1">
      <c r="A35" s="78"/>
      <c r="B35" s="75"/>
      <c r="C35" s="75"/>
      <c r="D35" s="112"/>
    </row>
    <row r="36" spans="1:4" s="103" customFormat="1" ht="14.1" customHeight="1">
      <c r="A36" s="78" t="s">
        <v>111</v>
      </c>
      <c r="B36" s="75">
        <v>2509</v>
      </c>
      <c r="C36" s="75">
        <v>101143</v>
      </c>
      <c r="D36" s="112">
        <v>40.299999999999997</v>
      </c>
    </row>
    <row r="37" spans="1:4" s="103" customFormat="1" ht="15" customHeight="1">
      <c r="A37" s="78" t="s">
        <v>112</v>
      </c>
      <c r="B37" s="75">
        <v>783</v>
      </c>
      <c r="C37" s="75">
        <v>32297</v>
      </c>
      <c r="D37" s="112">
        <v>41.2</v>
      </c>
    </row>
    <row r="38" spans="1:4" s="103" customFormat="1" ht="23.1" customHeight="1">
      <c r="A38" s="78"/>
      <c r="B38" s="75"/>
      <c r="C38" s="75"/>
      <c r="D38" s="112"/>
    </row>
    <row r="39" spans="1:4" s="103" customFormat="1" ht="14.1" customHeight="1">
      <c r="A39" s="78" t="s">
        <v>41</v>
      </c>
      <c r="B39" s="75">
        <v>2321</v>
      </c>
      <c r="C39" s="75">
        <v>86706</v>
      </c>
      <c r="D39" s="112">
        <v>37.4</v>
      </c>
    </row>
    <row r="40" spans="1:4" s="103" customFormat="1" ht="14.1" customHeight="1">
      <c r="A40" s="78"/>
      <c r="B40" s="75"/>
      <c r="C40" s="75"/>
      <c r="D40" s="112"/>
    </row>
    <row r="41" spans="1:4" s="103" customFormat="1" ht="14.1" customHeight="1">
      <c r="A41" s="78" t="s">
        <v>303</v>
      </c>
      <c r="B41" s="75">
        <v>913</v>
      </c>
      <c r="C41" s="75">
        <v>31779</v>
      </c>
      <c r="D41" s="112">
        <v>34.799999999999997</v>
      </c>
    </row>
    <row r="42" spans="1:4" s="103" customFormat="1" ht="15" customHeight="1">
      <c r="A42" s="78" t="s">
        <v>113</v>
      </c>
      <c r="B42" s="75">
        <v>661</v>
      </c>
      <c r="C42" s="75">
        <v>26796</v>
      </c>
      <c r="D42" s="112">
        <v>40.5</v>
      </c>
    </row>
    <row r="43" spans="1:4" s="103" customFormat="1" ht="15" customHeight="1">
      <c r="A43" s="78" t="s">
        <v>304</v>
      </c>
      <c r="B43" s="75">
        <v>747</v>
      </c>
      <c r="C43" s="75">
        <v>28131</v>
      </c>
      <c r="D43" s="112">
        <v>37.700000000000003</v>
      </c>
    </row>
  </sheetData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C2E49C"/>
  </sheetPr>
  <dimension ref="A1:L107"/>
  <sheetViews>
    <sheetView workbookViewId="0">
      <selection activeCell="J2" sqref="J2"/>
    </sheetView>
  </sheetViews>
  <sheetFormatPr defaultRowHeight="11.25"/>
  <cols>
    <col min="1" max="1" width="23.28515625" style="33" customWidth="1"/>
    <col min="2" max="2" width="2.140625" style="220" customWidth="1"/>
    <col min="3" max="3" width="8.85546875" style="221" customWidth="1"/>
    <col min="4" max="4" width="9.28515625" style="221" customWidth="1"/>
    <col min="5" max="5" width="10.85546875" style="609" customWidth="1"/>
    <col min="6" max="6" width="7.7109375" style="33" customWidth="1"/>
    <col min="7" max="7" width="7.7109375" style="220" customWidth="1"/>
    <col min="8" max="8" width="7.5703125" style="220" customWidth="1"/>
    <col min="9" max="9" width="8.7109375" style="220" customWidth="1"/>
    <col min="10" max="16384" width="9.140625" style="220"/>
  </cols>
  <sheetData>
    <row r="1" spans="1:12" s="193" customFormat="1" ht="12.95" customHeight="1">
      <c r="A1" s="217" t="s">
        <v>707</v>
      </c>
      <c r="C1" s="194"/>
      <c r="D1" s="194"/>
      <c r="E1" s="590"/>
      <c r="F1" s="217"/>
      <c r="J1" s="1218" t="s">
        <v>1250</v>
      </c>
    </row>
    <row r="2" spans="1:12" s="193" customFormat="1" ht="12.95" customHeight="1">
      <c r="A2" s="217" t="s">
        <v>1025</v>
      </c>
      <c r="C2" s="194"/>
      <c r="D2" s="194"/>
      <c r="E2" s="590"/>
      <c r="F2" s="217"/>
      <c r="J2" s="1218" t="s">
        <v>1266</v>
      </c>
    </row>
    <row r="3" spans="1:12" s="193" customFormat="1" ht="13.5" customHeight="1">
      <c r="A3" s="218" t="s">
        <v>1026</v>
      </c>
      <c r="B3" s="195"/>
      <c r="C3" s="194"/>
      <c r="D3" s="194"/>
      <c r="E3" s="590"/>
      <c r="F3" s="217"/>
      <c r="J3" s="1218"/>
    </row>
    <row r="4" spans="1:12" s="193" customFormat="1" ht="13.5" customHeight="1">
      <c r="A4" s="218" t="s">
        <v>717</v>
      </c>
      <c r="B4" s="195"/>
      <c r="C4" s="194"/>
      <c r="D4" s="194"/>
      <c r="E4" s="590"/>
      <c r="F4" s="217"/>
    </row>
    <row r="5" spans="1:12" s="203" customFormat="1" ht="12" customHeight="1" thickBot="1">
      <c r="A5" s="198" t="s">
        <v>237</v>
      </c>
      <c r="B5" s="198"/>
      <c r="C5" s="199"/>
      <c r="D5" s="200"/>
      <c r="E5" s="201"/>
      <c r="F5" s="217"/>
      <c r="J5" s="1218"/>
    </row>
    <row r="6" spans="1:12" s="16" customFormat="1" ht="18" customHeight="1" thickTop="1">
      <c r="A6" s="1489" t="s">
        <v>153</v>
      </c>
      <c r="B6" s="1490"/>
      <c r="C6" s="1501" t="s">
        <v>656</v>
      </c>
      <c r="D6" s="1502"/>
      <c r="E6" s="591" t="s">
        <v>699</v>
      </c>
      <c r="F6" s="1503" t="s">
        <v>290</v>
      </c>
      <c r="G6" s="1504"/>
      <c r="H6" s="1504"/>
      <c r="I6" s="1504"/>
    </row>
    <row r="7" spans="1:12" s="16" customFormat="1" ht="12.75" customHeight="1">
      <c r="A7" s="1491"/>
      <c r="B7" s="1492"/>
      <c r="C7" s="1505" t="s">
        <v>787</v>
      </c>
      <c r="D7" s="1506"/>
      <c r="E7" s="729" t="s">
        <v>291</v>
      </c>
      <c r="F7" s="1507" t="s">
        <v>700</v>
      </c>
      <c r="G7" s="1508"/>
      <c r="H7" s="1508"/>
      <c r="I7" s="1508"/>
    </row>
    <row r="8" spans="1:12" s="16" customFormat="1" ht="11.45" customHeight="1">
      <c r="A8" s="773" t="s">
        <v>701</v>
      </c>
      <c r="B8" s="593"/>
      <c r="C8" s="1493" t="s">
        <v>78</v>
      </c>
      <c r="D8" s="1495" t="s">
        <v>292</v>
      </c>
      <c r="E8" s="729" t="s">
        <v>293</v>
      </c>
      <c r="F8" s="1497" t="s">
        <v>294</v>
      </c>
      <c r="G8" s="1499" t="s">
        <v>295</v>
      </c>
      <c r="H8" s="1499" t="s">
        <v>296</v>
      </c>
      <c r="I8" s="1485" t="s">
        <v>297</v>
      </c>
    </row>
    <row r="9" spans="1:12" s="16" customFormat="1" ht="12" customHeight="1">
      <c r="A9" s="773" t="s">
        <v>298</v>
      </c>
      <c r="B9" s="593"/>
      <c r="C9" s="1494"/>
      <c r="D9" s="1496"/>
      <c r="E9" s="592" t="s">
        <v>702</v>
      </c>
      <c r="F9" s="1498"/>
      <c r="G9" s="1500"/>
      <c r="H9" s="1500"/>
      <c r="I9" s="1486"/>
      <c r="L9" s="16" t="s">
        <v>1545</v>
      </c>
    </row>
    <row r="10" spans="1:12" s="16" customFormat="1" ht="12" customHeight="1">
      <c r="A10" s="774" t="s">
        <v>703</v>
      </c>
      <c r="B10" s="715"/>
      <c r="C10" s="1494"/>
      <c r="D10" s="1496"/>
      <c r="E10" s="592" t="s">
        <v>299</v>
      </c>
      <c r="F10" s="1498"/>
      <c r="G10" s="1500"/>
      <c r="H10" s="1500"/>
      <c r="I10" s="1486"/>
    </row>
    <row r="11" spans="1:12" s="16" customFormat="1" ht="1.5" customHeight="1">
      <c r="A11" s="594"/>
      <c r="B11" s="595"/>
      <c r="C11" s="775"/>
      <c r="D11" s="596"/>
      <c r="E11" s="716"/>
      <c r="F11" s="597"/>
      <c r="G11" s="598"/>
      <c r="H11" s="598"/>
      <c r="I11" s="39"/>
    </row>
    <row r="12" spans="1:12" s="16" customFormat="1" ht="15.75" customHeight="1">
      <c r="A12" s="1509" t="s">
        <v>20</v>
      </c>
      <c r="B12" s="192"/>
      <c r="C12" s="776"/>
      <c r="D12" s="776"/>
      <c r="E12" s="1510" t="s">
        <v>789</v>
      </c>
      <c r="F12" s="776"/>
      <c r="G12" s="776"/>
      <c r="H12" s="776"/>
      <c r="I12" s="777"/>
    </row>
    <row r="13" spans="1:12" s="16" customFormat="1" ht="10.5" customHeight="1">
      <c r="A13" s="1509"/>
      <c r="B13" s="192"/>
      <c r="C13" s="778"/>
      <c r="D13" s="1512" t="s">
        <v>788</v>
      </c>
      <c r="E13" s="1510"/>
      <c r="F13" s="1514" t="s">
        <v>300</v>
      </c>
      <c r="G13" s="1514" t="s">
        <v>301</v>
      </c>
      <c r="H13" s="1514" t="s">
        <v>655</v>
      </c>
      <c r="I13" s="1487" t="s">
        <v>302</v>
      </c>
    </row>
    <row r="14" spans="1:12" s="16" customFormat="1" ht="9.75" customHeight="1">
      <c r="A14" s="31" t="s">
        <v>704</v>
      </c>
      <c r="B14" s="779"/>
      <c r="C14" s="526" t="s">
        <v>117</v>
      </c>
      <c r="D14" s="1512"/>
      <c r="E14" s="1510"/>
      <c r="F14" s="1514"/>
      <c r="G14" s="1514"/>
      <c r="H14" s="1514"/>
      <c r="I14" s="1487"/>
    </row>
    <row r="15" spans="1:12" s="16" customFormat="1" ht="11.45" customHeight="1" thickBot="1">
      <c r="A15" s="244" t="s">
        <v>705</v>
      </c>
      <c r="B15" s="780"/>
      <c r="C15" s="781"/>
      <c r="D15" s="1513"/>
      <c r="E15" s="1511"/>
      <c r="F15" s="1515"/>
      <c r="G15" s="1515"/>
      <c r="H15" s="1515"/>
      <c r="I15" s="1488"/>
    </row>
    <row r="16" spans="1:12" s="16" customFormat="1" ht="12" customHeight="1" thickTop="1">
      <c r="A16" s="599"/>
      <c r="B16" s="599"/>
      <c r="C16" s="600"/>
      <c r="D16" s="601"/>
      <c r="E16" s="602"/>
      <c r="F16" s="603"/>
      <c r="G16" s="604"/>
      <c r="H16" s="604"/>
      <c r="I16" s="605"/>
    </row>
    <row r="17" spans="1:9" s="196" customFormat="1" ht="12.95" customHeight="1">
      <c r="A17" s="260" t="s">
        <v>706</v>
      </c>
      <c r="B17" s="250" t="s">
        <v>69</v>
      </c>
      <c r="C17" s="610">
        <v>94651</v>
      </c>
      <c r="D17" s="606">
        <v>5992</v>
      </c>
      <c r="E17" s="606">
        <v>4809</v>
      </c>
      <c r="F17" s="606">
        <v>686</v>
      </c>
      <c r="G17" s="606">
        <v>405</v>
      </c>
      <c r="H17" s="606">
        <v>27</v>
      </c>
      <c r="I17" s="615">
        <v>6118</v>
      </c>
    </row>
    <row r="18" spans="1:9" s="20" customFormat="1" ht="12.95" customHeight="1">
      <c r="A18" s="782" t="s">
        <v>61</v>
      </c>
      <c r="B18" s="250" t="s">
        <v>70</v>
      </c>
      <c r="C18" s="610">
        <v>3105479</v>
      </c>
      <c r="D18" s="606">
        <v>179543</v>
      </c>
      <c r="E18" s="606">
        <v>159811</v>
      </c>
      <c r="F18" s="606">
        <v>25120</v>
      </c>
      <c r="G18" s="606">
        <v>14081</v>
      </c>
      <c r="H18" s="606">
        <v>1131</v>
      </c>
      <c r="I18" s="615">
        <v>212680</v>
      </c>
    </row>
    <row r="19" spans="1:9" s="20" customFormat="1" ht="15" customHeight="1">
      <c r="A19" s="261"/>
      <c r="B19" s="250"/>
      <c r="C19" s="610"/>
      <c r="D19" s="606"/>
      <c r="E19" s="606"/>
      <c r="F19" s="606"/>
      <c r="G19" s="606"/>
      <c r="H19" s="606"/>
      <c r="I19" s="615"/>
    </row>
    <row r="20" spans="1:9" s="5" customFormat="1" ht="12.95" customHeight="1">
      <c r="A20" s="25" t="s">
        <v>24</v>
      </c>
      <c r="B20" s="250" t="s">
        <v>69</v>
      </c>
      <c r="C20" s="610">
        <v>84254</v>
      </c>
      <c r="D20" s="606">
        <v>5065</v>
      </c>
      <c r="E20" s="606">
        <v>4521</v>
      </c>
      <c r="F20" s="606">
        <v>496</v>
      </c>
      <c r="G20" s="606">
        <v>195</v>
      </c>
      <c r="H20" s="606">
        <v>9</v>
      </c>
      <c r="I20" s="615">
        <v>5810</v>
      </c>
    </row>
    <row r="21" spans="1:9" s="5" customFormat="1" ht="12.95" customHeight="1">
      <c r="A21" s="607" t="s">
        <v>26</v>
      </c>
      <c r="B21" s="250" t="s">
        <v>70</v>
      </c>
      <c r="C21" s="610">
        <v>2742446</v>
      </c>
      <c r="D21" s="606">
        <v>150405</v>
      </c>
      <c r="E21" s="606">
        <v>149189</v>
      </c>
      <c r="F21" s="606">
        <v>18986</v>
      </c>
      <c r="G21" s="606">
        <v>6858</v>
      </c>
      <c r="H21" s="606">
        <v>327</v>
      </c>
      <c r="I21" s="615">
        <v>201905</v>
      </c>
    </row>
    <row r="22" spans="1:9" s="5" customFormat="1" ht="12.95" customHeight="1">
      <c r="A22" s="22"/>
      <c r="B22" s="612"/>
      <c r="C22" s="610"/>
      <c r="D22" s="606"/>
      <c r="E22" s="606"/>
      <c r="F22" s="606"/>
      <c r="G22" s="606"/>
      <c r="H22" s="606"/>
      <c r="I22" s="615"/>
    </row>
    <row r="23" spans="1:9" s="5" customFormat="1" ht="12.95" customHeight="1">
      <c r="A23" s="25" t="s">
        <v>27</v>
      </c>
      <c r="B23" s="250" t="s">
        <v>69</v>
      </c>
      <c r="C23" s="610">
        <v>10397</v>
      </c>
      <c r="D23" s="606">
        <v>927</v>
      </c>
      <c r="E23" s="606">
        <v>288</v>
      </c>
      <c r="F23" s="606">
        <v>190</v>
      </c>
      <c r="G23" s="606">
        <v>210</v>
      </c>
      <c r="H23" s="606">
        <v>18</v>
      </c>
      <c r="I23" s="615">
        <v>308</v>
      </c>
    </row>
    <row r="24" spans="1:9" s="5" customFormat="1" ht="12.95" customHeight="1">
      <c r="A24" s="608" t="s">
        <v>28</v>
      </c>
      <c r="B24" s="250" t="s">
        <v>70</v>
      </c>
      <c r="C24" s="610">
        <v>363033</v>
      </c>
      <c r="D24" s="606">
        <v>29138</v>
      </c>
      <c r="E24" s="606">
        <v>10622</v>
      </c>
      <c r="F24" s="606">
        <v>6134</v>
      </c>
      <c r="G24" s="606">
        <v>7223</v>
      </c>
      <c r="H24" s="606">
        <v>804</v>
      </c>
      <c r="I24" s="615">
        <v>10775</v>
      </c>
    </row>
    <row r="25" spans="1:9" s="20" customFormat="1" ht="21" customHeight="1">
      <c r="A25" s="18"/>
      <c r="B25" s="250"/>
      <c r="C25" s="611"/>
      <c r="D25" s="170"/>
      <c r="E25" s="170"/>
      <c r="F25" s="170"/>
      <c r="G25" s="170"/>
      <c r="H25" s="170"/>
      <c r="I25" s="583"/>
    </row>
    <row r="26" spans="1:9" s="20" customFormat="1" ht="12.95" customHeight="1">
      <c r="A26" s="18" t="s">
        <v>36</v>
      </c>
      <c r="B26" s="251" t="s">
        <v>69</v>
      </c>
      <c r="C26" s="611">
        <v>21901</v>
      </c>
      <c r="D26" s="170">
        <v>1684</v>
      </c>
      <c r="E26" s="170">
        <v>1445</v>
      </c>
      <c r="F26" s="170">
        <v>268</v>
      </c>
      <c r="G26" s="170">
        <v>21</v>
      </c>
      <c r="H26" s="170">
        <v>5</v>
      </c>
      <c r="I26" s="583">
        <v>1980</v>
      </c>
    </row>
    <row r="27" spans="1:9" s="20" customFormat="1" ht="12.95" customHeight="1">
      <c r="A27" s="18"/>
      <c r="B27" s="251" t="s">
        <v>70</v>
      </c>
      <c r="C27" s="611">
        <v>659925</v>
      </c>
      <c r="D27" s="170">
        <v>46689</v>
      </c>
      <c r="E27" s="170">
        <v>41066</v>
      </c>
      <c r="F27" s="170">
        <v>9875</v>
      </c>
      <c r="G27" s="170">
        <v>624</v>
      </c>
      <c r="H27" s="170">
        <v>156</v>
      </c>
      <c r="I27" s="583">
        <v>59916</v>
      </c>
    </row>
    <row r="28" spans="1:9" s="20" customFormat="1" ht="12" customHeight="1">
      <c r="A28" s="18"/>
      <c r="B28" s="251"/>
      <c r="C28" s="611"/>
      <c r="D28" s="170"/>
      <c r="E28" s="170"/>
      <c r="F28" s="170"/>
      <c r="G28" s="170"/>
      <c r="H28" s="170"/>
      <c r="I28" s="583"/>
    </row>
    <row r="29" spans="1:9" s="20" customFormat="1" ht="12.95" customHeight="1">
      <c r="A29" s="18" t="s">
        <v>100</v>
      </c>
      <c r="B29" s="251" t="s">
        <v>69</v>
      </c>
      <c r="C29" s="611">
        <v>6895</v>
      </c>
      <c r="D29" s="170">
        <v>445</v>
      </c>
      <c r="E29" s="170">
        <v>781</v>
      </c>
      <c r="F29" s="170">
        <v>16</v>
      </c>
      <c r="G29" s="170">
        <v>10</v>
      </c>
      <c r="H29" s="170">
        <v>1</v>
      </c>
      <c r="I29" s="583">
        <v>692</v>
      </c>
    </row>
    <row r="30" spans="1:9" s="20" customFormat="1" ht="12.95" customHeight="1">
      <c r="A30" s="18"/>
      <c r="B30" s="251" t="s">
        <v>70</v>
      </c>
      <c r="C30" s="611">
        <v>202685</v>
      </c>
      <c r="D30" s="170">
        <v>12388</v>
      </c>
      <c r="E30" s="170">
        <v>21979</v>
      </c>
      <c r="F30" s="170">
        <v>352</v>
      </c>
      <c r="G30" s="170">
        <v>341</v>
      </c>
      <c r="H30" s="170">
        <v>45</v>
      </c>
      <c r="I30" s="583">
        <v>18955</v>
      </c>
    </row>
    <row r="31" spans="1:9" s="20" customFormat="1" ht="11.1" customHeight="1">
      <c r="A31" s="18"/>
      <c r="B31" s="251"/>
      <c r="C31" s="611"/>
      <c r="D31" s="170"/>
      <c r="E31" s="170"/>
      <c r="F31" s="170"/>
      <c r="G31" s="170"/>
      <c r="H31" s="170"/>
      <c r="I31" s="583"/>
    </row>
    <row r="32" spans="1:9" s="20" customFormat="1" ht="12.95" customHeight="1">
      <c r="A32" s="18" t="s">
        <v>101</v>
      </c>
      <c r="B32" s="251" t="s">
        <v>69</v>
      </c>
      <c r="C32" s="611">
        <v>15006</v>
      </c>
      <c r="D32" s="170">
        <v>1239</v>
      </c>
      <c r="E32" s="170">
        <v>664</v>
      </c>
      <c r="F32" s="170">
        <v>252</v>
      </c>
      <c r="G32" s="170">
        <v>11</v>
      </c>
      <c r="H32" s="170">
        <v>4</v>
      </c>
      <c r="I32" s="583">
        <v>1288</v>
      </c>
    </row>
    <row r="33" spans="1:9" s="20" customFormat="1" ht="12.95" customHeight="1">
      <c r="A33" s="18"/>
      <c r="B33" s="251" t="s">
        <v>70</v>
      </c>
      <c r="C33" s="611">
        <v>457240</v>
      </c>
      <c r="D33" s="170">
        <v>34301</v>
      </c>
      <c r="E33" s="170">
        <v>19087</v>
      </c>
      <c r="F33" s="170">
        <v>9523</v>
      </c>
      <c r="G33" s="170">
        <v>283</v>
      </c>
      <c r="H33" s="170">
        <v>111</v>
      </c>
      <c r="I33" s="583">
        <v>40961</v>
      </c>
    </row>
    <row r="34" spans="1:9" s="20" customFormat="1" ht="21.75" customHeight="1">
      <c r="A34" s="18"/>
      <c r="B34" s="251"/>
      <c r="C34" s="611"/>
      <c r="D34" s="170"/>
      <c r="E34" s="170"/>
      <c r="F34" s="170"/>
      <c r="G34" s="170"/>
      <c r="H34" s="170"/>
      <c r="I34" s="583"/>
    </row>
    <row r="35" spans="1:9" s="20" customFormat="1" ht="12.95" customHeight="1">
      <c r="A35" s="18" t="s">
        <v>37</v>
      </c>
      <c r="B35" s="251" t="s">
        <v>69</v>
      </c>
      <c r="C35" s="611">
        <v>20382</v>
      </c>
      <c r="D35" s="170">
        <v>1446</v>
      </c>
      <c r="E35" s="170">
        <v>1271</v>
      </c>
      <c r="F35" s="170">
        <v>51</v>
      </c>
      <c r="G35" s="170">
        <v>89</v>
      </c>
      <c r="H35" s="170">
        <v>3</v>
      </c>
      <c r="I35" s="583">
        <v>1612</v>
      </c>
    </row>
    <row r="36" spans="1:9" s="20" customFormat="1" ht="12.95" customHeight="1">
      <c r="A36" s="18"/>
      <c r="B36" s="251" t="s">
        <v>70</v>
      </c>
      <c r="C36" s="611">
        <v>694712</v>
      </c>
      <c r="D36" s="170">
        <v>47078</v>
      </c>
      <c r="E36" s="170">
        <v>44376</v>
      </c>
      <c r="F36" s="170">
        <v>1644</v>
      </c>
      <c r="G36" s="170">
        <v>2901</v>
      </c>
      <c r="H36" s="170">
        <v>105</v>
      </c>
      <c r="I36" s="583">
        <v>60235</v>
      </c>
    </row>
    <row r="37" spans="1:9" s="20" customFormat="1" ht="12" customHeight="1">
      <c r="A37" s="18"/>
      <c r="B37" s="251"/>
      <c r="C37" s="611"/>
      <c r="D37" s="170"/>
      <c r="E37" s="170"/>
      <c r="F37" s="170"/>
      <c r="G37" s="170"/>
      <c r="H37" s="170"/>
      <c r="I37" s="583"/>
    </row>
    <row r="38" spans="1:9" s="20" customFormat="1" ht="12.95" customHeight="1">
      <c r="A38" s="18" t="s">
        <v>102</v>
      </c>
      <c r="B38" s="251" t="s">
        <v>69</v>
      </c>
      <c r="C38" s="611">
        <v>5761</v>
      </c>
      <c r="D38" s="170">
        <v>284</v>
      </c>
      <c r="E38" s="170">
        <v>76</v>
      </c>
      <c r="F38" s="170">
        <v>17</v>
      </c>
      <c r="G38" s="170">
        <v>20</v>
      </c>
      <c r="H38" s="170">
        <v>2</v>
      </c>
      <c r="I38" s="583">
        <v>707</v>
      </c>
    </row>
    <row r="39" spans="1:9" s="20" customFormat="1" ht="12.95" customHeight="1">
      <c r="A39" s="18"/>
      <c r="B39" s="251" t="s">
        <v>70</v>
      </c>
      <c r="C39" s="611">
        <v>198123</v>
      </c>
      <c r="D39" s="170">
        <v>9254</v>
      </c>
      <c r="E39" s="170">
        <v>2743</v>
      </c>
      <c r="F39" s="170">
        <v>580</v>
      </c>
      <c r="G39" s="170">
        <v>579</v>
      </c>
      <c r="H39" s="170">
        <v>79</v>
      </c>
      <c r="I39" s="583">
        <v>25711</v>
      </c>
    </row>
    <row r="40" spans="1:9" s="20" customFormat="1" ht="11.1" customHeight="1">
      <c r="A40" s="18"/>
      <c r="B40" s="251"/>
      <c r="C40" s="611"/>
      <c r="D40" s="170"/>
      <c r="E40" s="170"/>
      <c r="F40" s="170"/>
      <c r="G40" s="170"/>
      <c r="H40" s="170"/>
      <c r="I40" s="583"/>
    </row>
    <row r="41" spans="1:9" s="20" customFormat="1" ht="12.95" customHeight="1">
      <c r="A41" s="18" t="s">
        <v>103</v>
      </c>
      <c r="B41" s="251" t="s">
        <v>69</v>
      </c>
      <c r="C41" s="611">
        <v>14621</v>
      </c>
      <c r="D41" s="170">
        <v>1162</v>
      </c>
      <c r="E41" s="170">
        <v>1195</v>
      </c>
      <c r="F41" s="170">
        <v>34</v>
      </c>
      <c r="G41" s="170">
        <v>69</v>
      </c>
      <c r="H41" s="170">
        <v>1</v>
      </c>
      <c r="I41" s="583">
        <v>905</v>
      </c>
    </row>
    <row r="42" spans="1:9" s="20" customFormat="1" ht="12.95" customHeight="1">
      <c r="A42" s="18"/>
      <c r="B42" s="251" t="s">
        <v>70</v>
      </c>
      <c r="C42" s="611">
        <v>496589</v>
      </c>
      <c r="D42" s="170">
        <v>37824</v>
      </c>
      <c r="E42" s="170">
        <v>41633</v>
      </c>
      <c r="F42" s="170">
        <v>1064</v>
      </c>
      <c r="G42" s="170">
        <v>2322</v>
      </c>
      <c r="H42" s="170">
        <v>26</v>
      </c>
      <c r="I42" s="583">
        <v>34524</v>
      </c>
    </row>
    <row r="43" spans="1:9" s="20" customFormat="1" ht="21.75" customHeight="1">
      <c r="A43" s="18"/>
      <c r="B43" s="251"/>
      <c r="C43" s="611"/>
      <c r="D43" s="170"/>
      <c r="E43" s="170"/>
      <c r="F43" s="170"/>
      <c r="G43" s="170"/>
      <c r="H43" s="170"/>
      <c r="I43" s="583"/>
    </row>
    <row r="44" spans="1:9" s="20" customFormat="1" ht="12.95" customHeight="1">
      <c r="A44" s="18" t="s">
        <v>38</v>
      </c>
      <c r="B44" s="251" t="s">
        <v>69</v>
      </c>
      <c r="C44" s="611">
        <v>9153</v>
      </c>
      <c r="D44" s="170">
        <v>544</v>
      </c>
      <c r="E44" s="170">
        <v>538</v>
      </c>
      <c r="F44" s="170">
        <v>115</v>
      </c>
      <c r="G44" s="170">
        <v>64</v>
      </c>
      <c r="H44" s="170">
        <v>11</v>
      </c>
      <c r="I44" s="583">
        <v>308</v>
      </c>
    </row>
    <row r="45" spans="1:9" s="20" customFormat="1" ht="12.95" customHeight="1">
      <c r="A45" s="18"/>
      <c r="B45" s="251" t="s">
        <v>70</v>
      </c>
      <c r="C45" s="611">
        <v>298193</v>
      </c>
      <c r="D45" s="170">
        <v>16154</v>
      </c>
      <c r="E45" s="170">
        <v>19629</v>
      </c>
      <c r="F45" s="170">
        <v>3981</v>
      </c>
      <c r="G45" s="170">
        <v>2083</v>
      </c>
      <c r="H45" s="170">
        <v>575</v>
      </c>
      <c r="I45" s="583">
        <v>10730</v>
      </c>
    </row>
    <row r="46" spans="1:9" s="20" customFormat="1" ht="12" customHeight="1">
      <c r="A46" s="18"/>
      <c r="B46" s="252"/>
      <c r="C46" s="611"/>
      <c r="D46" s="170"/>
      <c r="E46" s="170"/>
      <c r="F46" s="170"/>
      <c r="G46" s="170"/>
      <c r="H46" s="170"/>
      <c r="I46" s="583"/>
    </row>
    <row r="47" spans="1:9" s="20" customFormat="1" ht="12.95" customHeight="1">
      <c r="A47" s="18" t="s">
        <v>104</v>
      </c>
      <c r="B47" s="251" t="s">
        <v>69</v>
      </c>
      <c r="C47" s="611">
        <v>2718</v>
      </c>
      <c r="D47" s="170">
        <v>139</v>
      </c>
      <c r="E47" s="170">
        <v>112</v>
      </c>
      <c r="F47" s="170">
        <v>21</v>
      </c>
      <c r="G47" s="170">
        <v>13</v>
      </c>
      <c r="H47" s="584" t="s">
        <v>234</v>
      </c>
      <c r="I47" s="583">
        <v>90</v>
      </c>
    </row>
    <row r="48" spans="1:9" s="20" customFormat="1" ht="12.95" customHeight="1">
      <c r="A48" s="18"/>
      <c r="B48" s="251" t="s">
        <v>70</v>
      </c>
      <c r="C48" s="611">
        <v>88014</v>
      </c>
      <c r="D48" s="170">
        <v>4167</v>
      </c>
      <c r="E48" s="170">
        <v>3931</v>
      </c>
      <c r="F48" s="170">
        <v>688</v>
      </c>
      <c r="G48" s="170">
        <v>531</v>
      </c>
      <c r="H48" s="584" t="s">
        <v>234</v>
      </c>
      <c r="I48" s="583">
        <v>2808</v>
      </c>
    </row>
    <row r="49" spans="1:9" s="20" customFormat="1" ht="11.1" customHeight="1">
      <c r="A49" s="18"/>
      <c r="B49" s="251"/>
      <c r="C49" s="611"/>
      <c r="D49" s="170"/>
      <c r="E49" s="170"/>
      <c r="F49" s="170"/>
      <c r="G49" s="170"/>
      <c r="H49" s="170"/>
      <c r="I49" s="583"/>
    </row>
    <row r="50" spans="1:9" s="20" customFormat="1" ht="12.95" customHeight="1">
      <c r="A50" s="18" t="s">
        <v>105</v>
      </c>
      <c r="B50" s="251" t="s">
        <v>69</v>
      </c>
      <c r="C50" s="611">
        <v>2114</v>
      </c>
      <c r="D50" s="170">
        <v>123</v>
      </c>
      <c r="E50" s="170">
        <v>189</v>
      </c>
      <c r="F50" s="170">
        <v>24</v>
      </c>
      <c r="G50" s="170">
        <v>22</v>
      </c>
      <c r="H50" s="170">
        <v>9</v>
      </c>
      <c r="I50" s="583">
        <v>74</v>
      </c>
    </row>
    <row r="51" spans="1:9" s="20" customFormat="1" ht="12.95" customHeight="1">
      <c r="A51" s="18"/>
      <c r="B51" s="251" t="s">
        <v>70</v>
      </c>
      <c r="C51" s="611">
        <v>67941</v>
      </c>
      <c r="D51" s="170">
        <v>3582</v>
      </c>
      <c r="E51" s="170">
        <v>5877</v>
      </c>
      <c r="F51" s="170">
        <v>854</v>
      </c>
      <c r="G51" s="170">
        <v>637</v>
      </c>
      <c r="H51" s="170">
        <v>519</v>
      </c>
      <c r="I51" s="583">
        <v>2736</v>
      </c>
    </row>
    <row r="52" spans="1:9" s="20" customFormat="1" ht="11.1" customHeight="1">
      <c r="A52" s="18"/>
      <c r="B52" s="251"/>
      <c r="C52" s="611"/>
      <c r="D52" s="170"/>
      <c r="E52" s="170"/>
      <c r="F52" s="170"/>
      <c r="G52" s="170"/>
      <c r="H52" s="170"/>
      <c r="I52" s="583"/>
    </row>
    <row r="53" spans="1:9" s="20" customFormat="1" ht="12.95" customHeight="1">
      <c r="A53" s="18" t="s">
        <v>106</v>
      </c>
      <c r="B53" s="251" t="s">
        <v>69</v>
      </c>
      <c r="C53" s="611">
        <v>1803</v>
      </c>
      <c r="D53" s="170">
        <v>161</v>
      </c>
      <c r="E53" s="170">
        <v>178</v>
      </c>
      <c r="F53" s="170">
        <v>15</v>
      </c>
      <c r="G53" s="170">
        <v>3</v>
      </c>
      <c r="H53" s="584" t="s">
        <v>234</v>
      </c>
      <c r="I53" s="583">
        <v>81</v>
      </c>
    </row>
    <row r="54" spans="1:9" s="20" customFormat="1" ht="12.95" customHeight="1">
      <c r="A54" s="18"/>
      <c r="B54" s="251" t="s">
        <v>70</v>
      </c>
      <c r="C54" s="611">
        <v>65747</v>
      </c>
      <c r="D54" s="170">
        <v>4908</v>
      </c>
      <c r="E54" s="170">
        <v>8380</v>
      </c>
      <c r="F54" s="170">
        <v>605</v>
      </c>
      <c r="G54" s="170">
        <v>58</v>
      </c>
      <c r="H54" s="584" t="s">
        <v>234</v>
      </c>
      <c r="I54" s="583">
        <v>3018</v>
      </c>
    </row>
    <row r="55" spans="1:9" s="20" customFormat="1" ht="11.1" customHeight="1">
      <c r="A55" s="18"/>
      <c r="B55" s="251"/>
      <c r="C55" s="611"/>
      <c r="D55" s="170"/>
      <c r="E55" s="170"/>
      <c r="F55" s="170"/>
      <c r="G55" s="170"/>
      <c r="H55" s="170"/>
      <c r="I55" s="583"/>
    </row>
    <row r="56" spans="1:9" s="20" customFormat="1" ht="12.95" customHeight="1">
      <c r="A56" s="18" t="s">
        <v>107</v>
      </c>
      <c r="B56" s="251" t="s">
        <v>69</v>
      </c>
      <c r="C56" s="611">
        <v>2518</v>
      </c>
      <c r="D56" s="170">
        <v>121</v>
      </c>
      <c r="E56" s="170">
        <v>59</v>
      </c>
      <c r="F56" s="170">
        <v>55</v>
      </c>
      <c r="G56" s="170">
        <v>26</v>
      </c>
      <c r="H56" s="170">
        <v>2</v>
      </c>
      <c r="I56" s="583">
        <v>63</v>
      </c>
    </row>
    <row r="57" spans="1:9" s="20" customFormat="1" ht="12.95" customHeight="1">
      <c r="A57" s="18"/>
      <c r="B57" s="251" t="s">
        <v>70</v>
      </c>
      <c r="C57" s="611">
        <v>76491</v>
      </c>
      <c r="D57" s="170">
        <v>3497</v>
      </c>
      <c r="E57" s="170">
        <v>1441</v>
      </c>
      <c r="F57" s="170">
        <v>1834</v>
      </c>
      <c r="G57" s="170">
        <v>857</v>
      </c>
      <c r="H57" s="170">
        <v>56</v>
      </c>
      <c r="I57" s="583">
        <v>2168</v>
      </c>
    </row>
    <row r="58" spans="1:9" s="193" customFormat="1" ht="12.95" customHeight="1">
      <c r="A58" s="217" t="s">
        <v>707</v>
      </c>
      <c r="C58" s="194"/>
      <c r="D58" s="194"/>
      <c r="E58" s="590"/>
      <c r="F58" s="217"/>
    </row>
    <row r="59" spans="1:9" s="193" customFormat="1" ht="12.95" customHeight="1">
      <c r="A59" s="217" t="s">
        <v>1027</v>
      </c>
      <c r="C59" s="194"/>
      <c r="D59" s="194"/>
      <c r="E59" s="590"/>
      <c r="F59" s="217"/>
    </row>
    <row r="60" spans="1:9" s="193" customFormat="1" ht="13.5" customHeight="1">
      <c r="A60" s="218" t="s">
        <v>1026</v>
      </c>
      <c r="B60" s="195"/>
      <c r="C60" s="194"/>
      <c r="D60" s="194"/>
      <c r="E60" s="590"/>
      <c r="F60" s="217"/>
    </row>
    <row r="61" spans="1:9" s="193" customFormat="1" ht="13.5" customHeight="1">
      <c r="A61" s="218" t="s">
        <v>718</v>
      </c>
      <c r="B61" s="195"/>
      <c r="C61" s="194"/>
      <c r="D61" s="194"/>
      <c r="E61" s="590"/>
      <c r="F61" s="217"/>
    </row>
    <row r="62" spans="1:9" s="203" customFormat="1" ht="12" customHeight="1" thickBot="1">
      <c r="A62" s="198" t="s">
        <v>237</v>
      </c>
      <c r="B62" s="198"/>
      <c r="C62" s="199"/>
      <c r="D62" s="200"/>
      <c r="E62" s="201"/>
      <c r="F62" s="217"/>
    </row>
    <row r="63" spans="1:9" s="16" customFormat="1" ht="18" customHeight="1" thickTop="1">
      <c r="A63" s="1489" t="s">
        <v>153</v>
      </c>
      <c r="B63" s="1490"/>
      <c r="C63" s="1501" t="s">
        <v>656</v>
      </c>
      <c r="D63" s="1502"/>
      <c r="E63" s="591" t="s">
        <v>699</v>
      </c>
      <c r="F63" s="1503" t="s">
        <v>290</v>
      </c>
      <c r="G63" s="1504"/>
      <c r="H63" s="1504"/>
      <c r="I63" s="1504"/>
    </row>
    <row r="64" spans="1:9" s="16" customFormat="1" ht="12.75" customHeight="1">
      <c r="A64" s="1491"/>
      <c r="B64" s="1492"/>
      <c r="C64" s="1505" t="s">
        <v>787</v>
      </c>
      <c r="D64" s="1506"/>
      <c r="E64" s="729" t="s">
        <v>291</v>
      </c>
      <c r="F64" s="1507" t="s">
        <v>700</v>
      </c>
      <c r="G64" s="1508"/>
      <c r="H64" s="1508"/>
      <c r="I64" s="1508"/>
    </row>
    <row r="65" spans="1:9" s="16" customFormat="1" ht="11.45" customHeight="1">
      <c r="A65" s="773" t="s">
        <v>701</v>
      </c>
      <c r="B65" s="593"/>
      <c r="C65" s="1493" t="s">
        <v>78</v>
      </c>
      <c r="D65" s="1495" t="s">
        <v>292</v>
      </c>
      <c r="E65" s="729" t="s">
        <v>293</v>
      </c>
      <c r="F65" s="1497" t="s">
        <v>294</v>
      </c>
      <c r="G65" s="1499" t="s">
        <v>295</v>
      </c>
      <c r="H65" s="1499" t="s">
        <v>296</v>
      </c>
      <c r="I65" s="1485" t="s">
        <v>297</v>
      </c>
    </row>
    <row r="66" spans="1:9" s="16" customFormat="1" ht="12" customHeight="1">
      <c r="A66" s="773" t="s">
        <v>298</v>
      </c>
      <c r="B66" s="593"/>
      <c r="C66" s="1494"/>
      <c r="D66" s="1496"/>
      <c r="E66" s="592" t="s">
        <v>702</v>
      </c>
      <c r="F66" s="1498"/>
      <c r="G66" s="1500"/>
      <c r="H66" s="1500"/>
      <c r="I66" s="1486"/>
    </row>
    <row r="67" spans="1:9" s="16" customFormat="1" ht="12" customHeight="1">
      <c r="A67" s="774" t="s">
        <v>703</v>
      </c>
      <c r="B67" s="715"/>
      <c r="C67" s="1494"/>
      <c r="D67" s="1496"/>
      <c r="E67" s="592" t="s">
        <v>299</v>
      </c>
      <c r="F67" s="1498"/>
      <c r="G67" s="1500"/>
      <c r="H67" s="1500"/>
      <c r="I67" s="1486"/>
    </row>
    <row r="68" spans="1:9" s="16" customFormat="1" ht="1.5" customHeight="1">
      <c r="A68" s="594"/>
      <c r="B68" s="595"/>
      <c r="C68" s="775"/>
      <c r="D68" s="596"/>
      <c r="E68" s="716"/>
      <c r="F68" s="597"/>
      <c r="G68" s="598"/>
      <c r="H68" s="598"/>
      <c r="I68" s="39"/>
    </row>
    <row r="69" spans="1:9" s="16" customFormat="1" ht="15.75" customHeight="1">
      <c r="A69" s="1509" t="s">
        <v>20</v>
      </c>
      <c r="B69" s="192"/>
      <c r="C69" s="776"/>
      <c r="D69" s="776"/>
      <c r="E69" s="1510" t="s">
        <v>789</v>
      </c>
      <c r="F69" s="776"/>
      <c r="G69" s="776"/>
      <c r="H69" s="776"/>
      <c r="I69" s="777"/>
    </row>
    <row r="70" spans="1:9" s="16" customFormat="1" ht="10.5" customHeight="1">
      <c r="A70" s="1509"/>
      <c r="B70" s="192"/>
      <c r="C70" s="778"/>
      <c r="D70" s="1512" t="s">
        <v>788</v>
      </c>
      <c r="E70" s="1510"/>
      <c r="F70" s="1514" t="s">
        <v>300</v>
      </c>
      <c r="G70" s="1514" t="s">
        <v>301</v>
      </c>
      <c r="H70" s="1514" t="s">
        <v>655</v>
      </c>
      <c r="I70" s="1487" t="s">
        <v>302</v>
      </c>
    </row>
    <row r="71" spans="1:9" s="16" customFormat="1" ht="9.75" customHeight="1">
      <c r="A71" s="31" t="s">
        <v>704</v>
      </c>
      <c r="B71" s="779"/>
      <c r="C71" s="526" t="s">
        <v>117</v>
      </c>
      <c r="D71" s="1512"/>
      <c r="E71" s="1510"/>
      <c r="F71" s="1514"/>
      <c r="G71" s="1514"/>
      <c r="H71" s="1514"/>
      <c r="I71" s="1487"/>
    </row>
    <row r="72" spans="1:9" s="16" customFormat="1" ht="11.45" customHeight="1" thickBot="1">
      <c r="A72" s="244" t="s">
        <v>705</v>
      </c>
      <c r="B72" s="780"/>
      <c r="C72" s="781"/>
      <c r="D72" s="1513"/>
      <c r="E72" s="1511"/>
      <c r="F72" s="1515"/>
      <c r="G72" s="1515"/>
      <c r="H72" s="1515"/>
      <c r="I72" s="1488"/>
    </row>
    <row r="73" spans="1:9" s="16" customFormat="1" ht="12.75" customHeight="1" thickTop="1">
      <c r="A73" s="32"/>
      <c r="B73" s="779"/>
      <c r="C73" s="783"/>
      <c r="D73" s="784"/>
      <c r="E73" s="785"/>
      <c r="F73" s="786"/>
      <c r="G73" s="604"/>
      <c r="H73" s="604"/>
      <c r="I73" s="605"/>
    </row>
    <row r="74" spans="1:9" ht="12">
      <c r="A74" s="18" t="s">
        <v>96</v>
      </c>
      <c r="B74" s="251"/>
      <c r="C74" s="620"/>
      <c r="D74" s="620"/>
      <c r="E74" s="621"/>
      <c r="F74" s="622"/>
      <c r="G74" s="622"/>
      <c r="H74" s="622"/>
      <c r="I74" s="623"/>
    </row>
    <row r="75" spans="1:9" ht="15.95" customHeight="1">
      <c r="A75" s="18" t="s">
        <v>64</v>
      </c>
      <c r="B75" s="251" t="s">
        <v>69</v>
      </c>
      <c r="C75" s="611">
        <v>15833</v>
      </c>
      <c r="D75" s="170">
        <v>774</v>
      </c>
      <c r="E75" s="170">
        <v>579</v>
      </c>
      <c r="F75" s="170">
        <v>122</v>
      </c>
      <c r="G75" s="170">
        <v>75</v>
      </c>
      <c r="H75" s="170">
        <v>2</v>
      </c>
      <c r="I75" s="583">
        <v>897</v>
      </c>
    </row>
    <row r="76" spans="1:9" ht="15.95" customHeight="1">
      <c r="A76" s="18"/>
      <c r="B76" s="251" t="s">
        <v>70</v>
      </c>
      <c r="C76" s="611">
        <v>547303</v>
      </c>
      <c r="D76" s="170">
        <v>23753</v>
      </c>
      <c r="E76" s="170">
        <v>21770</v>
      </c>
      <c r="F76" s="170">
        <v>4977</v>
      </c>
      <c r="G76" s="170">
        <v>2895</v>
      </c>
      <c r="H76" s="170">
        <v>103</v>
      </c>
      <c r="I76" s="583">
        <v>34449</v>
      </c>
    </row>
    <row r="77" spans="1:9" ht="15.95" customHeight="1">
      <c r="A77" s="18"/>
      <c r="B77" s="251"/>
      <c r="C77" s="611"/>
      <c r="D77" s="170"/>
      <c r="E77" s="170"/>
      <c r="F77" s="170"/>
      <c r="G77" s="170"/>
      <c r="H77" s="170"/>
      <c r="I77" s="583"/>
    </row>
    <row r="78" spans="1:9" ht="15.95" customHeight="1">
      <c r="A78" s="18" t="s">
        <v>108</v>
      </c>
      <c r="B78" s="251" t="s">
        <v>69</v>
      </c>
      <c r="C78" s="611">
        <v>3530</v>
      </c>
      <c r="D78" s="170">
        <v>197</v>
      </c>
      <c r="E78" s="170">
        <v>59</v>
      </c>
      <c r="F78" s="584" t="s">
        <v>234</v>
      </c>
      <c r="G78" s="170">
        <v>21</v>
      </c>
      <c r="H78" s="584" t="s">
        <v>234</v>
      </c>
      <c r="I78" s="583">
        <v>97</v>
      </c>
    </row>
    <row r="79" spans="1:9" ht="15.95" customHeight="1">
      <c r="A79" s="18"/>
      <c r="B79" s="251" t="s">
        <v>70</v>
      </c>
      <c r="C79" s="611">
        <v>113447</v>
      </c>
      <c r="D79" s="170">
        <v>5365</v>
      </c>
      <c r="E79" s="170">
        <v>2697</v>
      </c>
      <c r="F79" s="584" t="s">
        <v>234</v>
      </c>
      <c r="G79" s="170">
        <v>837</v>
      </c>
      <c r="H79" s="584" t="s">
        <v>234</v>
      </c>
      <c r="I79" s="583">
        <v>3821</v>
      </c>
    </row>
    <row r="80" spans="1:9" ht="14.1" customHeight="1">
      <c r="A80" s="18"/>
      <c r="B80" s="251"/>
      <c r="C80" s="611"/>
      <c r="D80" s="170"/>
      <c r="E80" s="170"/>
      <c r="F80" s="170"/>
      <c r="G80" s="170"/>
      <c r="H80" s="170"/>
      <c r="I80" s="583"/>
    </row>
    <row r="81" spans="1:9" ht="15.95" customHeight="1">
      <c r="A81" s="18" t="s">
        <v>109</v>
      </c>
      <c r="B81" s="251" t="s">
        <v>69</v>
      </c>
      <c r="C81" s="611">
        <v>5738</v>
      </c>
      <c r="D81" s="170">
        <v>282</v>
      </c>
      <c r="E81" s="170">
        <v>376</v>
      </c>
      <c r="F81" s="170">
        <v>22</v>
      </c>
      <c r="G81" s="170">
        <v>43</v>
      </c>
      <c r="H81" s="584" t="s">
        <v>234</v>
      </c>
      <c r="I81" s="583">
        <v>458</v>
      </c>
    </row>
    <row r="82" spans="1:9" ht="15.95" customHeight="1">
      <c r="A82" s="18"/>
      <c r="B82" s="251" t="s">
        <v>70</v>
      </c>
      <c r="C82" s="611">
        <v>202019</v>
      </c>
      <c r="D82" s="170">
        <v>8869</v>
      </c>
      <c r="E82" s="170">
        <v>14690</v>
      </c>
      <c r="F82" s="170">
        <v>599</v>
      </c>
      <c r="G82" s="170">
        <v>1299</v>
      </c>
      <c r="H82" s="584" t="s">
        <v>234</v>
      </c>
      <c r="I82" s="583">
        <v>17989</v>
      </c>
    </row>
    <row r="83" spans="1:9" ht="14.1" customHeight="1">
      <c r="A83" s="18"/>
      <c r="B83" s="251"/>
      <c r="C83" s="611"/>
      <c r="D83" s="170"/>
      <c r="E83" s="170"/>
      <c r="F83" s="170"/>
      <c r="G83" s="170"/>
      <c r="H83" s="170"/>
      <c r="I83" s="583"/>
    </row>
    <row r="84" spans="1:9" ht="15.95" customHeight="1">
      <c r="A84" s="18" t="s">
        <v>110</v>
      </c>
      <c r="B84" s="251" t="s">
        <v>69</v>
      </c>
      <c r="C84" s="611">
        <v>6565</v>
      </c>
      <c r="D84" s="170">
        <v>295</v>
      </c>
      <c r="E84" s="170">
        <v>144</v>
      </c>
      <c r="F84" s="170">
        <v>100</v>
      </c>
      <c r="G84" s="170">
        <v>11</v>
      </c>
      <c r="H84" s="170">
        <v>2</v>
      </c>
      <c r="I84" s="583">
        <v>342</v>
      </c>
    </row>
    <row r="85" spans="1:9" ht="15.95" customHeight="1">
      <c r="A85" s="18"/>
      <c r="B85" s="251" t="s">
        <v>70</v>
      </c>
      <c r="C85" s="611">
        <v>231837</v>
      </c>
      <c r="D85" s="170">
        <v>9519</v>
      </c>
      <c r="E85" s="170">
        <v>4383</v>
      </c>
      <c r="F85" s="170">
        <v>4378</v>
      </c>
      <c r="G85" s="170">
        <v>759</v>
      </c>
      <c r="H85" s="170">
        <v>103</v>
      </c>
      <c r="I85" s="583">
        <v>12639</v>
      </c>
    </row>
    <row r="86" spans="1:9" ht="12.75" customHeight="1">
      <c r="A86" s="18"/>
      <c r="B86" s="251"/>
      <c r="C86" s="611"/>
      <c r="D86" s="170"/>
      <c r="E86" s="170"/>
      <c r="F86" s="170"/>
      <c r="G86" s="170"/>
      <c r="H86" s="170"/>
      <c r="I86" s="583"/>
    </row>
    <row r="87" spans="1:9" ht="15.95" customHeight="1">
      <c r="A87" s="18" t="s">
        <v>98</v>
      </c>
      <c r="B87" s="251"/>
      <c r="C87" s="611"/>
      <c r="D87" s="170"/>
      <c r="E87" s="170"/>
      <c r="F87" s="170"/>
      <c r="G87" s="170"/>
      <c r="H87" s="170"/>
      <c r="I87" s="583"/>
    </row>
    <row r="88" spans="1:9" ht="15.95" customHeight="1">
      <c r="A88" s="18" t="s">
        <v>65</v>
      </c>
      <c r="B88" s="251" t="s">
        <v>69</v>
      </c>
      <c r="C88" s="611">
        <v>13062</v>
      </c>
      <c r="D88" s="170">
        <v>656</v>
      </c>
      <c r="E88" s="170">
        <v>475</v>
      </c>
      <c r="F88" s="170">
        <v>8</v>
      </c>
      <c r="G88" s="170">
        <v>92</v>
      </c>
      <c r="H88" s="170">
        <v>6</v>
      </c>
      <c r="I88" s="583">
        <v>568</v>
      </c>
    </row>
    <row r="89" spans="1:9" ht="15.95" customHeight="1">
      <c r="A89" s="18"/>
      <c r="B89" s="251" t="s">
        <v>70</v>
      </c>
      <c r="C89" s="611">
        <v>423865</v>
      </c>
      <c r="D89" s="170">
        <v>18922</v>
      </c>
      <c r="E89" s="170">
        <v>16174</v>
      </c>
      <c r="F89" s="170">
        <v>175</v>
      </c>
      <c r="G89" s="170">
        <v>3654</v>
      </c>
      <c r="H89" s="170">
        <v>192</v>
      </c>
      <c r="I89" s="583">
        <v>20159</v>
      </c>
    </row>
    <row r="90" spans="1:9" ht="15.95" customHeight="1">
      <c r="A90" s="18"/>
      <c r="B90" s="262"/>
      <c r="C90" s="611"/>
      <c r="D90" s="170"/>
      <c r="E90" s="170"/>
      <c r="F90" s="170"/>
      <c r="G90" s="170"/>
      <c r="H90" s="170"/>
      <c r="I90" s="583"/>
    </row>
    <row r="91" spans="1:9" ht="15.95" customHeight="1">
      <c r="A91" s="18" t="s">
        <v>111</v>
      </c>
      <c r="B91" s="251" t="s">
        <v>69</v>
      </c>
      <c r="C91" s="611">
        <v>9790</v>
      </c>
      <c r="D91" s="170">
        <v>429</v>
      </c>
      <c r="E91" s="170">
        <v>417</v>
      </c>
      <c r="F91" s="170">
        <v>8</v>
      </c>
      <c r="G91" s="170">
        <v>81</v>
      </c>
      <c r="H91" s="170">
        <v>3</v>
      </c>
      <c r="I91" s="583">
        <v>436</v>
      </c>
    </row>
    <row r="92" spans="1:9" ht="15.95" customHeight="1">
      <c r="A92" s="18"/>
      <c r="B92" s="251" t="s">
        <v>70</v>
      </c>
      <c r="C92" s="611">
        <v>309790</v>
      </c>
      <c r="D92" s="170">
        <v>11881</v>
      </c>
      <c r="E92" s="170">
        <v>13903</v>
      </c>
      <c r="F92" s="170">
        <v>175</v>
      </c>
      <c r="G92" s="170">
        <v>3354</v>
      </c>
      <c r="H92" s="170">
        <v>67</v>
      </c>
      <c r="I92" s="583">
        <v>14615</v>
      </c>
    </row>
    <row r="93" spans="1:9" ht="14.1" customHeight="1">
      <c r="A93" s="18"/>
      <c r="B93" s="262"/>
      <c r="C93" s="611"/>
      <c r="D93" s="170"/>
      <c r="E93" s="170"/>
      <c r="F93" s="170"/>
      <c r="G93" s="170"/>
      <c r="H93" s="170"/>
      <c r="I93" s="583"/>
    </row>
    <row r="94" spans="1:9" ht="15.95" customHeight="1">
      <c r="A94" s="18" t="s">
        <v>112</v>
      </c>
      <c r="B94" s="251" t="s">
        <v>69</v>
      </c>
      <c r="C94" s="611">
        <v>3272</v>
      </c>
      <c r="D94" s="170">
        <v>227</v>
      </c>
      <c r="E94" s="170">
        <v>58</v>
      </c>
      <c r="F94" s="584" t="s">
        <v>234</v>
      </c>
      <c r="G94" s="170">
        <v>11</v>
      </c>
      <c r="H94" s="170">
        <v>3</v>
      </c>
      <c r="I94" s="583">
        <v>132</v>
      </c>
    </row>
    <row r="95" spans="1:9" ht="15.95" customHeight="1">
      <c r="A95" s="18"/>
      <c r="B95" s="251" t="s">
        <v>70</v>
      </c>
      <c r="C95" s="611">
        <v>114075</v>
      </c>
      <c r="D95" s="170">
        <v>7041</v>
      </c>
      <c r="E95" s="170">
        <v>2271</v>
      </c>
      <c r="F95" s="584" t="s">
        <v>234</v>
      </c>
      <c r="G95" s="170">
        <v>300</v>
      </c>
      <c r="H95" s="170">
        <v>125</v>
      </c>
      <c r="I95" s="583">
        <v>5544</v>
      </c>
    </row>
    <row r="96" spans="1:9" ht="30.75" customHeight="1">
      <c r="A96" s="18"/>
      <c r="B96" s="262"/>
      <c r="C96" s="611"/>
      <c r="D96" s="170"/>
      <c r="E96" s="170"/>
      <c r="F96" s="170"/>
      <c r="G96" s="170"/>
      <c r="H96" s="170"/>
      <c r="I96" s="583"/>
    </row>
    <row r="97" spans="1:9" ht="15.95" customHeight="1">
      <c r="A97" s="18" t="s">
        <v>41</v>
      </c>
      <c r="B97" s="251" t="s">
        <v>69</v>
      </c>
      <c r="C97" s="611">
        <v>14320</v>
      </c>
      <c r="D97" s="170">
        <v>888</v>
      </c>
      <c r="E97" s="170">
        <v>501</v>
      </c>
      <c r="F97" s="170">
        <v>122</v>
      </c>
      <c r="G97" s="170">
        <v>64</v>
      </c>
      <c r="H97" s="584" t="s">
        <v>234</v>
      </c>
      <c r="I97" s="583">
        <v>753</v>
      </c>
    </row>
    <row r="98" spans="1:9" ht="15.95" customHeight="1">
      <c r="A98" s="18"/>
      <c r="B98" s="251" t="s">
        <v>70</v>
      </c>
      <c r="C98" s="611">
        <v>481481</v>
      </c>
      <c r="D98" s="170">
        <v>26947</v>
      </c>
      <c r="E98" s="170">
        <v>16796</v>
      </c>
      <c r="F98" s="170">
        <v>4468</v>
      </c>
      <c r="G98" s="170">
        <v>1924</v>
      </c>
      <c r="H98" s="584" t="s">
        <v>234</v>
      </c>
      <c r="I98" s="583">
        <v>27191</v>
      </c>
    </row>
    <row r="99" spans="1:9" ht="15.95" customHeight="1">
      <c r="A99" s="18"/>
      <c r="B99" s="262"/>
      <c r="C99" s="611"/>
      <c r="D99" s="170"/>
      <c r="E99" s="170"/>
      <c r="F99" s="170"/>
      <c r="G99" s="170"/>
      <c r="H99" s="170"/>
      <c r="I99" s="583"/>
    </row>
    <row r="100" spans="1:9" ht="15.95" customHeight="1">
      <c r="A100" s="18" t="s">
        <v>303</v>
      </c>
      <c r="B100" s="251" t="s">
        <v>69</v>
      </c>
      <c r="C100" s="611">
        <v>5873</v>
      </c>
      <c r="D100" s="170">
        <v>452</v>
      </c>
      <c r="E100" s="170">
        <v>235</v>
      </c>
      <c r="F100" s="170">
        <v>44</v>
      </c>
      <c r="G100" s="170">
        <v>26</v>
      </c>
      <c r="H100" s="584" t="s">
        <v>234</v>
      </c>
      <c r="I100" s="583">
        <v>366</v>
      </c>
    </row>
    <row r="101" spans="1:9" ht="15.95" customHeight="1">
      <c r="A101" s="18"/>
      <c r="B101" s="251" t="s">
        <v>70</v>
      </c>
      <c r="C101" s="611">
        <v>204700</v>
      </c>
      <c r="D101" s="170">
        <v>14404</v>
      </c>
      <c r="E101" s="170">
        <v>7691</v>
      </c>
      <c r="F101" s="170">
        <v>1549</v>
      </c>
      <c r="G101" s="170">
        <v>782</v>
      </c>
      <c r="H101" s="584" t="s">
        <v>234</v>
      </c>
      <c r="I101" s="583">
        <v>14178</v>
      </c>
    </row>
    <row r="102" spans="1:9" ht="14.1" customHeight="1">
      <c r="A102" s="18"/>
      <c r="B102" s="262"/>
      <c r="C102" s="611"/>
      <c r="D102" s="170"/>
      <c r="E102" s="170"/>
      <c r="F102" s="170"/>
      <c r="G102" s="170"/>
      <c r="H102" s="170"/>
      <c r="I102" s="583"/>
    </row>
    <row r="103" spans="1:9" ht="15.95" customHeight="1">
      <c r="A103" s="18" t="s">
        <v>113</v>
      </c>
      <c r="B103" s="251" t="s">
        <v>69</v>
      </c>
      <c r="C103" s="611">
        <v>5479</v>
      </c>
      <c r="D103" s="170">
        <v>237</v>
      </c>
      <c r="E103" s="170">
        <v>153</v>
      </c>
      <c r="F103" s="170">
        <v>34</v>
      </c>
      <c r="G103" s="170">
        <v>22</v>
      </c>
      <c r="H103" s="584" t="s">
        <v>234</v>
      </c>
      <c r="I103" s="583">
        <v>280</v>
      </c>
    </row>
    <row r="104" spans="1:9" ht="15.95" customHeight="1">
      <c r="A104" s="18"/>
      <c r="B104" s="251" t="s">
        <v>70</v>
      </c>
      <c r="C104" s="611">
        <v>177962</v>
      </c>
      <c r="D104" s="170">
        <v>6546</v>
      </c>
      <c r="E104" s="170">
        <v>4994</v>
      </c>
      <c r="F104" s="170">
        <v>1230</v>
      </c>
      <c r="G104" s="170">
        <v>534</v>
      </c>
      <c r="H104" s="584" t="s">
        <v>234</v>
      </c>
      <c r="I104" s="583">
        <v>9340</v>
      </c>
    </row>
    <row r="105" spans="1:9" ht="14.1" customHeight="1">
      <c r="A105" s="18"/>
      <c r="B105" s="262"/>
      <c r="C105" s="611"/>
      <c r="D105" s="170"/>
      <c r="E105" s="170"/>
      <c r="F105" s="170"/>
      <c r="G105" s="170"/>
      <c r="H105" s="170"/>
      <c r="I105" s="583"/>
    </row>
    <row r="106" spans="1:9" ht="15.95" customHeight="1">
      <c r="A106" s="18" t="s">
        <v>304</v>
      </c>
      <c r="B106" s="251" t="s">
        <v>69</v>
      </c>
      <c r="C106" s="611">
        <v>2968</v>
      </c>
      <c r="D106" s="170">
        <v>199</v>
      </c>
      <c r="E106" s="170">
        <v>113</v>
      </c>
      <c r="F106" s="170">
        <v>44</v>
      </c>
      <c r="G106" s="170">
        <v>16</v>
      </c>
      <c r="H106" s="584" t="s">
        <v>234</v>
      </c>
      <c r="I106" s="583">
        <v>107</v>
      </c>
    </row>
    <row r="107" spans="1:9" ht="15.95" customHeight="1">
      <c r="A107" s="263"/>
      <c r="B107" s="251" t="s">
        <v>70</v>
      </c>
      <c r="C107" s="611">
        <v>98819</v>
      </c>
      <c r="D107" s="170">
        <v>5997</v>
      </c>
      <c r="E107" s="170">
        <v>4111</v>
      </c>
      <c r="F107" s="170">
        <v>1689</v>
      </c>
      <c r="G107" s="170">
        <v>608</v>
      </c>
      <c r="H107" s="584" t="s">
        <v>234</v>
      </c>
      <c r="I107" s="583">
        <v>3673</v>
      </c>
    </row>
  </sheetData>
  <mergeCells count="36">
    <mergeCell ref="H70:H72"/>
    <mergeCell ref="A69:A70"/>
    <mergeCell ref="E69:E72"/>
    <mergeCell ref="D70:D72"/>
    <mergeCell ref="F70:F72"/>
    <mergeCell ref="G70:G72"/>
    <mergeCell ref="C64:D64"/>
    <mergeCell ref="F64:I64"/>
    <mergeCell ref="C65:C67"/>
    <mergeCell ref="D65:D67"/>
    <mergeCell ref="F65:F67"/>
    <mergeCell ref="G65:G67"/>
    <mergeCell ref="H65:H67"/>
    <mergeCell ref="I65:I67"/>
    <mergeCell ref="D13:D15"/>
    <mergeCell ref="F13:F15"/>
    <mergeCell ref="G13:G15"/>
    <mergeCell ref="H13:H15"/>
    <mergeCell ref="C63:D63"/>
    <mergeCell ref="F63:I63"/>
    <mergeCell ref="I8:I10"/>
    <mergeCell ref="I13:I15"/>
    <mergeCell ref="A63:B64"/>
    <mergeCell ref="I70:I72"/>
    <mergeCell ref="A6:B7"/>
    <mergeCell ref="C8:C10"/>
    <mergeCell ref="D8:D10"/>
    <mergeCell ref="F8:F10"/>
    <mergeCell ref="G8:G10"/>
    <mergeCell ref="H8:H10"/>
    <mergeCell ref="C6:D6"/>
    <mergeCell ref="F6:I6"/>
    <mergeCell ref="C7:D7"/>
    <mergeCell ref="F7:I7"/>
    <mergeCell ref="A12:A13"/>
    <mergeCell ref="E12:E15"/>
  </mergeCells>
  <phoneticPr fontId="4" type="noConversion"/>
  <hyperlinks>
    <hyperlink ref="J1" location="'Spis tablic'!A1" display="Powrót do spisu tablic"/>
    <hyperlink ref="J2" location="'Spis tablic'!A1" display="Back to the list of tables"/>
  </hyperlinks>
  <pageMargins left="0.78740157480314965" right="0.78740157480314965" top="0.78740157480314965" bottom="0.98425196850393704" header="0" footer="0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49C"/>
  </sheetPr>
  <dimension ref="A1:J54"/>
  <sheetViews>
    <sheetView zoomScaleNormal="100" workbookViewId="0">
      <selection activeCell="E2" sqref="E2"/>
    </sheetView>
  </sheetViews>
  <sheetFormatPr defaultRowHeight="12.75"/>
  <cols>
    <col min="1" max="1" width="31" style="800" customWidth="1"/>
    <col min="2" max="2" width="18.5703125" style="793" customWidth="1"/>
    <col min="3" max="3" width="20.140625" style="793" customWidth="1"/>
    <col min="4" max="4" width="19.5703125" style="800" customWidth="1"/>
    <col min="5" max="16384" width="9.140625" style="793"/>
  </cols>
  <sheetData>
    <row r="1" spans="1:10" s="193" customFormat="1" ht="12.95" customHeight="1">
      <c r="A1" s="217" t="s">
        <v>1023</v>
      </c>
      <c r="C1" s="194"/>
      <c r="D1" s="532"/>
      <c r="E1" s="1218" t="s">
        <v>1250</v>
      </c>
      <c r="F1" s="217"/>
    </row>
    <row r="2" spans="1:10" ht="15" customHeight="1">
      <c r="A2" s="218" t="s">
        <v>1024</v>
      </c>
      <c r="B2" s="218"/>
      <c r="C2" s="218"/>
      <c r="D2" s="218"/>
      <c r="E2" s="1218" t="s">
        <v>1266</v>
      </c>
      <c r="F2" s="792"/>
    </row>
    <row r="3" spans="1:10" ht="16.5" thickBot="1">
      <c r="A3" s="198" t="s">
        <v>237</v>
      </c>
      <c r="B3" s="794"/>
      <c r="C3" s="794"/>
      <c r="D3" s="794"/>
      <c r="E3" s="1218"/>
    </row>
    <row r="4" spans="1:10" ht="16.5" customHeight="1" thickTop="1">
      <c r="A4" s="1516" t="s">
        <v>153</v>
      </c>
      <c r="B4" s="1493" t="s">
        <v>708</v>
      </c>
      <c r="C4" s="1518" t="s">
        <v>709</v>
      </c>
      <c r="D4" s="1519"/>
    </row>
    <row r="5" spans="1:10" ht="15.75" customHeight="1">
      <c r="A5" s="1517"/>
      <c r="B5" s="1494"/>
      <c r="C5" s="1520" t="s">
        <v>710</v>
      </c>
      <c r="D5" s="1521"/>
    </row>
    <row r="6" spans="1:10" ht="12.75" customHeight="1">
      <c r="A6" s="1517"/>
      <c r="B6" s="1494"/>
      <c r="C6" s="1493" t="s">
        <v>71</v>
      </c>
      <c r="D6" s="1485" t="s">
        <v>711</v>
      </c>
    </row>
    <row r="7" spans="1:10" ht="12.75" customHeight="1">
      <c r="A7" s="1517"/>
      <c r="B7" s="1494"/>
      <c r="C7" s="1494"/>
      <c r="D7" s="1486"/>
    </row>
    <row r="8" spans="1:10" ht="15" customHeight="1">
      <c r="A8" s="1517"/>
      <c r="B8" s="1494"/>
      <c r="C8" s="1494"/>
      <c r="D8" s="1486"/>
    </row>
    <row r="9" spans="1:10" ht="26.25" customHeight="1" thickBot="1">
      <c r="A9" s="790" t="s">
        <v>20</v>
      </c>
      <c r="B9" s="791" t="s">
        <v>712</v>
      </c>
      <c r="C9" s="795" t="s">
        <v>117</v>
      </c>
      <c r="D9" s="730" t="s">
        <v>713</v>
      </c>
      <c r="E9" s="777"/>
    </row>
    <row r="10" spans="1:10" ht="13.5" thickTop="1">
      <c r="A10" s="796"/>
      <c r="B10" s="606"/>
      <c r="C10" s="606"/>
      <c r="D10" s="615"/>
      <c r="E10" s="797"/>
    </row>
    <row r="11" spans="1:10">
      <c r="A11" s="260" t="s">
        <v>706</v>
      </c>
      <c r="B11" s="606">
        <v>158906</v>
      </c>
      <c r="C11" s="606">
        <v>94855</v>
      </c>
      <c r="D11" s="615">
        <v>59298</v>
      </c>
      <c r="E11" s="799"/>
      <c r="F11" s="799"/>
      <c r="G11" s="799"/>
      <c r="H11" s="799"/>
      <c r="I11" s="799"/>
      <c r="J11" s="799"/>
    </row>
    <row r="12" spans="1:10">
      <c r="A12" s="737" t="s">
        <v>61</v>
      </c>
      <c r="B12" s="606"/>
      <c r="C12" s="606"/>
      <c r="D12" s="615"/>
      <c r="E12" s="798"/>
      <c r="F12" s="799"/>
      <c r="G12" s="799"/>
      <c r="H12" s="799"/>
      <c r="I12" s="799"/>
      <c r="J12" s="799"/>
    </row>
    <row r="13" spans="1:10" ht="5.25" customHeight="1">
      <c r="A13" s="19"/>
      <c r="B13" s="606"/>
      <c r="C13" s="606"/>
      <c r="D13" s="615"/>
      <c r="E13" s="798"/>
      <c r="F13" s="799"/>
      <c r="G13" s="799"/>
      <c r="H13" s="799"/>
      <c r="I13" s="799"/>
      <c r="J13" s="799"/>
    </row>
    <row r="14" spans="1:10">
      <c r="A14" s="770" t="s">
        <v>714</v>
      </c>
      <c r="B14" s="606">
        <v>137343</v>
      </c>
      <c r="C14" s="606">
        <v>86677</v>
      </c>
      <c r="D14" s="615">
        <v>57943</v>
      </c>
      <c r="E14" s="799"/>
      <c r="F14" s="799"/>
      <c r="G14" s="799"/>
      <c r="H14" s="799"/>
      <c r="I14" s="799"/>
      <c r="J14" s="799"/>
    </row>
    <row r="15" spans="1:10">
      <c r="A15" s="771" t="s">
        <v>26</v>
      </c>
      <c r="B15" s="606"/>
      <c r="C15" s="606"/>
      <c r="D15" s="615"/>
      <c r="E15" s="799"/>
      <c r="F15" s="799"/>
      <c r="G15" s="799"/>
      <c r="H15" s="799"/>
      <c r="I15" s="799"/>
      <c r="J15" s="799"/>
    </row>
    <row r="16" spans="1:10" ht="5.25" customHeight="1">
      <c r="A16" s="19"/>
      <c r="B16" s="606"/>
      <c r="C16" s="606"/>
      <c r="D16" s="615"/>
      <c r="E16" s="799"/>
      <c r="F16" s="799"/>
      <c r="G16" s="799"/>
      <c r="H16" s="799"/>
      <c r="I16" s="799"/>
      <c r="J16" s="799"/>
    </row>
    <row r="17" spans="1:10">
      <c r="A17" s="770" t="s">
        <v>27</v>
      </c>
      <c r="B17" s="606">
        <v>21563</v>
      </c>
      <c r="C17" s="606">
        <v>8178</v>
      </c>
      <c r="D17" s="615">
        <v>1355</v>
      </c>
      <c r="E17" s="799"/>
      <c r="F17" s="799"/>
      <c r="G17" s="799"/>
      <c r="H17" s="799"/>
      <c r="I17" s="799"/>
      <c r="J17" s="799"/>
    </row>
    <row r="18" spans="1:10">
      <c r="A18" s="772" t="s">
        <v>28</v>
      </c>
      <c r="B18" s="606"/>
      <c r="C18" s="606"/>
      <c r="D18" s="615"/>
      <c r="E18" s="799"/>
      <c r="F18" s="799"/>
      <c r="G18" s="799"/>
      <c r="H18" s="799"/>
      <c r="I18" s="799"/>
      <c r="J18" s="799"/>
    </row>
    <row r="19" spans="1:10" ht="17.25" customHeight="1">
      <c r="A19" s="770"/>
      <c r="B19" s="606"/>
      <c r="C19" s="606"/>
      <c r="D19" s="615"/>
      <c r="E19" s="799"/>
      <c r="F19" s="799"/>
      <c r="G19" s="799"/>
      <c r="H19" s="799"/>
      <c r="I19" s="799"/>
      <c r="J19" s="799"/>
    </row>
    <row r="20" spans="1:10">
      <c r="A20" s="225" t="s">
        <v>36</v>
      </c>
      <c r="B20" s="170">
        <v>29184</v>
      </c>
      <c r="C20" s="170">
        <v>17744</v>
      </c>
      <c r="D20" s="583">
        <v>10903</v>
      </c>
      <c r="E20" s="799"/>
      <c r="F20" s="799"/>
      <c r="G20" s="799"/>
      <c r="H20" s="799"/>
      <c r="I20" s="799"/>
      <c r="J20" s="799"/>
    </row>
    <row r="21" spans="1:10" ht="20.100000000000001" customHeight="1">
      <c r="A21" s="225" t="s">
        <v>100</v>
      </c>
      <c r="B21" s="170">
        <v>14719</v>
      </c>
      <c r="C21" s="170">
        <v>9775</v>
      </c>
      <c r="D21" s="583">
        <v>5842</v>
      </c>
      <c r="E21" s="799"/>
      <c r="F21" s="799"/>
      <c r="G21" s="799"/>
      <c r="H21" s="799"/>
      <c r="I21" s="799"/>
      <c r="J21" s="799"/>
    </row>
    <row r="22" spans="1:10" ht="18" customHeight="1">
      <c r="A22" s="225" t="s">
        <v>101</v>
      </c>
      <c r="B22" s="170">
        <v>14465</v>
      </c>
      <c r="C22" s="170">
        <v>7969</v>
      </c>
      <c r="D22" s="583">
        <v>5061</v>
      </c>
      <c r="E22" s="799"/>
      <c r="F22" s="799"/>
      <c r="G22" s="799"/>
      <c r="H22" s="799"/>
      <c r="I22" s="799"/>
      <c r="J22" s="799"/>
    </row>
    <row r="23" spans="1:10" ht="19.5" customHeight="1">
      <c r="A23" s="225"/>
      <c r="B23" s="170"/>
      <c r="C23" s="170"/>
      <c r="D23" s="583"/>
      <c r="E23" s="799"/>
      <c r="F23" s="799"/>
      <c r="G23" s="799"/>
      <c r="H23" s="799"/>
      <c r="I23" s="799"/>
      <c r="J23" s="799"/>
    </row>
    <row r="24" spans="1:10">
      <c r="A24" s="225" t="s">
        <v>37</v>
      </c>
      <c r="B24" s="170">
        <v>41833</v>
      </c>
      <c r="C24" s="170">
        <v>24754</v>
      </c>
      <c r="D24" s="583">
        <v>19441</v>
      </c>
      <c r="E24" s="799"/>
      <c r="F24" s="799"/>
      <c r="G24" s="799"/>
      <c r="H24" s="799"/>
      <c r="I24" s="799"/>
      <c r="J24" s="799"/>
    </row>
    <row r="25" spans="1:10" ht="20.100000000000001" customHeight="1">
      <c r="A25" s="225" t="s">
        <v>102</v>
      </c>
      <c r="B25" s="170">
        <v>6135</v>
      </c>
      <c r="C25" s="170">
        <v>4231</v>
      </c>
      <c r="D25" s="583">
        <v>2852</v>
      </c>
      <c r="E25" s="799"/>
      <c r="F25" s="799"/>
      <c r="J25" s="799"/>
    </row>
    <row r="26" spans="1:10" ht="18" customHeight="1">
      <c r="A26" s="225" t="s">
        <v>103</v>
      </c>
      <c r="B26" s="170">
        <v>35698</v>
      </c>
      <c r="C26" s="170">
        <v>20523</v>
      </c>
      <c r="D26" s="583">
        <v>16589</v>
      </c>
      <c r="E26" s="799"/>
      <c r="F26" s="799"/>
      <c r="J26" s="799"/>
    </row>
    <row r="27" spans="1:10" ht="16.5" customHeight="1">
      <c r="A27" s="225"/>
      <c r="B27" s="170"/>
      <c r="C27" s="170"/>
      <c r="D27" s="583"/>
      <c r="E27" s="799"/>
      <c r="F27" s="799"/>
      <c r="J27" s="799"/>
    </row>
    <row r="28" spans="1:10">
      <c r="A28" s="225" t="s">
        <v>38</v>
      </c>
      <c r="B28" s="170">
        <v>12496</v>
      </c>
      <c r="C28" s="170">
        <v>6834</v>
      </c>
      <c r="D28" s="583">
        <v>3148</v>
      </c>
      <c r="E28" s="799"/>
      <c r="F28" s="799"/>
      <c r="J28" s="799"/>
    </row>
    <row r="29" spans="1:10" ht="20.100000000000001" customHeight="1">
      <c r="A29" s="225" t="s">
        <v>104</v>
      </c>
      <c r="B29" s="170">
        <v>3579</v>
      </c>
      <c r="C29" s="170">
        <v>2203</v>
      </c>
      <c r="D29" s="583">
        <v>1397</v>
      </c>
      <c r="E29" s="799"/>
      <c r="F29" s="799"/>
      <c r="J29" s="799"/>
    </row>
    <row r="30" spans="1:10" ht="18" customHeight="1">
      <c r="A30" s="225" t="s">
        <v>105</v>
      </c>
      <c r="B30" s="170">
        <v>3445</v>
      </c>
      <c r="C30" s="170">
        <v>1359</v>
      </c>
      <c r="D30" s="583">
        <v>690</v>
      </c>
      <c r="E30" s="799"/>
      <c r="F30" s="799"/>
      <c r="J30" s="799"/>
    </row>
    <row r="31" spans="1:10" ht="18" customHeight="1">
      <c r="A31" s="225" t="s">
        <v>106</v>
      </c>
      <c r="B31" s="170">
        <v>1837</v>
      </c>
      <c r="C31" s="170">
        <v>932</v>
      </c>
      <c r="D31" s="583">
        <v>372</v>
      </c>
      <c r="E31" s="799"/>
      <c r="F31" s="799"/>
      <c r="J31" s="799"/>
    </row>
    <row r="32" spans="1:10" ht="18" customHeight="1">
      <c r="A32" s="225" t="s">
        <v>107</v>
      </c>
      <c r="B32" s="170">
        <v>3635</v>
      </c>
      <c r="C32" s="170">
        <v>2340</v>
      </c>
      <c r="D32" s="583">
        <v>689</v>
      </c>
      <c r="E32" s="799"/>
      <c r="F32" s="799"/>
      <c r="J32" s="799"/>
    </row>
    <row r="33" spans="1:10" ht="17.25" customHeight="1">
      <c r="A33" s="225"/>
      <c r="B33" s="170"/>
      <c r="C33" s="170"/>
      <c r="D33" s="583"/>
      <c r="E33" s="799"/>
      <c r="F33" s="799"/>
      <c r="J33" s="799"/>
    </row>
    <row r="34" spans="1:10">
      <c r="A34" s="225" t="s">
        <v>39</v>
      </c>
      <c r="B34" s="170">
        <v>27602</v>
      </c>
      <c r="C34" s="170">
        <v>15593</v>
      </c>
      <c r="D34" s="583">
        <v>9268</v>
      </c>
      <c r="E34" s="799"/>
      <c r="F34" s="799"/>
      <c r="J34" s="799"/>
    </row>
    <row r="35" spans="1:10" ht="20.100000000000001" customHeight="1">
      <c r="A35" s="225" t="s">
        <v>108</v>
      </c>
      <c r="B35" s="170">
        <v>4836</v>
      </c>
      <c r="C35" s="170">
        <v>3045</v>
      </c>
      <c r="D35" s="583">
        <v>1861</v>
      </c>
      <c r="E35" s="799"/>
      <c r="F35" s="799"/>
      <c r="J35" s="799"/>
    </row>
    <row r="36" spans="1:10" ht="18" customHeight="1">
      <c r="A36" s="225" t="s">
        <v>109</v>
      </c>
      <c r="B36" s="170">
        <v>10030</v>
      </c>
      <c r="C36" s="170">
        <v>5878</v>
      </c>
      <c r="D36" s="583">
        <v>3632</v>
      </c>
      <c r="F36" s="799"/>
      <c r="J36" s="799"/>
    </row>
    <row r="37" spans="1:10" ht="18" customHeight="1">
      <c r="A37" s="225" t="s">
        <v>110</v>
      </c>
      <c r="B37" s="170">
        <v>12736</v>
      </c>
      <c r="C37" s="170">
        <v>6670</v>
      </c>
      <c r="D37" s="583">
        <v>3775</v>
      </c>
    </row>
    <row r="38" spans="1:10" ht="17.25" customHeight="1">
      <c r="A38" s="225"/>
      <c r="B38" s="170"/>
      <c r="C38" s="170"/>
      <c r="D38" s="583"/>
    </row>
    <row r="39" spans="1:10">
      <c r="A39" s="225" t="s">
        <v>40</v>
      </c>
      <c r="B39" s="170">
        <v>20830</v>
      </c>
      <c r="C39" s="170">
        <v>12106</v>
      </c>
      <c r="D39" s="583">
        <v>6311</v>
      </c>
    </row>
    <row r="40" spans="1:10" ht="20.100000000000001" customHeight="1">
      <c r="A40" s="225" t="s">
        <v>111</v>
      </c>
      <c r="B40" s="170">
        <v>17214</v>
      </c>
      <c r="C40" s="170">
        <v>9828</v>
      </c>
      <c r="D40" s="583">
        <v>4969</v>
      </c>
    </row>
    <row r="41" spans="1:10" ht="18" customHeight="1">
      <c r="A41" s="225" t="s">
        <v>112</v>
      </c>
      <c r="B41" s="170">
        <v>3616</v>
      </c>
      <c r="C41" s="170">
        <v>2278</v>
      </c>
      <c r="D41" s="583">
        <v>1342</v>
      </c>
    </row>
    <row r="42" spans="1:10" ht="15" customHeight="1">
      <c r="A42" s="225"/>
      <c r="B42" s="170"/>
      <c r="C42" s="170"/>
      <c r="D42" s="583"/>
    </row>
    <row r="43" spans="1:10">
      <c r="A43" s="225" t="s">
        <v>41</v>
      </c>
      <c r="B43" s="170">
        <v>26961</v>
      </c>
      <c r="C43" s="170">
        <v>17824</v>
      </c>
      <c r="D43" s="583">
        <v>10227</v>
      </c>
    </row>
    <row r="44" spans="1:10" ht="20.100000000000001" customHeight="1">
      <c r="A44" s="225" t="s">
        <v>303</v>
      </c>
      <c r="B44" s="170">
        <v>9029</v>
      </c>
      <c r="C44" s="170">
        <v>5956</v>
      </c>
      <c r="D44" s="583">
        <v>3542</v>
      </c>
    </row>
    <row r="45" spans="1:10" ht="18" customHeight="1">
      <c r="A45" s="225" t="s">
        <v>113</v>
      </c>
      <c r="B45" s="170">
        <v>12037</v>
      </c>
      <c r="C45" s="170">
        <v>8424</v>
      </c>
      <c r="D45" s="583">
        <v>4281</v>
      </c>
    </row>
    <row r="46" spans="1:10" ht="18" customHeight="1">
      <c r="A46" s="225" t="s">
        <v>304</v>
      </c>
      <c r="B46" s="170">
        <v>5895</v>
      </c>
      <c r="C46" s="170">
        <v>3444</v>
      </c>
      <c r="D46" s="583">
        <v>2404</v>
      </c>
    </row>
    <row r="47" spans="1:10" ht="8.25" customHeight="1">
      <c r="D47" s="793"/>
    </row>
    <row r="48" spans="1:10">
      <c r="A48" s="33" t="s">
        <v>715</v>
      </c>
      <c r="D48" s="793"/>
    </row>
    <row r="49" spans="1:4" s="787" customFormat="1" ht="11.25">
      <c r="A49" s="801" t="s">
        <v>716</v>
      </c>
    </row>
    <row r="50" spans="1:4">
      <c r="D50" s="793"/>
    </row>
    <row r="51" spans="1:4">
      <c r="D51" s="793"/>
    </row>
    <row r="52" spans="1:4">
      <c r="D52" s="793"/>
    </row>
    <row r="54" spans="1:4">
      <c r="B54" s="787"/>
      <c r="C54" s="787"/>
      <c r="D54" s="788"/>
    </row>
  </sheetData>
  <mergeCells count="6">
    <mergeCell ref="A4:A8"/>
    <mergeCell ref="B4:B8"/>
    <mergeCell ref="C4:D4"/>
    <mergeCell ref="C5:D5"/>
    <mergeCell ref="C6:C8"/>
    <mergeCell ref="D6:D8"/>
  </mergeCells>
  <hyperlinks>
    <hyperlink ref="E1" location="'Spis tablic'!A1" display="Powrót do spisu tablic"/>
    <hyperlink ref="E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5"/>
  <sheetViews>
    <sheetView zoomScaleNormal="100" workbookViewId="0">
      <selection activeCell="H2" sqref="H2"/>
    </sheetView>
  </sheetViews>
  <sheetFormatPr defaultRowHeight="10.5"/>
  <cols>
    <col min="1" max="1" width="20.42578125" style="517" customWidth="1"/>
    <col min="2" max="2" width="11.7109375" style="1244" customWidth="1"/>
    <col min="3" max="3" width="11.85546875" style="1244" customWidth="1"/>
    <col min="4" max="4" width="11.7109375" style="1245" customWidth="1"/>
    <col min="5" max="5" width="11.5703125" style="1244" customWidth="1"/>
    <col min="6" max="6" width="12.140625" style="1244" customWidth="1"/>
    <col min="7" max="7" width="11.42578125" style="1243" customWidth="1"/>
    <col min="8" max="16384" width="9.140625" style="517"/>
  </cols>
  <sheetData>
    <row r="1" spans="1:8" ht="12.95" customHeight="1">
      <c r="A1" s="193" t="s">
        <v>1428</v>
      </c>
      <c r="B1" s="213"/>
      <c r="C1" s="213"/>
      <c r="E1" s="213"/>
      <c r="F1" s="213"/>
      <c r="H1" s="1237" t="s">
        <v>1250</v>
      </c>
    </row>
    <row r="2" spans="1:8" s="195" customFormat="1" ht="12.95" customHeight="1">
      <c r="A2" s="1318" t="s">
        <v>1254</v>
      </c>
      <c r="B2" s="1319"/>
      <c r="C2" s="1319"/>
      <c r="D2" s="1319"/>
      <c r="E2" s="1319"/>
      <c r="F2" s="1319"/>
      <c r="G2" s="1320"/>
      <c r="H2" s="1218" t="s">
        <v>1266</v>
      </c>
    </row>
    <row r="3" spans="1:8" s="203" customFormat="1" ht="12" customHeight="1" thickBot="1">
      <c r="A3" s="216" t="s">
        <v>74</v>
      </c>
      <c r="B3" s="1238"/>
      <c r="C3" s="200"/>
      <c r="D3" s="293"/>
      <c r="E3" s="1238"/>
      <c r="F3" s="200"/>
      <c r="G3" s="293"/>
      <c r="H3" s="1237"/>
    </row>
    <row r="4" spans="1:8" s="203" customFormat="1" ht="15" customHeight="1" thickTop="1">
      <c r="A4" s="1516" t="s">
        <v>1032</v>
      </c>
      <c r="B4" s="1321" t="s">
        <v>66</v>
      </c>
      <c r="C4" s="1321"/>
      <c r="D4" s="1321"/>
      <c r="E4" s="1321"/>
      <c r="F4" s="1321"/>
      <c r="G4" s="642"/>
      <c r="H4" s="1237"/>
    </row>
    <row r="5" spans="1:8" s="203" customFormat="1" ht="15" customHeight="1">
      <c r="A5" s="1517"/>
      <c r="B5" s="1523" t="s">
        <v>1267</v>
      </c>
      <c r="C5" s="1524"/>
      <c r="D5" s="1525"/>
      <c r="E5" s="1523" t="s">
        <v>1268</v>
      </c>
      <c r="F5" s="1524"/>
      <c r="G5" s="1524"/>
    </row>
    <row r="6" spans="1:8" s="203" customFormat="1" ht="61.5" customHeight="1">
      <c r="A6" s="1517"/>
      <c r="B6" s="1322" t="s">
        <v>78</v>
      </c>
      <c r="C6" s="1058" t="s">
        <v>1045</v>
      </c>
      <c r="D6" s="1059" t="s">
        <v>1101</v>
      </c>
      <c r="E6" s="1315" t="s">
        <v>78</v>
      </c>
      <c r="F6" s="1289" t="s">
        <v>1045</v>
      </c>
      <c r="G6" s="1301" t="s">
        <v>1101</v>
      </c>
    </row>
    <row r="7" spans="1:8" s="203" customFormat="1" ht="12.75" customHeight="1">
      <c r="A7" s="1292"/>
      <c r="B7" s="1526" t="s">
        <v>116</v>
      </c>
      <c r="C7" s="1527"/>
      <c r="D7" s="1527"/>
      <c r="E7" s="1527"/>
      <c r="F7" s="1527"/>
      <c r="G7" s="1527"/>
    </row>
    <row r="8" spans="1:8" s="203" customFormat="1" ht="13.5" customHeight="1">
      <c r="A8" s="1532" t="s">
        <v>20</v>
      </c>
      <c r="B8" s="1528" t="s">
        <v>1270</v>
      </c>
      <c r="C8" s="1529"/>
      <c r="D8" s="1530"/>
      <c r="E8" s="1526" t="s">
        <v>1269</v>
      </c>
      <c r="F8" s="1527"/>
      <c r="G8" s="1527"/>
    </row>
    <row r="9" spans="1:8" s="203" customFormat="1" ht="37.5" customHeight="1" thickBot="1">
      <c r="A9" s="1533"/>
      <c r="B9" s="1285" t="s">
        <v>117</v>
      </c>
      <c r="C9" s="1287" t="s">
        <v>620</v>
      </c>
      <c r="D9" s="1297" t="s">
        <v>622</v>
      </c>
      <c r="E9" s="1285" t="s">
        <v>117</v>
      </c>
      <c r="F9" s="1287" t="s">
        <v>620</v>
      </c>
      <c r="G9" s="1297" t="s">
        <v>622</v>
      </c>
    </row>
    <row r="10" spans="1:8" s="20" customFormat="1" ht="14.1" customHeight="1" thickTop="1">
      <c r="A10" s="11"/>
      <c r="B10" s="1239"/>
      <c r="C10" s="1240"/>
      <c r="D10" s="1241"/>
      <c r="E10" s="1239"/>
      <c r="F10" s="1240"/>
      <c r="G10" s="1241"/>
    </row>
    <row r="11" spans="1:8" s="20" customFormat="1" ht="15.95" customHeight="1">
      <c r="A11" s="271" t="s">
        <v>19</v>
      </c>
      <c r="B11" s="92">
        <v>4142</v>
      </c>
      <c r="C11" s="92">
        <v>181291</v>
      </c>
      <c r="D11" s="1061">
        <v>43.8</v>
      </c>
      <c r="E11" s="92">
        <v>1171</v>
      </c>
      <c r="F11" s="92">
        <v>54533</v>
      </c>
      <c r="G11" s="1061">
        <v>46.6</v>
      </c>
    </row>
    <row r="12" spans="1:8" s="20" customFormat="1" ht="15.95" customHeight="1">
      <c r="A12" s="638" t="s">
        <v>61</v>
      </c>
      <c r="B12" s="775"/>
      <c r="C12" s="1259"/>
      <c r="D12" s="1260"/>
      <c r="E12" s="92"/>
      <c r="F12" s="92"/>
      <c r="G12" s="98"/>
    </row>
    <row r="13" spans="1:8" s="20" customFormat="1" ht="15.95" customHeight="1">
      <c r="A13" s="225"/>
      <c r="B13" s="775"/>
      <c r="C13" s="1259"/>
      <c r="D13" s="1260"/>
      <c r="E13" s="92"/>
      <c r="F13" s="92"/>
      <c r="G13" s="98"/>
    </row>
    <row r="14" spans="1:8" s="20" customFormat="1" ht="15.95" customHeight="1">
      <c r="A14" s="225" t="s">
        <v>36</v>
      </c>
      <c r="B14" s="95">
        <v>787</v>
      </c>
      <c r="C14" s="95">
        <v>32740</v>
      </c>
      <c r="D14" s="98">
        <v>41.6</v>
      </c>
      <c r="E14" s="95">
        <v>185</v>
      </c>
      <c r="F14" s="95">
        <v>8681</v>
      </c>
      <c r="G14" s="98">
        <v>46.9</v>
      </c>
    </row>
    <row r="15" spans="1:8" s="20" customFormat="1" ht="18" customHeight="1">
      <c r="A15" s="225" t="s">
        <v>100</v>
      </c>
      <c r="B15" s="95">
        <v>268</v>
      </c>
      <c r="C15" s="95">
        <v>11469</v>
      </c>
      <c r="D15" s="98">
        <v>42.8</v>
      </c>
      <c r="E15" s="95">
        <v>55</v>
      </c>
      <c r="F15" s="95">
        <v>2438</v>
      </c>
      <c r="G15" s="98">
        <v>44.3</v>
      </c>
    </row>
    <row r="16" spans="1:8" s="20" customFormat="1" ht="15.95" customHeight="1">
      <c r="A16" s="225" t="s">
        <v>101</v>
      </c>
      <c r="B16" s="95">
        <v>519</v>
      </c>
      <c r="C16" s="95">
        <v>21271</v>
      </c>
      <c r="D16" s="98">
        <v>41</v>
      </c>
      <c r="E16" s="95">
        <v>130</v>
      </c>
      <c r="F16" s="95">
        <v>6243</v>
      </c>
      <c r="G16" s="98">
        <v>48</v>
      </c>
    </row>
    <row r="17" spans="1:7" s="20" customFormat="1" ht="15.95" customHeight="1">
      <c r="A17" s="225"/>
      <c r="B17" s="95"/>
      <c r="C17" s="95"/>
      <c r="D17" s="98"/>
      <c r="E17" s="95"/>
      <c r="F17" s="95"/>
      <c r="G17" s="98"/>
    </row>
    <row r="18" spans="1:7" s="20" customFormat="1" ht="15.95" customHeight="1">
      <c r="A18" s="225" t="s">
        <v>37</v>
      </c>
      <c r="B18" s="95">
        <v>648</v>
      </c>
      <c r="C18" s="95">
        <v>26731</v>
      </c>
      <c r="D18" s="98">
        <v>41.3</v>
      </c>
      <c r="E18" s="95">
        <v>212</v>
      </c>
      <c r="F18" s="95">
        <v>8010</v>
      </c>
      <c r="G18" s="98">
        <v>37.799999999999997</v>
      </c>
    </row>
    <row r="19" spans="1:7" s="20" customFormat="1" ht="18" customHeight="1">
      <c r="A19" s="225" t="s">
        <v>102</v>
      </c>
      <c r="B19" s="95">
        <v>204</v>
      </c>
      <c r="C19" s="95">
        <v>7627</v>
      </c>
      <c r="D19" s="98">
        <v>37.4</v>
      </c>
      <c r="E19" s="95">
        <v>32</v>
      </c>
      <c r="F19" s="95">
        <v>1492</v>
      </c>
      <c r="G19" s="98">
        <v>46.6</v>
      </c>
    </row>
    <row r="20" spans="1:7" s="20" customFormat="1" ht="15.95" customHeight="1">
      <c r="A20" s="225" t="s">
        <v>103</v>
      </c>
      <c r="B20" s="95">
        <v>444</v>
      </c>
      <c r="C20" s="95">
        <v>19104</v>
      </c>
      <c r="D20" s="98">
        <v>43</v>
      </c>
      <c r="E20" s="95">
        <v>180</v>
      </c>
      <c r="F20" s="95">
        <v>6518</v>
      </c>
      <c r="G20" s="98">
        <v>36.200000000000003</v>
      </c>
    </row>
    <row r="21" spans="1:7" s="20" customFormat="1" ht="15.95" customHeight="1">
      <c r="A21" s="225"/>
      <c r="B21" s="95"/>
      <c r="C21" s="95"/>
      <c r="D21" s="98"/>
      <c r="E21" s="95"/>
      <c r="F21" s="95"/>
      <c r="G21" s="98"/>
    </row>
    <row r="22" spans="1:7" s="20" customFormat="1" ht="15.95" customHeight="1">
      <c r="A22" s="225" t="s">
        <v>38</v>
      </c>
      <c r="B22" s="95">
        <v>599</v>
      </c>
      <c r="C22" s="95">
        <v>25591</v>
      </c>
      <c r="D22" s="98">
        <v>42.7</v>
      </c>
      <c r="E22" s="95">
        <v>62</v>
      </c>
      <c r="F22" s="95">
        <v>3469</v>
      </c>
      <c r="G22" s="98">
        <v>56</v>
      </c>
    </row>
    <row r="23" spans="1:7" s="20" customFormat="1" ht="18" customHeight="1">
      <c r="A23" s="225" t="s">
        <v>104</v>
      </c>
      <c r="B23" s="95">
        <v>166</v>
      </c>
      <c r="C23" s="95">
        <v>5758</v>
      </c>
      <c r="D23" s="98">
        <v>34.700000000000003</v>
      </c>
      <c r="E23" s="95">
        <v>24</v>
      </c>
      <c r="F23" s="95">
        <v>1258</v>
      </c>
      <c r="G23" s="98">
        <v>52.4</v>
      </c>
    </row>
    <row r="24" spans="1:7" s="20" customFormat="1" ht="15.95" customHeight="1">
      <c r="A24" s="225" t="s">
        <v>105</v>
      </c>
      <c r="B24" s="95">
        <v>91</v>
      </c>
      <c r="C24" s="95">
        <v>5474</v>
      </c>
      <c r="D24" s="98">
        <v>60.2</v>
      </c>
      <c r="E24" s="95">
        <v>11</v>
      </c>
      <c r="F24" s="95">
        <v>518</v>
      </c>
      <c r="G24" s="98">
        <v>47.1</v>
      </c>
    </row>
    <row r="25" spans="1:7" s="20" customFormat="1" ht="15.95" customHeight="1">
      <c r="A25" s="225" t="s">
        <v>106</v>
      </c>
      <c r="B25" s="95">
        <v>227</v>
      </c>
      <c r="C25" s="95">
        <v>10463</v>
      </c>
      <c r="D25" s="98">
        <v>46.1</v>
      </c>
      <c r="E25" s="95">
        <v>10</v>
      </c>
      <c r="F25" s="95">
        <v>591</v>
      </c>
      <c r="G25" s="98">
        <v>59.1</v>
      </c>
    </row>
    <row r="26" spans="1:7" s="20" customFormat="1" ht="15.95" customHeight="1">
      <c r="A26" s="225" t="s">
        <v>107</v>
      </c>
      <c r="B26" s="95">
        <v>115</v>
      </c>
      <c r="C26" s="95">
        <v>3896</v>
      </c>
      <c r="D26" s="98">
        <v>33.9</v>
      </c>
      <c r="E26" s="95">
        <v>17</v>
      </c>
      <c r="F26" s="95">
        <v>1102</v>
      </c>
      <c r="G26" s="98">
        <v>64.8</v>
      </c>
    </row>
    <row r="27" spans="1:7" s="20" customFormat="1" ht="15.95" customHeight="1">
      <c r="A27" s="225"/>
      <c r="B27" s="95"/>
      <c r="C27" s="95"/>
      <c r="D27" s="98"/>
      <c r="E27" s="95"/>
      <c r="F27" s="95"/>
      <c r="G27" s="98"/>
    </row>
    <row r="28" spans="1:7" s="20" customFormat="1" ht="15.95" customHeight="1">
      <c r="A28" s="225" t="s">
        <v>96</v>
      </c>
      <c r="B28" s="95"/>
      <c r="C28" s="95"/>
      <c r="D28" s="98"/>
      <c r="E28" s="95"/>
      <c r="F28" s="95"/>
      <c r="G28" s="98"/>
    </row>
    <row r="29" spans="1:7" s="20" customFormat="1" ht="15.95" customHeight="1">
      <c r="A29" s="225" t="s">
        <v>1030</v>
      </c>
      <c r="B29" s="95">
        <v>588</v>
      </c>
      <c r="C29" s="95">
        <v>28449</v>
      </c>
      <c r="D29" s="98">
        <v>48.4</v>
      </c>
      <c r="E29" s="95">
        <v>180</v>
      </c>
      <c r="F29" s="95">
        <v>10290</v>
      </c>
      <c r="G29" s="98">
        <v>57.2</v>
      </c>
    </row>
    <row r="30" spans="1:7" s="20" customFormat="1" ht="18" customHeight="1">
      <c r="A30" s="225" t="s">
        <v>108</v>
      </c>
      <c r="B30" s="95">
        <v>96</v>
      </c>
      <c r="C30" s="95">
        <v>5241</v>
      </c>
      <c r="D30" s="98">
        <v>54.6</v>
      </c>
      <c r="E30" s="95">
        <v>25</v>
      </c>
      <c r="F30" s="95">
        <v>2275</v>
      </c>
      <c r="G30" s="98">
        <v>91</v>
      </c>
    </row>
    <row r="31" spans="1:7" s="20" customFormat="1" ht="15.95" customHeight="1">
      <c r="A31" s="225" t="s">
        <v>109</v>
      </c>
      <c r="B31" s="95">
        <v>225</v>
      </c>
      <c r="C31" s="95">
        <v>10134</v>
      </c>
      <c r="D31" s="98">
        <v>45</v>
      </c>
      <c r="E31" s="95">
        <v>94</v>
      </c>
      <c r="F31" s="95">
        <v>4951</v>
      </c>
      <c r="G31" s="98">
        <v>52.7</v>
      </c>
    </row>
    <row r="32" spans="1:7" s="20" customFormat="1" ht="15.95" customHeight="1">
      <c r="A32" s="225" t="s">
        <v>110</v>
      </c>
      <c r="B32" s="95">
        <v>267</v>
      </c>
      <c r="C32" s="95">
        <v>13074</v>
      </c>
      <c r="D32" s="98">
        <v>49</v>
      </c>
      <c r="E32" s="95">
        <v>61</v>
      </c>
      <c r="F32" s="95">
        <v>3064</v>
      </c>
      <c r="G32" s="98">
        <v>50.2</v>
      </c>
    </row>
    <row r="33" spans="1:8" s="20" customFormat="1" ht="15.95" customHeight="1">
      <c r="A33" s="225"/>
      <c r="B33" s="95"/>
      <c r="C33" s="95"/>
      <c r="D33" s="98"/>
      <c r="E33" s="95"/>
      <c r="F33" s="95"/>
      <c r="G33" s="98"/>
    </row>
    <row r="34" spans="1:8" s="20" customFormat="1" ht="15.95" customHeight="1">
      <c r="A34" s="225" t="s">
        <v>98</v>
      </c>
      <c r="B34" s="95"/>
      <c r="C34" s="95"/>
      <c r="D34" s="98"/>
      <c r="E34" s="95"/>
      <c r="F34" s="95"/>
      <c r="G34" s="98"/>
    </row>
    <row r="35" spans="1:8" s="20" customFormat="1" ht="15.95" customHeight="1">
      <c r="A35" s="225" t="s">
        <v>1031</v>
      </c>
      <c r="B35" s="95">
        <v>402</v>
      </c>
      <c r="C35" s="95">
        <v>19786</v>
      </c>
      <c r="D35" s="98">
        <v>49.2</v>
      </c>
      <c r="E35" s="95">
        <v>190</v>
      </c>
      <c r="F35" s="95">
        <v>8191</v>
      </c>
      <c r="G35" s="98">
        <v>43.1</v>
      </c>
    </row>
    <row r="36" spans="1:8" s="20" customFormat="1" ht="18" customHeight="1">
      <c r="A36" s="225" t="s">
        <v>111</v>
      </c>
      <c r="B36" s="95">
        <v>366</v>
      </c>
      <c r="C36" s="95">
        <v>18083</v>
      </c>
      <c r="D36" s="98">
        <v>49.4</v>
      </c>
      <c r="E36" s="95">
        <v>139</v>
      </c>
      <c r="F36" s="95">
        <v>5779</v>
      </c>
      <c r="G36" s="98">
        <v>41.6</v>
      </c>
    </row>
    <row r="37" spans="1:8" s="20" customFormat="1" ht="15.95" customHeight="1">
      <c r="A37" s="225" t="s">
        <v>112</v>
      </c>
      <c r="B37" s="95">
        <v>36</v>
      </c>
      <c r="C37" s="95">
        <v>1703</v>
      </c>
      <c r="D37" s="98">
        <v>47.3</v>
      </c>
      <c r="E37" s="95">
        <v>51</v>
      </c>
      <c r="F37" s="95">
        <v>2412</v>
      </c>
      <c r="G37" s="98">
        <v>47.3</v>
      </c>
    </row>
    <row r="38" spans="1:8" s="20" customFormat="1" ht="15.95" customHeight="1">
      <c r="A38" s="225"/>
      <c r="B38" s="95"/>
      <c r="C38" s="95"/>
      <c r="D38" s="98"/>
      <c r="E38" s="95"/>
      <c r="F38" s="95"/>
      <c r="G38" s="98"/>
    </row>
    <row r="39" spans="1:8" s="20" customFormat="1" ht="15.95" customHeight="1">
      <c r="A39" s="225" t="s">
        <v>41</v>
      </c>
      <c r="B39" s="95">
        <v>1118</v>
      </c>
      <c r="C39" s="95">
        <v>47994</v>
      </c>
      <c r="D39" s="98">
        <v>42.9</v>
      </c>
      <c r="E39" s="95">
        <v>342</v>
      </c>
      <c r="F39" s="95">
        <v>15892</v>
      </c>
      <c r="G39" s="98">
        <v>46.5</v>
      </c>
    </row>
    <row r="40" spans="1:8" s="20" customFormat="1" ht="18" customHeight="1">
      <c r="A40" s="225" t="s">
        <v>303</v>
      </c>
      <c r="B40" s="95">
        <v>584</v>
      </c>
      <c r="C40" s="95">
        <v>26338</v>
      </c>
      <c r="D40" s="98">
        <v>45.1</v>
      </c>
      <c r="E40" s="95">
        <v>210</v>
      </c>
      <c r="F40" s="95">
        <v>9795</v>
      </c>
      <c r="G40" s="98">
        <v>46.6</v>
      </c>
    </row>
    <row r="41" spans="1:8" s="20" customFormat="1" ht="15.95" customHeight="1">
      <c r="A41" s="225" t="s">
        <v>113</v>
      </c>
      <c r="B41" s="95">
        <v>229</v>
      </c>
      <c r="C41" s="95">
        <v>8792</v>
      </c>
      <c r="D41" s="98">
        <v>38.4</v>
      </c>
      <c r="E41" s="95">
        <v>63</v>
      </c>
      <c r="F41" s="95">
        <v>2537</v>
      </c>
      <c r="G41" s="98">
        <v>40.299999999999997</v>
      </c>
    </row>
    <row r="42" spans="1:8" ht="15.95" customHeight="1">
      <c r="A42" s="225" t="s">
        <v>304</v>
      </c>
      <c r="B42" s="95">
        <v>305</v>
      </c>
      <c r="C42" s="95">
        <v>12864</v>
      </c>
      <c r="D42" s="98">
        <v>42.2</v>
      </c>
      <c r="E42" s="95">
        <v>69</v>
      </c>
      <c r="F42" s="95">
        <v>3560</v>
      </c>
      <c r="G42" s="98">
        <v>51.6</v>
      </c>
      <c r="H42" s="20"/>
    </row>
    <row r="43" spans="1:8">
      <c r="D43" s="517"/>
      <c r="E43" s="517"/>
      <c r="F43" s="517"/>
      <c r="G43" s="243"/>
    </row>
    <row r="44" spans="1:8" ht="20.25" customHeight="1">
      <c r="A44" s="1531" t="s">
        <v>1249</v>
      </c>
      <c r="B44" s="1531"/>
      <c r="C44" s="1531"/>
      <c r="D44" s="1531"/>
      <c r="E44" s="1531"/>
      <c r="F44" s="1531"/>
      <c r="G44" s="1531"/>
    </row>
    <row r="45" spans="1:8" ht="15" customHeight="1">
      <c r="A45" s="1522" t="s">
        <v>1285</v>
      </c>
      <c r="B45" s="1522"/>
      <c r="C45" s="1522"/>
      <c r="D45" s="1522"/>
      <c r="E45" s="1522"/>
      <c r="F45" s="1522"/>
      <c r="G45" s="1522"/>
    </row>
  </sheetData>
  <mergeCells count="9">
    <mergeCell ref="A45:G45"/>
    <mergeCell ref="A4:A6"/>
    <mergeCell ref="B5:D5"/>
    <mergeCell ref="E5:G5"/>
    <mergeCell ref="B7:G7"/>
    <mergeCell ref="B8:D8"/>
    <mergeCell ref="E8:G8"/>
    <mergeCell ref="A44:G44"/>
    <mergeCell ref="A8:A9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4"/>
  <sheetViews>
    <sheetView zoomScaleNormal="100" zoomScaleSheetLayoutView="120" workbookViewId="0">
      <selection activeCell="H2" sqref="H2"/>
    </sheetView>
  </sheetViews>
  <sheetFormatPr defaultRowHeight="10.5"/>
  <cols>
    <col min="1" max="1" width="20.42578125" style="517" customWidth="1"/>
    <col min="2" max="2" width="11.7109375" style="1244" customWidth="1"/>
    <col min="3" max="3" width="11.85546875" style="1244" customWidth="1"/>
    <col min="4" max="4" width="11.7109375" style="1245" customWidth="1"/>
    <col min="5" max="5" width="11.5703125" style="1244" customWidth="1"/>
    <col min="6" max="6" width="12.140625" style="1244" customWidth="1"/>
    <col min="7" max="7" width="11.42578125" style="1245" customWidth="1"/>
    <col min="8" max="16384" width="9.140625" style="517"/>
  </cols>
  <sheetData>
    <row r="1" spans="1:8" s="981" customFormat="1" ht="12.95" customHeight="1">
      <c r="A1" s="193" t="s">
        <v>1096</v>
      </c>
      <c r="B1" s="193"/>
      <c r="C1" s="213"/>
      <c r="D1" s="213"/>
      <c r="E1" s="1245"/>
      <c r="F1" s="517"/>
      <c r="G1" s="517"/>
      <c r="H1" s="1237" t="s">
        <v>1250</v>
      </c>
    </row>
    <row r="2" spans="1:8" s="981" customFormat="1" ht="12.95" customHeight="1">
      <c r="A2" s="193" t="s">
        <v>1048</v>
      </c>
      <c r="B2" s="193"/>
      <c r="C2" s="213"/>
      <c r="D2" s="213"/>
      <c r="E2" s="1245"/>
      <c r="F2" s="517"/>
      <c r="G2" s="517"/>
      <c r="H2" s="1218" t="s">
        <v>1266</v>
      </c>
    </row>
    <row r="3" spans="1:8" s="195" customFormat="1" ht="12.95" customHeight="1">
      <c r="A3" s="1318" t="s">
        <v>1255</v>
      </c>
      <c r="B3" s="1319"/>
      <c r="C3" s="1319"/>
      <c r="D3" s="1319"/>
      <c r="E3" s="1319"/>
      <c r="F3" s="1319"/>
      <c r="G3" s="1319"/>
      <c r="H3" s="1237"/>
    </row>
    <row r="4" spans="1:8" s="203" customFormat="1" ht="12" customHeight="1" thickBot="1">
      <c r="A4" s="216" t="s">
        <v>74</v>
      </c>
      <c r="B4" s="1238"/>
      <c r="C4" s="200"/>
      <c r="D4" s="293"/>
      <c r="E4" s="1238"/>
      <c r="F4" s="200"/>
      <c r="G4" s="293"/>
      <c r="H4" s="1237"/>
    </row>
    <row r="5" spans="1:8" s="203" customFormat="1" ht="17.25" customHeight="1" thickTop="1">
      <c r="A5" s="1516" t="s">
        <v>1032</v>
      </c>
      <c r="B5" s="1323" t="s">
        <v>1429</v>
      </c>
      <c r="C5" s="642"/>
      <c r="D5" s="642"/>
      <c r="E5" s="642" t="s">
        <v>1430</v>
      </c>
      <c r="F5" s="642"/>
      <c r="G5" s="1324"/>
    </row>
    <row r="6" spans="1:8" s="203" customFormat="1" ht="61.5" customHeight="1">
      <c r="A6" s="1517"/>
      <c r="B6" s="1322" t="s">
        <v>78</v>
      </c>
      <c r="C6" s="1058" t="s">
        <v>1045</v>
      </c>
      <c r="D6" s="1059" t="s">
        <v>1101</v>
      </c>
      <c r="E6" s="1315" t="s">
        <v>78</v>
      </c>
      <c r="F6" s="1289" t="s">
        <v>1045</v>
      </c>
      <c r="G6" s="1301" t="s">
        <v>1101</v>
      </c>
    </row>
    <row r="7" spans="1:8" s="203" customFormat="1" ht="23.25" customHeight="1">
      <c r="A7" s="1532" t="s">
        <v>20</v>
      </c>
      <c r="B7" s="1528" t="s">
        <v>1256</v>
      </c>
      <c r="C7" s="1529"/>
      <c r="D7" s="1530"/>
      <c r="E7" s="1526" t="s">
        <v>1257</v>
      </c>
      <c r="F7" s="1527"/>
      <c r="G7" s="1527"/>
    </row>
    <row r="8" spans="1:8" s="203" customFormat="1" ht="31.5" customHeight="1" thickBot="1">
      <c r="A8" s="1533"/>
      <c r="B8" s="1285" t="s">
        <v>117</v>
      </c>
      <c r="C8" s="1287" t="s">
        <v>620</v>
      </c>
      <c r="D8" s="1297" t="s">
        <v>622</v>
      </c>
      <c r="E8" s="1285" t="s">
        <v>117</v>
      </c>
      <c r="F8" s="1287" t="s">
        <v>620</v>
      </c>
      <c r="G8" s="1297" t="s">
        <v>622</v>
      </c>
    </row>
    <row r="9" spans="1:8" s="20" customFormat="1" ht="14.1" customHeight="1" thickTop="1">
      <c r="A9" s="11"/>
      <c r="B9" s="1239"/>
      <c r="C9" s="1240"/>
      <c r="D9" s="1241"/>
      <c r="E9" s="1239"/>
      <c r="F9" s="1240"/>
      <c r="G9" s="1241"/>
    </row>
    <row r="10" spans="1:8" s="20" customFormat="1" ht="15" customHeight="1">
      <c r="A10" s="271" t="s">
        <v>19</v>
      </c>
      <c r="B10" s="92">
        <v>2492</v>
      </c>
      <c r="C10" s="92">
        <v>97553</v>
      </c>
      <c r="D10" s="1061">
        <v>39.1</v>
      </c>
      <c r="E10" s="92">
        <v>20466</v>
      </c>
      <c r="F10" s="92">
        <v>1048934</v>
      </c>
      <c r="G10" s="1061">
        <v>51.3</v>
      </c>
    </row>
    <row r="11" spans="1:8" s="20" customFormat="1" ht="15" customHeight="1">
      <c r="A11" s="638" t="s">
        <v>61</v>
      </c>
      <c r="B11" s="92"/>
      <c r="C11" s="92"/>
      <c r="D11" s="98"/>
      <c r="E11" s="92"/>
      <c r="F11" s="92"/>
      <c r="G11" s="98"/>
    </row>
    <row r="12" spans="1:8" s="20" customFormat="1" ht="15" customHeight="1">
      <c r="A12" s="225"/>
      <c r="B12" s="92"/>
      <c r="C12" s="92"/>
      <c r="D12" s="98"/>
      <c r="E12" s="92"/>
      <c r="F12" s="92"/>
      <c r="G12" s="98"/>
    </row>
    <row r="13" spans="1:8" s="20" customFormat="1" ht="15" customHeight="1">
      <c r="A13" s="225" t="s">
        <v>36</v>
      </c>
      <c r="B13" s="95">
        <v>600</v>
      </c>
      <c r="C13" s="95">
        <v>22641</v>
      </c>
      <c r="D13" s="98">
        <v>37.700000000000003</v>
      </c>
      <c r="E13" s="95">
        <v>4157</v>
      </c>
      <c r="F13" s="95">
        <v>223147</v>
      </c>
      <c r="G13" s="98">
        <v>53.7</v>
      </c>
    </row>
    <row r="14" spans="1:8" s="20" customFormat="1" ht="15" customHeight="1">
      <c r="A14" s="225" t="s">
        <v>100</v>
      </c>
      <c r="B14" s="95">
        <v>100</v>
      </c>
      <c r="C14" s="95">
        <v>4052</v>
      </c>
      <c r="D14" s="98">
        <v>40.5</v>
      </c>
      <c r="E14" s="95">
        <v>3303</v>
      </c>
      <c r="F14" s="95">
        <v>186989</v>
      </c>
      <c r="G14" s="98">
        <v>56.6</v>
      </c>
    </row>
    <row r="15" spans="1:8" s="20" customFormat="1" ht="15" customHeight="1">
      <c r="A15" s="225" t="s">
        <v>101</v>
      </c>
      <c r="B15" s="95">
        <v>500</v>
      </c>
      <c r="C15" s="95">
        <v>18589</v>
      </c>
      <c r="D15" s="98">
        <v>37.200000000000003</v>
      </c>
      <c r="E15" s="95">
        <v>854</v>
      </c>
      <c r="F15" s="95">
        <v>36158</v>
      </c>
      <c r="G15" s="98">
        <v>42.3</v>
      </c>
    </row>
    <row r="16" spans="1:8" s="20" customFormat="1" ht="15" customHeight="1">
      <c r="A16" s="225"/>
      <c r="B16" s="95"/>
      <c r="C16" s="95"/>
      <c r="D16" s="98"/>
      <c r="E16" s="95"/>
      <c r="F16" s="95"/>
      <c r="G16" s="98"/>
    </row>
    <row r="17" spans="1:7" s="20" customFormat="1" ht="15" customHeight="1">
      <c r="A17" s="225" t="s">
        <v>37</v>
      </c>
      <c r="B17" s="95">
        <v>402</v>
      </c>
      <c r="C17" s="95">
        <v>15316</v>
      </c>
      <c r="D17" s="98">
        <v>38.1</v>
      </c>
      <c r="E17" s="95">
        <v>3863</v>
      </c>
      <c r="F17" s="95">
        <v>181487</v>
      </c>
      <c r="G17" s="98">
        <v>47</v>
      </c>
    </row>
    <row r="18" spans="1:7" s="20" customFormat="1" ht="15" customHeight="1">
      <c r="A18" s="225" t="s">
        <v>102</v>
      </c>
      <c r="B18" s="95">
        <v>54</v>
      </c>
      <c r="C18" s="95">
        <v>2808</v>
      </c>
      <c r="D18" s="98">
        <v>52</v>
      </c>
      <c r="E18" s="95">
        <v>893</v>
      </c>
      <c r="F18" s="95">
        <v>39858</v>
      </c>
      <c r="G18" s="98">
        <v>44.6</v>
      </c>
    </row>
    <row r="19" spans="1:7" s="20" customFormat="1" ht="15" customHeight="1">
      <c r="A19" s="225" t="s">
        <v>103</v>
      </c>
      <c r="B19" s="95">
        <v>348</v>
      </c>
      <c r="C19" s="95">
        <v>12508</v>
      </c>
      <c r="D19" s="98">
        <v>35.9</v>
      </c>
      <c r="E19" s="95">
        <v>2970</v>
      </c>
      <c r="F19" s="95">
        <v>141629</v>
      </c>
      <c r="G19" s="98">
        <v>47.7</v>
      </c>
    </row>
    <row r="20" spans="1:7" s="20" customFormat="1" ht="15" customHeight="1">
      <c r="A20" s="225"/>
      <c r="B20" s="95"/>
      <c r="C20" s="95"/>
      <c r="D20" s="98"/>
      <c r="E20" s="95"/>
      <c r="F20" s="95"/>
      <c r="G20" s="98"/>
    </row>
    <row r="21" spans="1:7" s="20" customFormat="1" ht="15" customHeight="1">
      <c r="A21" s="225" t="s">
        <v>38</v>
      </c>
      <c r="B21" s="95">
        <v>285</v>
      </c>
      <c r="C21" s="95">
        <v>11914</v>
      </c>
      <c r="D21" s="98">
        <v>41.8</v>
      </c>
      <c r="E21" s="95">
        <v>1728</v>
      </c>
      <c r="F21" s="95">
        <v>87209</v>
      </c>
      <c r="G21" s="98">
        <v>50.5</v>
      </c>
    </row>
    <row r="22" spans="1:7" s="20" customFormat="1" ht="15" customHeight="1">
      <c r="A22" s="225" t="s">
        <v>104</v>
      </c>
      <c r="B22" s="95">
        <v>111</v>
      </c>
      <c r="C22" s="95">
        <v>4683</v>
      </c>
      <c r="D22" s="98">
        <v>42.2</v>
      </c>
      <c r="E22" s="95">
        <v>389</v>
      </c>
      <c r="F22" s="95">
        <v>19761</v>
      </c>
      <c r="G22" s="98">
        <v>50.8</v>
      </c>
    </row>
    <row r="23" spans="1:7" s="20" customFormat="1" ht="15" customHeight="1">
      <c r="A23" s="225" t="s">
        <v>105</v>
      </c>
      <c r="B23" s="95">
        <v>40</v>
      </c>
      <c r="C23" s="95">
        <v>1846</v>
      </c>
      <c r="D23" s="98">
        <v>46.2</v>
      </c>
      <c r="E23" s="95">
        <v>449</v>
      </c>
      <c r="F23" s="95">
        <v>20834</v>
      </c>
      <c r="G23" s="98">
        <v>46.4</v>
      </c>
    </row>
    <row r="24" spans="1:7" s="20" customFormat="1" ht="15" customHeight="1">
      <c r="A24" s="225" t="s">
        <v>106</v>
      </c>
      <c r="B24" s="95">
        <v>54</v>
      </c>
      <c r="C24" s="95">
        <v>2445</v>
      </c>
      <c r="D24" s="98">
        <v>45.3</v>
      </c>
      <c r="E24" s="95">
        <v>491</v>
      </c>
      <c r="F24" s="95">
        <v>29375</v>
      </c>
      <c r="G24" s="98">
        <v>59.8</v>
      </c>
    </row>
    <row r="25" spans="1:7" s="20" customFormat="1" ht="15" customHeight="1">
      <c r="A25" s="225" t="s">
        <v>107</v>
      </c>
      <c r="B25" s="95">
        <v>80</v>
      </c>
      <c r="C25" s="95">
        <v>2940</v>
      </c>
      <c r="D25" s="98">
        <v>36.799999999999997</v>
      </c>
      <c r="E25" s="95">
        <v>399</v>
      </c>
      <c r="F25" s="95">
        <v>17239</v>
      </c>
      <c r="G25" s="98">
        <v>43.2</v>
      </c>
    </row>
    <row r="26" spans="1:7" s="20" customFormat="1" ht="15" customHeight="1">
      <c r="A26" s="225"/>
      <c r="B26" s="95"/>
      <c r="C26" s="95"/>
      <c r="D26" s="98"/>
      <c r="E26" s="95"/>
      <c r="F26" s="95"/>
      <c r="G26" s="98"/>
    </row>
    <row r="27" spans="1:7" s="20" customFormat="1" ht="15" customHeight="1">
      <c r="A27" s="225" t="s">
        <v>96</v>
      </c>
      <c r="B27" s="95"/>
      <c r="C27" s="95"/>
      <c r="D27" s="98"/>
      <c r="E27" s="95"/>
      <c r="F27" s="95"/>
      <c r="G27" s="98"/>
    </row>
    <row r="28" spans="1:7" s="20" customFormat="1" ht="15" customHeight="1">
      <c r="A28" s="225" t="s">
        <v>1030</v>
      </c>
      <c r="B28" s="95">
        <v>466</v>
      </c>
      <c r="C28" s="95">
        <v>20417</v>
      </c>
      <c r="D28" s="98">
        <v>43.8</v>
      </c>
      <c r="E28" s="95">
        <v>3471</v>
      </c>
      <c r="F28" s="95">
        <v>182421</v>
      </c>
      <c r="G28" s="98">
        <v>52.6</v>
      </c>
    </row>
    <row r="29" spans="1:7" s="20" customFormat="1" ht="15" customHeight="1">
      <c r="A29" s="225" t="s">
        <v>108</v>
      </c>
      <c r="B29" s="95">
        <v>33</v>
      </c>
      <c r="C29" s="95">
        <v>1270</v>
      </c>
      <c r="D29" s="98">
        <v>38.5</v>
      </c>
      <c r="E29" s="95">
        <v>870</v>
      </c>
      <c r="F29" s="95">
        <v>42856</v>
      </c>
      <c r="G29" s="98">
        <v>49.3</v>
      </c>
    </row>
    <row r="30" spans="1:7" s="20" customFormat="1" ht="15" customHeight="1">
      <c r="A30" s="225" t="s">
        <v>109</v>
      </c>
      <c r="B30" s="95">
        <v>285</v>
      </c>
      <c r="C30" s="95">
        <v>13780</v>
      </c>
      <c r="D30" s="98">
        <v>48.4</v>
      </c>
      <c r="E30" s="95">
        <v>1236</v>
      </c>
      <c r="F30" s="95">
        <v>67192</v>
      </c>
      <c r="G30" s="98">
        <v>54.4</v>
      </c>
    </row>
    <row r="31" spans="1:7" s="20" customFormat="1" ht="15" customHeight="1">
      <c r="A31" s="225" t="s">
        <v>110</v>
      </c>
      <c r="B31" s="95">
        <v>148</v>
      </c>
      <c r="C31" s="95">
        <v>5367</v>
      </c>
      <c r="D31" s="98">
        <v>36.299999999999997</v>
      </c>
      <c r="E31" s="95">
        <v>1365</v>
      </c>
      <c r="F31" s="95">
        <v>72373</v>
      </c>
      <c r="G31" s="98">
        <v>53</v>
      </c>
    </row>
    <row r="32" spans="1:7" s="20" customFormat="1" ht="15" customHeight="1">
      <c r="A32" s="225"/>
      <c r="B32" s="95"/>
      <c r="C32" s="95"/>
      <c r="D32" s="98"/>
      <c r="E32" s="95"/>
      <c r="F32" s="95"/>
      <c r="G32" s="98"/>
    </row>
    <row r="33" spans="1:9" s="20" customFormat="1" ht="15" customHeight="1">
      <c r="A33" s="225" t="s">
        <v>98</v>
      </c>
      <c r="B33" s="95"/>
      <c r="C33" s="95"/>
      <c r="D33" s="98"/>
      <c r="E33" s="95"/>
      <c r="F33" s="95"/>
      <c r="G33" s="98"/>
    </row>
    <row r="34" spans="1:9" s="20" customFormat="1" ht="15" customHeight="1">
      <c r="A34" s="225" t="s">
        <v>1031</v>
      </c>
      <c r="B34" s="95">
        <v>243</v>
      </c>
      <c r="C34" s="95">
        <v>8557</v>
      </c>
      <c r="D34" s="98">
        <v>35.200000000000003</v>
      </c>
      <c r="E34" s="95">
        <v>4364</v>
      </c>
      <c r="F34" s="95">
        <v>231270</v>
      </c>
      <c r="G34" s="98">
        <v>53</v>
      </c>
    </row>
    <row r="35" spans="1:9" s="20" customFormat="1" ht="15" customHeight="1">
      <c r="A35" s="225" t="s">
        <v>111</v>
      </c>
      <c r="B35" s="95">
        <v>190</v>
      </c>
      <c r="C35" s="95">
        <v>6171</v>
      </c>
      <c r="D35" s="98">
        <v>32.5</v>
      </c>
      <c r="E35" s="95">
        <v>3715</v>
      </c>
      <c r="F35" s="95">
        <v>193370</v>
      </c>
      <c r="G35" s="98">
        <v>52.1</v>
      </c>
    </row>
    <row r="36" spans="1:9" s="20" customFormat="1" ht="15" customHeight="1">
      <c r="A36" s="225" t="s">
        <v>112</v>
      </c>
      <c r="B36" s="95">
        <v>53</v>
      </c>
      <c r="C36" s="95">
        <v>2386</v>
      </c>
      <c r="D36" s="98">
        <v>45</v>
      </c>
      <c r="E36" s="95">
        <v>649</v>
      </c>
      <c r="F36" s="95">
        <v>37900</v>
      </c>
      <c r="G36" s="98">
        <v>58.4</v>
      </c>
    </row>
    <row r="37" spans="1:9" s="20" customFormat="1" ht="15" customHeight="1">
      <c r="A37" s="225"/>
      <c r="B37" s="95"/>
      <c r="C37" s="95"/>
      <c r="D37" s="98"/>
      <c r="E37" s="95"/>
      <c r="F37" s="95"/>
      <c r="G37" s="98"/>
    </row>
    <row r="38" spans="1:9" s="20" customFormat="1" ht="15" customHeight="1">
      <c r="A38" s="225" t="s">
        <v>41</v>
      </c>
      <c r="B38" s="95">
        <v>496</v>
      </c>
      <c r="C38" s="95">
        <v>18708</v>
      </c>
      <c r="D38" s="98">
        <v>37.700000000000003</v>
      </c>
      <c r="E38" s="95">
        <v>2883</v>
      </c>
      <c r="F38" s="95">
        <v>143400</v>
      </c>
      <c r="G38" s="98">
        <v>49.7</v>
      </c>
    </row>
    <row r="39" spans="1:9" s="20" customFormat="1" ht="15" customHeight="1">
      <c r="A39" s="225" t="s">
        <v>303</v>
      </c>
      <c r="B39" s="95">
        <v>195</v>
      </c>
      <c r="C39" s="95">
        <v>8017</v>
      </c>
      <c r="D39" s="98">
        <v>41.1</v>
      </c>
      <c r="E39" s="95">
        <v>391</v>
      </c>
      <c r="F39" s="95">
        <v>20353</v>
      </c>
      <c r="G39" s="98">
        <v>52.1</v>
      </c>
    </row>
    <row r="40" spans="1:9" s="20" customFormat="1" ht="15" customHeight="1">
      <c r="A40" s="225" t="s">
        <v>113</v>
      </c>
      <c r="B40" s="95">
        <v>253</v>
      </c>
      <c r="C40" s="95">
        <v>8881</v>
      </c>
      <c r="D40" s="98">
        <v>35.1</v>
      </c>
      <c r="E40" s="95">
        <v>1413</v>
      </c>
      <c r="F40" s="95">
        <v>71195</v>
      </c>
      <c r="G40" s="98">
        <v>50.4</v>
      </c>
    </row>
    <row r="41" spans="1:9" ht="15" customHeight="1">
      <c r="A41" s="225" t="s">
        <v>304</v>
      </c>
      <c r="B41" s="95">
        <v>48</v>
      </c>
      <c r="C41" s="95">
        <v>1810</v>
      </c>
      <c r="D41" s="98">
        <v>37.700000000000003</v>
      </c>
      <c r="E41" s="95">
        <v>1079</v>
      </c>
      <c r="F41" s="95">
        <v>51852</v>
      </c>
      <c r="G41" s="98">
        <v>48.1</v>
      </c>
      <c r="H41" s="20"/>
      <c r="I41" s="20"/>
    </row>
    <row r="42" spans="1:9" ht="12">
      <c r="A42" s="243"/>
      <c r="B42" s="1242"/>
      <c r="C42" s="243"/>
      <c r="D42" s="243"/>
      <c r="E42" s="191"/>
      <c r="F42" s="191"/>
      <c r="G42" s="1242"/>
      <c r="H42" s="22"/>
      <c r="I42" s="20"/>
    </row>
    <row r="43" spans="1:9" ht="31.5" customHeight="1">
      <c r="A43" s="1535" t="s">
        <v>1271</v>
      </c>
      <c r="B43" s="1535"/>
      <c r="C43" s="1535"/>
      <c r="D43" s="1535"/>
      <c r="E43" s="1535"/>
      <c r="F43" s="1535"/>
      <c r="G43" s="1535"/>
      <c r="H43" s="22"/>
      <c r="I43" s="20"/>
    </row>
    <row r="44" spans="1:9" ht="11.25" customHeight="1">
      <c r="A44" s="1535" t="s">
        <v>1033</v>
      </c>
      <c r="B44" s="1535"/>
      <c r="C44" s="1535"/>
      <c r="D44" s="1535"/>
      <c r="E44" s="1535"/>
      <c r="F44" s="1535"/>
      <c r="G44" s="1535"/>
      <c r="H44" s="22"/>
      <c r="I44" s="20"/>
    </row>
    <row r="45" spans="1:9" ht="33" customHeight="1">
      <c r="A45" s="1534" t="s">
        <v>1264</v>
      </c>
      <c r="B45" s="1534"/>
      <c r="C45" s="1534"/>
      <c r="D45" s="1534"/>
      <c r="E45" s="1534"/>
      <c r="F45" s="1534"/>
      <c r="G45" s="1534"/>
      <c r="H45" s="22"/>
      <c r="I45" s="20"/>
    </row>
    <row r="46" spans="1:9" ht="10.5" customHeight="1">
      <c r="A46" s="801" t="s">
        <v>1258</v>
      </c>
      <c r="B46" s="1325"/>
      <c r="C46" s="1325"/>
      <c r="D46" s="1325"/>
      <c r="E46" s="191"/>
      <c r="F46" s="191"/>
      <c r="G46" s="1242"/>
      <c r="H46" s="22"/>
      <c r="I46" s="20"/>
    </row>
    <row r="47" spans="1:9" ht="12">
      <c r="A47" s="243"/>
      <c r="B47" s="254"/>
      <c r="C47" s="254"/>
      <c r="D47" s="1243"/>
      <c r="E47" s="191"/>
      <c r="F47" s="191"/>
      <c r="G47" s="1242"/>
      <c r="H47" s="22"/>
    </row>
    <row r="48" spans="1:9" ht="12">
      <c r="A48" s="243"/>
      <c r="B48" s="254"/>
      <c r="C48" s="254"/>
      <c r="D48" s="1243"/>
      <c r="E48" s="191"/>
      <c r="F48" s="191"/>
      <c r="G48" s="1242"/>
      <c r="H48" s="22"/>
    </row>
    <row r="49" spans="1:8" ht="12">
      <c r="A49" s="243"/>
      <c r="B49" s="254"/>
      <c r="C49" s="254"/>
      <c r="D49" s="1243"/>
      <c r="E49" s="191"/>
      <c r="F49" s="191"/>
      <c r="G49" s="1242"/>
      <c r="H49" s="243"/>
    </row>
    <row r="50" spans="1:8">
      <c r="A50" s="243"/>
      <c r="B50" s="254"/>
      <c r="C50" s="254"/>
      <c r="D50" s="1243"/>
      <c r="E50" s="243"/>
      <c r="F50" s="243"/>
      <c r="G50" s="243"/>
      <c r="H50" s="243"/>
    </row>
    <row r="51" spans="1:8">
      <c r="A51" s="243"/>
      <c r="B51" s="254"/>
      <c r="C51" s="254"/>
      <c r="D51" s="1243"/>
      <c r="E51" s="243"/>
      <c r="F51" s="243"/>
      <c r="G51" s="243"/>
      <c r="H51" s="243"/>
    </row>
    <row r="52" spans="1:8" ht="11.25">
      <c r="E52" s="517"/>
      <c r="F52" s="517"/>
      <c r="G52" s="1326"/>
    </row>
    <row r="53" spans="1:8" ht="11.25">
      <c r="E53" s="1326"/>
      <c r="F53" s="1326"/>
      <c r="G53" s="1326"/>
    </row>
    <row r="54" spans="1:8" ht="11.25">
      <c r="E54" s="1326"/>
      <c r="F54" s="1326"/>
    </row>
  </sheetData>
  <mergeCells count="7">
    <mergeCell ref="A45:G45"/>
    <mergeCell ref="A5:A6"/>
    <mergeCell ref="A7:A8"/>
    <mergeCell ref="A43:G43"/>
    <mergeCell ref="A44:G44"/>
    <mergeCell ref="B7:D7"/>
    <mergeCell ref="E7:G7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scale="9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E40"/>
  <sheetViews>
    <sheetView workbookViewId="0">
      <selection activeCell="E2" sqref="E2"/>
    </sheetView>
  </sheetViews>
  <sheetFormatPr defaultRowHeight="12.75"/>
  <cols>
    <col min="1" max="1" width="32.28515625" style="65" customWidth="1"/>
    <col min="2" max="2" width="17.7109375" style="130" customWidth="1"/>
    <col min="3" max="3" width="17.7109375" style="104" customWidth="1"/>
    <col min="4" max="4" width="17.7109375" style="105" customWidth="1"/>
    <col min="5" max="16384" width="9.140625" style="65"/>
  </cols>
  <sheetData>
    <row r="1" spans="1:5" ht="12.95" customHeight="1">
      <c r="A1" s="79" t="s">
        <v>719</v>
      </c>
      <c r="B1" s="126"/>
      <c r="C1" s="80"/>
      <c r="E1" s="1218" t="s">
        <v>1250</v>
      </c>
    </row>
    <row r="2" spans="1:5" ht="12.95" customHeight="1">
      <c r="A2" s="79" t="s">
        <v>1035</v>
      </c>
      <c r="B2" s="126"/>
      <c r="C2" s="80"/>
      <c r="E2" s="1218" t="s">
        <v>1266</v>
      </c>
    </row>
    <row r="3" spans="1:5" s="103" customFormat="1" ht="12.95" customHeight="1">
      <c r="A3" s="81" t="s">
        <v>720</v>
      </c>
      <c r="B3" s="128"/>
      <c r="C3" s="83"/>
      <c r="D3" s="107"/>
      <c r="E3" s="1218"/>
    </row>
    <row r="4" spans="1:5" s="103" customFormat="1" ht="12.95" customHeight="1">
      <c r="A4" s="81" t="s">
        <v>1034</v>
      </c>
      <c r="B4" s="128"/>
      <c r="C4" s="83"/>
      <c r="D4" s="107"/>
    </row>
    <row r="5" spans="1:5" s="103" customFormat="1" ht="12.95" customHeight="1" thickBot="1">
      <c r="A5" s="81"/>
      <c r="B5" s="128"/>
      <c r="C5" s="83"/>
      <c r="D5" s="107"/>
      <c r="E5" s="1218"/>
    </row>
    <row r="6" spans="1:5" ht="56.25" customHeight="1" thickTop="1">
      <c r="A6" s="1011" t="s">
        <v>114</v>
      </c>
      <c r="B6" s="1164" t="s">
        <v>66</v>
      </c>
      <c r="C6" s="1164" t="s">
        <v>155</v>
      </c>
      <c r="D6" s="992" t="s">
        <v>156</v>
      </c>
      <c r="E6" s="5"/>
    </row>
    <row r="7" spans="1:5" s="57" customFormat="1" ht="36" customHeight="1" thickBot="1">
      <c r="A7" s="1165" t="s">
        <v>20</v>
      </c>
      <c r="B7" s="987" t="s">
        <v>116</v>
      </c>
      <c r="C7" s="989" t="s">
        <v>954</v>
      </c>
      <c r="D7" s="991" t="s">
        <v>955</v>
      </c>
    </row>
    <row r="8" spans="1:5" s="103" customFormat="1" ht="24.95" customHeight="1" thickTop="1">
      <c r="A8" s="94"/>
      <c r="B8" s="121"/>
      <c r="C8" s="122"/>
      <c r="D8" s="123"/>
    </row>
    <row r="9" spans="1:5" s="103" customFormat="1" ht="14.1" customHeight="1">
      <c r="A9" s="70" t="s">
        <v>19</v>
      </c>
      <c r="B9" s="71">
        <v>627</v>
      </c>
      <c r="C9" s="71">
        <v>25819</v>
      </c>
      <c r="D9" s="125">
        <v>41.2</v>
      </c>
    </row>
    <row r="10" spans="1:5" s="103" customFormat="1" ht="14.1" customHeight="1">
      <c r="A10" s="636" t="s">
        <v>61</v>
      </c>
      <c r="B10" s="75"/>
      <c r="C10" s="75"/>
      <c r="D10" s="112"/>
    </row>
    <row r="11" spans="1:5" s="103" customFormat="1" ht="23.1" customHeight="1">
      <c r="A11" s="78"/>
      <c r="B11" s="75"/>
      <c r="C11" s="75"/>
      <c r="D11" s="112"/>
    </row>
    <row r="12" spans="1:5" s="103" customFormat="1" ht="14.1" customHeight="1">
      <c r="A12" s="78" t="s">
        <v>36</v>
      </c>
      <c r="B12" s="75">
        <v>400</v>
      </c>
      <c r="C12" s="75">
        <v>15498</v>
      </c>
      <c r="D12" s="112">
        <v>38.700000000000003</v>
      </c>
    </row>
    <row r="13" spans="1:5" s="103" customFormat="1" ht="14.1" customHeight="1">
      <c r="A13" s="78"/>
      <c r="B13" s="75"/>
      <c r="C13" s="75"/>
      <c r="D13" s="112"/>
    </row>
    <row r="14" spans="1:5" s="103" customFormat="1" ht="15.95" customHeight="1">
      <c r="A14" s="78" t="s">
        <v>100</v>
      </c>
      <c r="B14" s="75">
        <v>53</v>
      </c>
      <c r="C14" s="75">
        <v>2110</v>
      </c>
      <c r="D14" s="112">
        <v>39.799999999999997</v>
      </c>
    </row>
    <row r="15" spans="1:5" s="103" customFormat="1" ht="18.95" customHeight="1">
      <c r="A15" s="78" t="s">
        <v>101</v>
      </c>
      <c r="B15" s="75">
        <v>347</v>
      </c>
      <c r="C15" s="75">
        <v>13388</v>
      </c>
      <c r="D15" s="112">
        <v>38.6</v>
      </c>
    </row>
    <row r="16" spans="1:5" s="103" customFormat="1" ht="24.95" customHeight="1">
      <c r="A16" s="78"/>
      <c r="B16" s="75"/>
      <c r="C16" s="75"/>
      <c r="D16" s="112"/>
    </row>
    <row r="17" spans="1:4" s="103" customFormat="1" ht="14.1" customHeight="1">
      <c r="A17" s="78" t="s">
        <v>37</v>
      </c>
      <c r="B17" s="75">
        <v>122</v>
      </c>
      <c r="C17" s="75">
        <v>5395</v>
      </c>
      <c r="D17" s="112">
        <v>44.2</v>
      </c>
    </row>
    <row r="18" spans="1:4" s="103" customFormat="1" ht="14.1" customHeight="1">
      <c r="A18" s="78"/>
      <c r="B18" s="75"/>
      <c r="C18" s="75"/>
      <c r="D18" s="112"/>
    </row>
    <row r="19" spans="1:4" s="103" customFormat="1" ht="15.95" customHeight="1">
      <c r="A19" s="78" t="s">
        <v>102</v>
      </c>
      <c r="B19" s="75">
        <v>7</v>
      </c>
      <c r="C19" s="75">
        <v>508</v>
      </c>
      <c r="D19" s="112">
        <v>72.599999999999994</v>
      </c>
    </row>
    <row r="20" spans="1:4" s="103" customFormat="1" ht="18.95" customHeight="1">
      <c r="A20" s="78" t="s">
        <v>103</v>
      </c>
      <c r="B20" s="75">
        <v>115</v>
      </c>
      <c r="C20" s="75">
        <v>4887</v>
      </c>
      <c r="D20" s="112">
        <v>42.5</v>
      </c>
    </row>
    <row r="21" spans="1:4" s="103" customFormat="1" ht="24.95" customHeight="1">
      <c r="A21" s="78"/>
      <c r="B21" s="75"/>
      <c r="C21" s="75"/>
      <c r="D21" s="112"/>
    </row>
    <row r="22" spans="1:4" s="103" customFormat="1" ht="14.1" customHeight="1">
      <c r="A22" s="78" t="s">
        <v>38</v>
      </c>
      <c r="B22" s="75">
        <v>28</v>
      </c>
      <c r="C22" s="75">
        <v>1368</v>
      </c>
      <c r="D22" s="112">
        <v>48.9</v>
      </c>
    </row>
    <row r="23" spans="1:4" s="103" customFormat="1" ht="14.1" customHeight="1">
      <c r="A23" s="78"/>
      <c r="B23" s="75"/>
      <c r="C23" s="75"/>
      <c r="D23" s="112"/>
    </row>
    <row r="24" spans="1:4" s="103" customFormat="1" ht="15.95" customHeight="1">
      <c r="A24" s="78" t="s">
        <v>1036</v>
      </c>
      <c r="B24" s="75">
        <v>27</v>
      </c>
      <c r="C24" s="75">
        <v>1326</v>
      </c>
      <c r="D24" s="112">
        <v>49.1</v>
      </c>
    </row>
    <row r="25" spans="1:4" s="103" customFormat="1" ht="18.95" customHeight="1">
      <c r="A25" s="78" t="s">
        <v>106</v>
      </c>
      <c r="B25" s="75">
        <v>1</v>
      </c>
      <c r="C25" s="75">
        <v>42</v>
      </c>
      <c r="D25" s="112">
        <v>42</v>
      </c>
    </row>
    <row r="26" spans="1:4" s="103" customFormat="1" ht="24.95" customHeight="1">
      <c r="A26" s="78"/>
      <c r="B26" s="75"/>
      <c r="C26" s="75"/>
      <c r="D26" s="112"/>
    </row>
    <row r="27" spans="1:4" s="103" customFormat="1" ht="15.95" customHeight="1">
      <c r="A27" s="78" t="s">
        <v>39</v>
      </c>
      <c r="B27" s="75">
        <v>22</v>
      </c>
      <c r="C27" s="75">
        <v>1052</v>
      </c>
      <c r="D27" s="112">
        <v>47.8</v>
      </c>
    </row>
    <row r="28" spans="1:4" s="103" customFormat="1" ht="14.1" customHeight="1">
      <c r="A28" s="78"/>
      <c r="B28" s="75"/>
      <c r="C28" s="75"/>
      <c r="D28" s="112"/>
    </row>
    <row r="29" spans="1:4" s="103" customFormat="1" ht="15.95" customHeight="1">
      <c r="A29" s="78" t="s">
        <v>109</v>
      </c>
      <c r="B29" s="75">
        <v>22</v>
      </c>
      <c r="C29" s="75">
        <v>1052</v>
      </c>
      <c r="D29" s="112">
        <v>47.8</v>
      </c>
    </row>
    <row r="30" spans="1:4" s="103" customFormat="1" ht="24.95" customHeight="1">
      <c r="A30" s="78"/>
      <c r="B30" s="75"/>
      <c r="C30" s="75"/>
      <c r="D30" s="112"/>
    </row>
    <row r="31" spans="1:4" s="103" customFormat="1" ht="14.1" customHeight="1">
      <c r="A31" s="78" t="s">
        <v>40</v>
      </c>
      <c r="B31" s="75">
        <v>4</v>
      </c>
      <c r="C31" s="75">
        <v>210</v>
      </c>
      <c r="D31" s="112">
        <v>52.5</v>
      </c>
    </row>
    <row r="32" spans="1:4" s="103" customFormat="1" ht="14.1" customHeight="1">
      <c r="A32" s="78"/>
      <c r="B32" s="75"/>
      <c r="C32" s="75"/>
      <c r="D32" s="112"/>
    </row>
    <row r="33" spans="1:5" s="103" customFormat="1" ht="15.95" customHeight="1">
      <c r="A33" s="78" t="s">
        <v>111</v>
      </c>
      <c r="B33" s="75">
        <v>3</v>
      </c>
      <c r="C33" s="75">
        <v>165</v>
      </c>
      <c r="D33" s="112">
        <v>55</v>
      </c>
    </row>
    <row r="34" spans="1:5" s="103" customFormat="1" ht="18.95" customHeight="1">
      <c r="A34" s="78" t="s">
        <v>112</v>
      </c>
      <c r="B34" s="75">
        <v>1</v>
      </c>
      <c r="C34" s="75">
        <v>45</v>
      </c>
      <c r="D34" s="112">
        <v>45</v>
      </c>
    </row>
    <row r="35" spans="1:5" ht="24.95" customHeight="1">
      <c r="A35" s="78"/>
      <c r="B35" s="75"/>
      <c r="C35" s="75"/>
      <c r="D35" s="112"/>
      <c r="E35" s="103"/>
    </row>
    <row r="36" spans="1:5">
      <c r="A36" s="78" t="s">
        <v>41</v>
      </c>
      <c r="B36" s="75">
        <v>51</v>
      </c>
      <c r="C36" s="75">
        <v>2296</v>
      </c>
      <c r="D36" s="112">
        <v>45</v>
      </c>
      <c r="E36" s="103"/>
    </row>
    <row r="37" spans="1:5" ht="14.1" customHeight="1">
      <c r="A37" s="78"/>
      <c r="B37" s="75"/>
      <c r="C37" s="75"/>
      <c r="D37" s="112"/>
      <c r="E37" s="103"/>
    </row>
    <row r="38" spans="1:5">
      <c r="A38" s="225" t="s">
        <v>303</v>
      </c>
      <c r="B38" s="75">
        <v>32</v>
      </c>
      <c r="C38" s="75">
        <v>1396</v>
      </c>
      <c r="D38" s="112">
        <v>43.6</v>
      </c>
    </row>
    <row r="39" spans="1:5" ht="18.95" customHeight="1">
      <c r="A39" s="78" t="s">
        <v>1037</v>
      </c>
      <c r="B39" s="75">
        <v>19</v>
      </c>
      <c r="C39" s="75">
        <v>900</v>
      </c>
      <c r="D39" s="112">
        <v>47.4</v>
      </c>
    </row>
    <row r="40" spans="1:5">
      <c r="B40" s="916"/>
      <c r="C40" s="917"/>
      <c r="D40" s="918"/>
    </row>
  </sheetData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</sheetPr>
  <dimension ref="A1:L41"/>
  <sheetViews>
    <sheetView workbookViewId="0">
      <selection activeCell="F2" sqref="F2"/>
    </sheetView>
  </sheetViews>
  <sheetFormatPr defaultRowHeight="11.25"/>
  <cols>
    <col min="1" max="1" width="25.7109375" style="220" customWidth="1"/>
    <col min="2" max="2" width="15.7109375" style="221" customWidth="1"/>
    <col min="3" max="3" width="15.7109375" style="301" customWidth="1"/>
    <col min="4" max="4" width="14.140625" style="221" customWidth="1"/>
    <col min="5" max="5" width="14.28515625" style="555" customWidth="1"/>
    <col min="6" max="16384" width="9.140625" style="220"/>
  </cols>
  <sheetData>
    <row r="1" spans="1:6" ht="12.95" customHeight="1">
      <c r="A1" s="193" t="s">
        <v>1040</v>
      </c>
      <c r="B1" s="544"/>
      <c r="C1" s="545"/>
      <c r="D1" s="544"/>
      <c r="E1" s="802"/>
      <c r="F1" s="1218" t="s">
        <v>1250</v>
      </c>
    </row>
    <row r="2" spans="1:6" s="20" customFormat="1" ht="12.95" customHeight="1">
      <c r="A2" s="195" t="s">
        <v>958</v>
      </c>
      <c r="B2" s="547"/>
      <c r="C2" s="548"/>
      <c r="D2" s="547"/>
      <c r="E2" s="276"/>
      <c r="F2" s="1218" t="s">
        <v>1266</v>
      </c>
    </row>
    <row r="3" spans="1:6" s="203" customFormat="1" ht="23.25" customHeight="1" thickBot="1">
      <c r="A3" s="198" t="s">
        <v>238</v>
      </c>
      <c r="B3" s="199"/>
      <c r="C3" s="200"/>
      <c r="D3" s="293"/>
      <c r="E3" s="259"/>
      <c r="F3" s="1218"/>
    </row>
    <row r="4" spans="1:6" ht="35.25" customHeight="1" thickTop="1">
      <c r="A4" s="1536" t="s">
        <v>114</v>
      </c>
      <c r="B4" s="1538" t="s">
        <v>243</v>
      </c>
      <c r="C4" s="1539"/>
      <c r="D4" s="1540" t="s">
        <v>968</v>
      </c>
      <c r="E4" s="1541" t="s">
        <v>312</v>
      </c>
    </row>
    <row r="5" spans="1:6" ht="35.25" customHeight="1">
      <c r="A5" s="1537"/>
      <c r="B5" s="995" t="s">
        <v>129</v>
      </c>
      <c r="C5" s="1057" t="s">
        <v>1098</v>
      </c>
      <c r="D5" s="1498"/>
      <c r="E5" s="1542"/>
    </row>
    <row r="6" spans="1:6" ht="27" customHeight="1">
      <c r="A6" s="1532" t="s">
        <v>20</v>
      </c>
      <c r="B6" s="1544" t="s">
        <v>810</v>
      </c>
      <c r="C6" s="1545"/>
      <c r="D6" s="1546" t="s">
        <v>48</v>
      </c>
      <c r="E6" s="1543" t="s">
        <v>46</v>
      </c>
    </row>
    <row r="7" spans="1:6" ht="27" customHeight="1" thickBot="1">
      <c r="A7" s="1532"/>
      <c r="B7" s="1008" t="s">
        <v>119</v>
      </c>
      <c r="C7" s="1007" t="s">
        <v>47</v>
      </c>
      <c r="D7" s="1546"/>
      <c r="E7" s="1543"/>
    </row>
    <row r="8" spans="1:6" s="33" customFormat="1" ht="15" customHeight="1" thickTop="1">
      <c r="A8" s="550"/>
      <c r="B8" s="551"/>
      <c r="C8" s="551"/>
      <c r="D8" s="535"/>
      <c r="E8" s="921"/>
    </row>
    <row r="9" spans="1:6" ht="15" customHeight="1">
      <c r="A9" s="271" t="s">
        <v>19</v>
      </c>
      <c r="B9" s="92">
        <v>403906</v>
      </c>
      <c r="C9" s="125">
        <v>46.5</v>
      </c>
      <c r="D9" s="1066">
        <v>2255014.7000000002</v>
      </c>
      <c r="E9" s="93">
        <v>5583</v>
      </c>
      <c r="F9" s="563"/>
    </row>
    <row r="10" spans="1:6" ht="15" customHeight="1">
      <c r="A10" s="638" t="s">
        <v>61</v>
      </c>
      <c r="B10" s="912"/>
      <c r="C10" s="919"/>
      <c r="D10" s="920"/>
      <c r="E10" s="914"/>
    </row>
    <row r="11" spans="1:6" ht="17.100000000000001" customHeight="1">
      <c r="A11" s="225"/>
      <c r="B11" s="912"/>
      <c r="C11" s="919"/>
      <c r="D11" s="920"/>
      <c r="E11" s="914"/>
    </row>
    <row r="12" spans="1:6" ht="15" customHeight="1">
      <c r="A12" s="225" t="s">
        <v>36</v>
      </c>
      <c r="B12" s="95">
        <v>95813</v>
      </c>
      <c r="C12" s="112">
        <v>46</v>
      </c>
      <c r="D12" s="679">
        <v>848035.2</v>
      </c>
      <c r="E12" s="96">
        <v>8851</v>
      </c>
    </row>
    <row r="13" spans="1:6" ht="20.100000000000001" customHeight="1">
      <c r="A13" s="225" t="s">
        <v>100</v>
      </c>
      <c r="B13" s="95">
        <v>36107</v>
      </c>
      <c r="C13" s="112">
        <v>43.4</v>
      </c>
      <c r="D13" s="679">
        <v>70657.899999999994</v>
      </c>
      <c r="E13" s="96">
        <v>1957</v>
      </c>
    </row>
    <row r="14" spans="1:6" ht="15" customHeight="1">
      <c r="A14" s="225" t="s">
        <v>101</v>
      </c>
      <c r="B14" s="95">
        <v>59706</v>
      </c>
      <c r="C14" s="112">
        <v>47.7</v>
      </c>
      <c r="D14" s="679">
        <v>777377.3</v>
      </c>
      <c r="E14" s="96">
        <v>13020</v>
      </c>
    </row>
    <row r="15" spans="1:6" ht="17.100000000000001" customHeight="1">
      <c r="A15" s="225"/>
      <c r="B15" s="95"/>
      <c r="C15" s="112"/>
      <c r="D15" s="679"/>
      <c r="E15" s="96"/>
    </row>
    <row r="16" spans="1:6" ht="15" customHeight="1">
      <c r="A16" s="225" t="s">
        <v>37</v>
      </c>
      <c r="B16" s="95">
        <v>103948</v>
      </c>
      <c r="C16" s="112">
        <v>52.7</v>
      </c>
      <c r="D16" s="679">
        <v>609371.69999999995</v>
      </c>
      <c r="E16" s="96">
        <v>5862</v>
      </c>
    </row>
    <row r="17" spans="1:12" ht="20.100000000000001" customHeight="1">
      <c r="A17" s="225" t="s">
        <v>102</v>
      </c>
      <c r="B17" s="95">
        <v>14428</v>
      </c>
      <c r="C17" s="112">
        <v>44.7</v>
      </c>
      <c r="D17" s="679">
        <v>81674.8</v>
      </c>
      <c r="E17" s="96">
        <v>5661</v>
      </c>
    </row>
    <row r="18" spans="1:12" ht="18" customHeight="1">
      <c r="A18" s="225" t="s">
        <v>103</v>
      </c>
      <c r="B18" s="95">
        <v>89520</v>
      </c>
      <c r="C18" s="112">
        <v>54.3</v>
      </c>
      <c r="D18" s="679">
        <v>527696.9</v>
      </c>
      <c r="E18" s="96">
        <v>5895</v>
      </c>
    </row>
    <row r="19" spans="1:12" ht="17.100000000000001" customHeight="1">
      <c r="A19" s="225"/>
      <c r="B19" s="95"/>
      <c r="C19" s="112"/>
      <c r="D19" s="679"/>
      <c r="E19" s="96"/>
    </row>
    <row r="20" spans="1:12" ht="15" customHeight="1">
      <c r="A20" s="225" t="s">
        <v>38</v>
      </c>
      <c r="B20" s="95">
        <v>28829</v>
      </c>
      <c r="C20" s="112">
        <v>44.9</v>
      </c>
      <c r="D20" s="679">
        <v>126631.4</v>
      </c>
      <c r="E20" s="96">
        <v>4393</v>
      </c>
    </row>
    <row r="21" spans="1:12" ht="20.100000000000001" customHeight="1">
      <c r="A21" s="225" t="s">
        <v>104</v>
      </c>
      <c r="B21" s="95">
        <v>10020</v>
      </c>
      <c r="C21" s="112">
        <v>47.8</v>
      </c>
      <c r="D21" s="679">
        <v>39387.4</v>
      </c>
      <c r="E21" s="96">
        <v>3931</v>
      </c>
    </row>
    <row r="22" spans="1:12" ht="18" customHeight="1">
      <c r="A22" s="225" t="s">
        <v>105</v>
      </c>
      <c r="B22" s="95">
        <v>7230</v>
      </c>
      <c r="C22" s="112">
        <v>44.8</v>
      </c>
      <c r="D22" s="679">
        <v>33476</v>
      </c>
      <c r="E22" s="96">
        <v>4630</v>
      </c>
    </row>
    <row r="23" spans="1:12" ht="18" customHeight="1">
      <c r="A23" s="225" t="s">
        <v>106</v>
      </c>
      <c r="B23" s="95">
        <v>5192</v>
      </c>
      <c r="C23" s="112">
        <v>34.200000000000003</v>
      </c>
      <c r="D23" s="679">
        <v>13806.4</v>
      </c>
      <c r="E23" s="96">
        <v>2659</v>
      </c>
    </row>
    <row r="24" spans="1:12" ht="18" customHeight="1">
      <c r="A24" s="225" t="s">
        <v>107</v>
      </c>
      <c r="B24" s="95">
        <v>6387</v>
      </c>
      <c r="C24" s="112">
        <v>53.8</v>
      </c>
      <c r="D24" s="679">
        <v>39961.599999999999</v>
      </c>
      <c r="E24" s="96">
        <v>6257</v>
      </c>
    </row>
    <row r="25" spans="1:12" ht="11.25" customHeight="1">
      <c r="A25" s="225"/>
      <c r="B25" s="95"/>
      <c r="C25" s="112"/>
      <c r="D25" s="679"/>
      <c r="E25" s="96"/>
    </row>
    <row r="26" spans="1:12" ht="15" customHeight="1">
      <c r="A26" s="225" t="s">
        <v>145</v>
      </c>
      <c r="B26" s="95"/>
      <c r="C26" s="112"/>
      <c r="D26" s="679"/>
      <c r="E26" s="96"/>
    </row>
    <row r="27" spans="1:12" s="522" customFormat="1" ht="15" customHeight="1">
      <c r="A27" s="552" t="s">
        <v>146</v>
      </c>
      <c r="B27" s="95">
        <v>50060</v>
      </c>
      <c r="C27" s="112">
        <v>38</v>
      </c>
      <c r="D27" s="679">
        <v>282427</v>
      </c>
      <c r="E27" s="96">
        <v>5642</v>
      </c>
      <c r="F27" s="220"/>
      <c r="K27" s="220"/>
      <c r="L27" s="220"/>
    </row>
    <row r="28" spans="1:12" ht="20.100000000000001" customHeight="1">
      <c r="A28" s="225" t="s">
        <v>108</v>
      </c>
      <c r="B28" s="95">
        <v>14298</v>
      </c>
      <c r="C28" s="112">
        <v>52.1</v>
      </c>
      <c r="D28" s="679">
        <v>115314.7</v>
      </c>
      <c r="E28" s="96">
        <v>8065</v>
      </c>
    </row>
    <row r="29" spans="1:12" ht="18" customHeight="1">
      <c r="A29" s="225" t="s">
        <v>109</v>
      </c>
      <c r="B29" s="95">
        <v>9988</v>
      </c>
      <c r="C29" s="112">
        <v>19.2</v>
      </c>
      <c r="D29" s="679">
        <v>25381.7</v>
      </c>
      <c r="E29" s="96">
        <v>2541</v>
      </c>
      <c r="L29" s="522"/>
    </row>
    <row r="30" spans="1:12" ht="18" customHeight="1">
      <c r="A30" s="225" t="s">
        <v>110</v>
      </c>
      <c r="B30" s="95">
        <v>25774</v>
      </c>
      <c r="C30" s="112">
        <v>49.4</v>
      </c>
      <c r="D30" s="679">
        <v>141730.6</v>
      </c>
      <c r="E30" s="96">
        <v>5499</v>
      </c>
    </row>
    <row r="31" spans="1:12" ht="11.25" customHeight="1">
      <c r="A31" s="225"/>
      <c r="B31" s="95"/>
      <c r="C31" s="112"/>
      <c r="D31" s="679"/>
      <c r="E31" s="96"/>
      <c r="F31" s="522"/>
      <c r="K31" s="522"/>
    </row>
    <row r="32" spans="1:12" ht="15" customHeight="1">
      <c r="A32" s="225" t="s">
        <v>144</v>
      </c>
      <c r="B32" s="95"/>
      <c r="C32" s="112"/>
      <c r="D32" s="679"/>
      <c r="E32" s="96"/>
    </row>
    <row r="33" spans="1:12" s="522" customFormat="1" ht="15" customHeight="1">
      <c r="A33" s="552" t="s">
        <v>146</v>
      </c>
      <c r="B33" s="95">
        <v>65070</v>
      </c>
      <c r="C33" s="112">
        <v>46.7</v>
      </c>
      <c r="D33" s="679">
        <v>111873.2</v>
      </c>
      <c r="E33" s="96">
        <v>1719</v>
      </c>
      <c r="F33" s="220"/>
      <c r="K33" s="220"/>
      <c r="L33" s="220"/>
    </row>
    <row r="34" spans="1:12" ht="20.100000000000001" customHeight="1">
      <c r="A34" s="225" t="s">
        <v>111</v>
      </c>
      <c r="B34" s="95">
        <v>55747</v>
      </c>
      <c r="C34" s="112">
        <v>47.5</v>
      </c>
      <c r="D34" s="679">
        <v>89046.3</v>
      </c>
      <c r="E34" s="96">
        <v>1597</v>
      </c>
    </row>
    <row r="35" spans="1:12" ht="18" customHeight="1">
      <c r="A35" s="225" t="s">
        <v>112</v>
      </c>
      <c r="B35" s="95">
        <v>9323</v>
      </c>
      <c r="C35" s="112">
        <v>42.4</v>
      </c>
      <c r="D35" s="679">
        <v>22826.9</v>
      </c>
      <c r="E35" s="96">
        <v>2449</v>
      </c>
      <c r="L35" s="522"/>
    </row>
    <row r="36" spans="1:12" ht="17.100000000000001" customHeight="1">
      <c r="A36" s="225"/>
      <c r="B36" s="95"/>
      <c r="C36" s="112"/>
      <c r="D36" s="679"/>
      <c r="E36" s="96"/>
    </row>
    <row r="37" spans="1:12" ht="15" customHeight="1">
      <c r="A37" s="225" t="s">
        <v>41</v>
      </c>
      <c r="B37" s="95">
        <v>60186</v>
      </c>
      <c r="C37" s="112">
        <v>47.1</v>
      </c>
      <c r="D37" s="679">
        <v>276676.2</v>
      </c>
      <c r="E37" s="96">
        <v>4597</v>
      </c>
      <c r="K37" s="522"/>
    </row>
    <row r="38" spans="1:12" ht="20.100000000000001" customHeight="1">
      <c r="A38" s="225" t="s">
        <v>303</v>
      </c>
      <c r="B38" s="95">
        <v>19854</v>
      </c>
      <c r="C38" s="112">
        <v>45.8</v>
      </c>
      <c r="D38" s="679">
        <v>162422.9</v>
      </c>
      <c r="E38" s="96">
        <v>8181</v>
      </c>
    </row>
    <row r="39" spans="1:12" ht="18" customHeight="1">
      <c r="A39" s="225" t="s">
        <v>113</v>
      </c>
      <c r="B39" s="95">
        <v>24852</v>
      </c>
      <c r="C39" s="112">
        <v>46.4</v>
      </c>
      <c r="D39" s="679">
        <v>80071</v>
      </c>
      <c r="E39" s="96">
        <v>3222</v>
      </c>
      <c r="F39" s="522"/>
    </row>
    <row r="40" spans="1:12" ht="18" customHeight="1">
      <c r="A40" s="225" t="s">
        <v>304</v>
      </c>
      <c r="B40" s="95">
        <v>15480</v>
      </c>
      <c r="C40" s="112">
        <v>50.3</v>
      </c>
      <c r="D40" s="679">
        <v>34182.300000000003</v>
      </c>
      <c r="E40" s="96">
        <v>2208</v>
      </c>
    </row>
    <row r="41" spans="1:12">
      <c r="G41" s="522"/>
      <c r="H41" s="522"/>
      <c r="I41" s="522"/>
      <c r="J41" s="522"/>
    </row>
  </sheetData>
  <mergeCells count="8">
    <mergeCell ref="A4:A5"/>
    <mergeCell ref="A6:A7"/>
    <mergeCell ref="B4:C4"/>
    <mergeCell ref="D4:D5"/>
    <mergeCell ref="E4:E5"/>
    <mergeCell ref="E6:E7"/>
    <mergeCell ref="B6:C6"/>
    <mergeCell ref="D6:D7"/>
  </mergeCells>
  <phoneticPr fontId="4" type="noConversion"/>
  <hyperlinks>
    <hyperlink ref="F1" location="'Spis tablic'!A1" display="Powrót do spisu tablic"/>
    <hyperlink ref="F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colBreaks count="1" manualBreakCount="1">
    <brk id="5" max="5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7"/>
  <sheetViews>
    <sheetView workbookViewId="0">
      <selection activeCell="H2" sqref="H2"/>
    </sheetView>
  </sheetViews>
  <sheetFormatPr defaultRowHeight="11.25"/>
  <cols>
    <col min="1" max="1" width="22.7109375" style="203" customWidth="1"/>
    <col min="2" max="2" width="11" style="523" customWidth="1"/>
    <col min="3" max="3" width="10.7109375" style="523" customWidth="1"/>
    <col min="4" max="4" width="10.28515625" style="523" customWidth="1"/>
    <col min="5" max="5" width="10.5703125" style="523" customWidth="1"/>
    <col min="6" max="6" width="10.28515625" style="523" customWidth="1"/>
    <col min="7" max="7" width="10.5703125" style="242" customWidth="1"/>
    <col min="8" max="16384" width="9.140625" style="220"/>
  </cols>
  <sheetData>
    <row r="1" spans="1:12" ht="12.95" customHeight="1">
      <c r="A1" s="519" t="s">
        <v>1041</v>
      </c>
      <c r="B1" s="520"/>
      <c r="C1" s="520"/>
      <c r="D1" s="520"/>
      <c r="E1" s="520"/>
      <c r="F1" s="520"/>
      <c r="G1" s="520"/>
      <c r="H1" s="1218" t="s">
        <v>1250</v>
      </c>
    </row>
    <row r="2" spans="1:12" ht="12.95" customHeight="1">
      <c r="A2" s="519" t="s">
        <v>646</v>
      </c>
      <c r="B2" s="520"/>
      <c r="C2" s="520"/>
      <c r="D2" s="520"/>
      <c r="E2" s="520"/>
      <c r="F2" s="520"/>
      <c r="G2" s="520"/>
      <c r="H2" s="1218" t="s">
        <v>1266</v>
      </c>
    </row>
    <row r="3" spans="1:12" s="20" customFormat="1" ht="12.95" customHeight="1">
      <c r="A3" s="27" t="s">
        <v>959</v>
      </c>
      <c r="B3" s="325"/>
      <c r="C3" s="325"/>
      <c r="D3" s="325"/>
      <c r="E3" s="325"/>
      <c r="F3" s="325"/>
      <c r="G3" s="325"/>
      <c r="H3" s="1218"/>
    </row>
    <row r="4" spans="1:12" ht="18" customHeight="1" thickBot="1">
      <c r="A4" s="198" t="s">
        <v>238</v>
      </c>
      <c r="B4" s="199"/>
      <c r="C4" s="200"/>
      <c r="D4" s="200"/>
      <c r="E4" s="525"/>
      <c r="F4" s="293"/>
      <c r="G4" s="240"/>
      <c r="H4" s="1218"/>
    </row>
    <row r="5" spans="1:12" ht="41.25" customHeight="1" thickTop="1">
      <c r="A5" s="1536" t="s">
        <v>114</v>
      </c>
      <c r="B5" s="1547" t="s">
        <v>1102</v>
      </c>
      <c r="C5" s="1549"/>
      <c r="D5" s="1547" t="s">
        <v>1038</v>
      </c>
      <c r="E5" s="1549"/>
      <c r="F5" s="1547" t="s">
        <v>1039</v>
      </c>
      <c r="G5" s="1548"/>
    </row>
    <row r="6" spans="1:12" ht="60.75" customHeight="1">
      <c r="A6" s="1537"/>
      <c r="B6" s="1025" t="s">
        <v>80</v>
      </c>
      <c r="C6" s="1052" t="s">
        <v>1103</v>
      </c>
      <c r="D6" s="1025" t="s">
        <v>80</v>
      </c>
      <c r="E6" s="1052" t="s">
        <v>1103</v>
      </c>
      <c r="F6" s="1025" t="s">
        <v>80</v>
      </c>
      <c r="G6" s="1053" t="s">
        <v>1103</v>
      </c>
    </row>
    <row r="7" spans="1:12" ht="28.5" customHeight="1">
      <c r="A7" s="1532" t="s">
        <v>20</v>
      </c>
      <c r="B7" s="1550" t="s">
        <v>120</v>
      </c>
      <c r="C7" s="1551"/>
      <c r="D7" s="1550" t="s">
        <v>122</v>
      </c>
      <c r="E7" s="1551"/>
      <c r="F7" s="1550" t="s">
        <v>123</v>
      </c>
      <c r="G7" s="1552"/>
    </row>
    <row r="8" spans="1:12" ht="34.5" customHeight="1" thickBot="1">
      <c r="A8" s="1532"/>
      <c r="B8" s="993" t="s">
        <v>117</v>
      </c>
      <c r="C8" s="997" t="s">
        <v>121</v>
      </c>
      <c r="D8" s="993" t="s">
        <v>117</v>
      </c>
      <c r="E8" s="997" t="s">
        <v>121</v>
      </c>
      <c r="F8" s="993" t="s">
        <v>117</v>
      </c>
      <c r="G8" s="1009" t="s">
        <v>121</v>
      </c>
    </row>
    <row r="9" spans="1:12" s="33" customFormat="1" ht="9.75" customHeight="1" thickTop="1">
      <c r="A9" s="550"/>
      <c r="B9" s="803"/>
      <c r="C9" s="803"/>
      <c r="D9" s="803"/>
      <c r="E9" s="803"/>
      <c r="F9" s="535"/>
      <c r="G9" s="617"/>
      <c r="H9" s="523"/>
      <c r="I9" s="523"/>
      <c r="J9" s="523"/>
      <c r="K9" s="523"/>
      <c r="L9" s="242"/>
    </row>
    <row r="10" spans="1:12" ht="14.1" customHeight="1">
      <c r="A10" s="271" t="s">
        <v>19</v>
      </c>
      <c r="B10" s="92">
        <v>11647</v>
      </c>
      <c r="C10" s="92">
        <v>10541</v>
      </c>
      <c r="D10" s="92">
        <v>9573</v>
      </c>
      <c r="E10" s="92">
        <v>8945</v>
      </c>
      <c r="F10" s="92">
        <v>4964</v>
      </c>
      <c r="G10" s="93">
        <v>4672</v>
      </c>
      <c r="H10" s="523"/>
      <c r="I10" s="523"/>
      <c r="J10" s="523"/>
      <c r="K10" s="523"/>
      <c r="L10" s="242"/>
    </row>
    <row r="11" spans="1:12" ht="14.1" customHeight="1">
      <c r="A11" s="638" t="s">
        <v>61</v>
      </c>
      <c r="B11" s="95"/>
      <c r="C11" s="95"/>
      <c r="D11" s="95"/>
      <c r="E11" s="95"/>
      <c r="F11" s="95"/>
      <c r="G11" s="96"/>
      <c r="H11" s="523"/>
      <c r="I11" s="523"/>
      <c r="J11" s="523"/>
      <c r="K11" s="523"/>
      <c r="L11" s="242"/>
    </row>
    <row r="12" spans="1:12" ht="14.1" customHeight="1">
      <c r="A12" s="225"/>
      <c r="B12" s="95"/>
      <c r="C12" s="95"/>
      <c r="D12" s="95"/>
      <c r="E12" s="95"/>
      <c r="F12" s="95"/>
      <c r="G12" s="96"/>
      <c r="H12" s="523"/>
      <c r="I12" s="523"/>
      <c r="J12" s="523"/>
      <c r="K12" s="523"/>
      <c r="L12" s="242"/>
    </row>
    <row r="13" spans="1:12" ht="14.1" customHeight="1">
      <c r="A13" s="225" t="s">
        <v>36</v>
      </c>
      <c r="B13" s="95">
        <v>3242</v>
      </c>
      <c r="C13" s="95">
        <v>2786</v>
      </c>
      <c r="D13" s="95">
        <v>2696</v>
      </c>
      <c r="E13" s="95">
        <v>2571</v>
      </c>
      <c r="F13" s="95">
        <v>1657</v>
      </c>
      <c r="G13" s="96">
        <v>1558</v>
      </c>
      <c r="H13" s="523"/>
      <c r="I13" s="523"/>
      <c r="J13" s="523"/>
      <c r="K13" s="523"/>
      <c r="L13" s="242"/>
    </row>
    <row r="14" spans="1:12" ht="9.9499999999999993" customHeight="1">
      <c r="A14" s="225"/>
      <c r="B14" s="95"/>
      <c r="C14" s="95"/>
      <c r="D14" s="95"/>
      <c r="E14" s="95"/>
      <c r="F14" s="95"/>
      <c r="G14" s="96"/>
      <c r="H14" s="523"/>
      <c r="I14" s="523"/>
      <c r="J14" s="523"/>
      <c r="K14" s="523"/>
      <c r="L14" s="242"/>
    </row>
    <row r="15" spans="1:12" ht="14.1" customHeight="1">
      <c r="A15" s="225" t="s">
        <v>100</v>
      </c>
      <c r="B15" s="95">
        <v>281</v>
      </c>
      <c r="C15" s="95">
        <v>254</v>
      </c>
      <c r="D15" s="95">
        <v>1001</v>
      </c>
      <c r="E15" s="95">
        <v>990</v>
      </c>
      <c r="F15" s="95">
        <v>527</v>
      </c>
      <c r="G15" s="96">
        <v>503</v>
      </c>
      <c r="H15" s="523"/>
      <c r="I15" s="523"/>
      <c r="J15" s="523"/>
      <c r="K15" s="523"/>
      <c r="L15" s="242"/>
    </row>
    <row r="16" spans="1:12" ht="15" customHeight="1">
      <c r="A16" s="225" t="s">
        <v>101</v>
      </c>
      <c r="B16" s="95">
        <v>2961</v>
      </c>
      <c r="C16" s="95">
        <v>2532</v>
      </c>
      <c r="D16" s="95">
        <v>1695</v>
      </c>
      <c r="E16" s="95">
        <v>1581</v>
      </c>
      <c r="F16" s="95">
        <v>1130</v>
      </c>
      <c r="G16" s="96">
        <v>1055</v>
      </c>
      <c r="H16" s="523"/>
      <c r="I16" s="523"/>
      <c r="J16" s="523"/>
      <c r="K16" s="523"/>
      <c r="L16" s="242"/>
    </row>
    <row r="17" spans="1:12" ht="11.25" customHeight="1">
      <c r="A17" s="225"/>
      <c r="B17" s="95"/>
      <c r="C17" s="95"/>
      <c r="D17" s="95"/>
      <c r="E17" s="95"/>
      <c r="F17" s="95"/>
      <c r="G17" s="96"/>
      <c r="H17" s="523"/>
      <c r="I17" s="523"/>
      <c r="J17" s="523"/>
      <c r="K17" s="523"/>
      <c r="L17" s="242"/>
    </row>
    <row r="18" spans="1:12" ht="14.1" customHeight="1">
      <c r="A18" s="225" t="s">
        <v>37</v>
      </c>
      <c r="B18" s="95">
        <v>3100</v>
      </c>
      <c r="C18" s="95">
        <v>2873</v>
      </c>
      <c r="D18" s="95">
        <v>2362</v>
      </c>
      <c r="E18" s="95">
        <v>2225</v>
      </c>
      <c r="F18" s="95">
        <v>988</v>
      </c>
      <c r="G18" s="96">
        <v>944</v>
      </c>
      <c r="H18" s="523"/>
      <c r="I18" s="523"/>
      <c r="J18" s="523"/>
      <c r="K18" s="523"/>
      <c r="L18" s="242"/>
    </row>
    <row r="19" spans="1:12" ht="9.9499999999999993" customHeight="1">
      <c r="A19" s="225"/>
      <c r="B19" s="95"/>
      <c r="C19" s="95"/>
      <c r="D19" s="95"/>
      <c r="E19" s="95"/>
      <c r="F19" s="95"/>
      <c r="G19" s="96"/>
      <c r="H19" s="523"/>
      <c r="I19" s="523"/>
      <c r="J19" s="523"/>
      <c r="K19" s="523"/>
      <c r="L19" s="242"/>
    </row>
    <row r="20" spans="1:12" ht="14.1" customHeight="1">
      <c r="A20" s="225" t="s">
        <v>102</v>
      </c>
      <c r="B20" s="95">
        <v>604</v>
      </c>
      <c r="C20" s="95">
        <v>561</v>
      </c>
      <c r="D20" s="95">
        <v>383</v>
      </c>
      <c r="E20" s="95">
        <v>354</v>
      </c>
      <c r="F20" s="95">
        <v>219</v>
      </c>
      <c r="G20" s="96">
        <v>198</v>
      </c>
      <c r="H20" s="523"/>
      <c r="I20" s="523"/>
      <c r="J20" s="523"/>
      <c r="K20" s="523"/>
      <c r="L20" s="242"/>
    </row>
    <row r="21" spans="1:12" ht="15" customHeight="1">
      <c r="A21" s="225" t="s">
        <v>103</v>
      </c>
      <c r="B21" s="95">
        <v>2496</v>
      </c>
      <c r="C21" s="95">
        <v>2312</v>
      </c>
      <c r="D21" s="95">
        <v>1979</v>
      </c>
      <c r="E21" s="95">
        <v>1871</v>
      </c>
      <c r="F21" s="95">
        <v>769</v>
      </c>
      <c r="G21" s="96">
        <v>746</v>
      </c>
      <c r="H21" s="523"/>
      <c r="I21" s="523"/>
      <c r="J21" s="523"/>
      <c r="K21" s="523"/>
      <c r="L21" s="242"/>
    </row>
    <row r="22" spans="1:12" ht="10.5" customHeight="1">
      <c r="A22" s="225"/>
      <c r="B22" s="95"/>
      <c r="C22" s="95"/>
      <c r="D22" s="95"/>
      <c r="E22" s="95"/>
      <c r="F22" s="95"/>
      <c r="G22" s="96"/>
      <c r="H22" s="523"/>
      <c r="I22" s="523"/>
      <c r="J22" s="523"/>
      <c r="K22" s="523"/>
      <c r="L22" s="242"/>
    </row>
    <row r="23" spans="1:12" ht="14.1" customHeight="1">
      <c r="A23" s="225" t="s">
        <v>38</v>
      </c>
      <c r="B23" s="95">
        <v>522</v>
      </c>
      <c r="C23" s="95">
        <v>380</v>
      </c>
      <c r="D23" s="95">
        <v>521</v>
      </c>
      <c r="E23" s="95">
        <v>413</v>
      </c>
      <c r="F23" s="95">
        <v>329</v>
      </c>
      <c r="G23" s="96">
        <v>287</v>
      </c>
      <c r="H23" s="523"/>
      <c r="I23" s="523"/>
      <c r="J23" s="523"/>
      <c r="K23" s="523"/>
      <c r="L23" s="242"/>
    </row>
    <row r="24" spans="1:12" ht="9.9499999999999993" customHeight="1">
      <c r="A24" s="225"/>
      <c r="B24" s="95"/>
      <c r="C24" s="95"/>
      <c r="D24" s="95"/>
      <c r="E24" s="95"/>
      <c r="F24" s="95"/>
      <c r="G24" s="96"/>
      <c r="H24" s="523"/>
      <c r="I24" s="523"/>
      <c r="J24" s="523"/>
      <c r="K24" s="523"/>
      <c r="L24" s="242"/>
    </row>
    <row r="25" spans="1:12" ht="14.1" customHeight="1">
      <c r="A25" s="225" t="s">
        <v>104</v>
      </c>
      <c r="B25" s="95">
        <v>211</v>
      </c>
      <c r="C25" s="95">
        <v>98</v>
      </c>
      <c r="D25" s="95">
        <v>129</v>
      </c>
      <c r="E25" s="95">
        <v>67</v>
      </c>
      <c r="F25" s="95">
        <v>63</v>
      </c>
      <c r="G25" s="96">
        <v>43</v>
      </c>
      <c r="H25" s="523"/>
      <c r="I25" s="523"/>
      <c r="J25" s="523"/>
      <c r="K25" s="523"/>
      <c r="L25" s="242"/>
    </row>
    <row r="26" spans="1:12" ht="15" customHeight="1">
      <c r="A26" s="225" t="s">
        <v>105</v>
      </c>
      <c r="B26" s="95">
        <v>60</v>
      </c>
      <c r="C26" s="95">
        <v>51</v>
      </c>
      <c r="D26" s="95">
        <v>92</v>
      </c>
      <c r="E26" s="95">
        <v>87</v>
      </c>
      <c r="F26" s="95">
        <v>34</v>
      </c>
      <c r="G26" s="96">
        <v>34</v>
      </c>
      <c r="H26" s="523"/>
      <c r="I26" s="523"/>
      <c r="J26" s="523"/>
      <c r="K26" s="523"/>
      <c r="L26" s="242"/>
    </row>
    <row r="27" spans="1:12" ht="15" customHeight="1">
      <c r="A27" s="225" t="s">
        <v>106</v>
      </c>
      <c r="B27" s="95">
        <v>85</v>
      </c>
      <c r="C27" s="95">
        <v>71</v>
      </c>
      <c r="D27" s="95">
        <v>187</v>
      </c>
      <c r="E27" s="95">
        <v>147</v>
      </c>
      <c r="F27" s="95">
        <v>198</v>
      </c>
      <c r="G27" s="96">
        <v>178</v>
      </c>
      <c r="H27" s="523"/>
      <c r="I27" s="523"/>
      <c r="J27" s="523"/>
      <c r="K27" s="523"/>
      <c r="L27" s="242"/>
    </row>
    <row r="28" spans="1:12" ht="15" customHeight="1">
      <c r="A28" s="225" t="s">
        <v>107</v>
      </c>
      <c r="B28" s="95">
        <v>166</v>
      </c>
      <c r="C28" s="95">
        <v>160</v>
      </c>
      <c r="D28" s="95">
        <v>113</v>
      </c>
      <c r="E28" s="95">
        <v>112</v>
      </c>
      <c r="F28" s="95">
        <v>34</v>
      </c>
      <c r="G28" s="96">
        <v>32</v>
      </c>
      <c r="H28" s="523"/>
      <c r="I28" s="523"/>
      <c r="J28" s="523"/>
      <c r="K28" s="523"/>
      <c r="L28" s="242"/>
    </row>
    <row r="29" spans="1:12" ht="9.75" customHeight="1">
      <c r="A29" s="225"/>
      <c r="B29" s="95"/>
      <c r="C29" s="95"/>
      <c r="D29" s="95"/>
      <c r="E29" s="95"/>
      <c r="F29" s="95"/>
      <c r="G29" s="96"/>
      <c r="H29" s="523"/>
      <c r="I29" s="523"/>
      <c r="J29" s="523"/>
      <c r="K29" s="523"/>
      <c r="L29" s="242"/>
    </row>
    <row r="30" spans="1:12" ht="14.1" customHeight="1">
      <c r="A30" s="225" t="s">
        <v>145</v>
      </c>
      <c r="B30" s="95"/>
      <c r="C30" s="95"/>
      <c r="D30" s="95"/>
      <c r="E30" s="95"/>
      <c r="F30" s="95"/>
      <c r="G30" s="96"/>
      <c r="H30" s="523"/>
      <c r="I30" s="523"/>
      <c r="J30" s="523"/>
      <c r="K30" s="523"/>
      <c r="L30" s="242"/>
    </row>
    <row r="31" spans="1:12" s="522" customFormat="1" ht="14.1" customHeight="1">
      <c r="A31" s="552" t="s">
        <v>146</v>
      </c>
      <c r="B31" s="95">
        <v>1587</v>
      </c>
      <c r="C31" s="95">
        <v>1483</v>
      </c>
      <c r="D31" s="95">
        <v>1340</v>
      </c>
      <c r="E31" s="95">
        <v>1234</v>
      </c>
      <c r="F31" s="95">
        <v>695</v>
      </c>
      <c r="G31" s="96">
        <v>660</v>
      </c>
      <c r="H31" s="523"/>
      <c r="I31" s="523"/>
      <c r="J31" s="553"/>
      <c r="K31" s="553"/>
      <c r="L31" s="554"/>
    </row>
    <row r="32" spans="1:12" ht="9.9499999999999993" customHeight="1">
      <c r="A32" s="225"/>
      <c r="B32" s="95"/>
      <c r="C32" s="95"/>
      <c r="D32" s="95"/>
      <c r="E32" s="95"/>
      <c r="F32" s="95"/>
      <c r="G32" s="96"/>
      <c r="H32" s="523"/>
      <c r="I32" s="553"/>
      <c r="J32" s="523"/>
      <c r="K32" s="523"/>
      <c r="L32" s="242"/>
    </row>
    <row r="33" spans="1:12" ht="14.1" customHeight="1">
      <c r="A33" s="225" t="s">
        <v>108</v>
      </c>
      <c r="B33" s="95">
        <v>221</v>
      </c>
      <c r="C33" s="95">
        <v>183</v>
      </c>
      <c r="D33" s="95">
        <v>213</v>
      </c>
      <c r="E33" s="95">
        <v>179</v>
      </c>
      <c r="F33" s="95">
        <v>141</v>
      </c>
      <c r="G33" s="96">
        <v>141</v>
      </c>
      <c r="H33" s="523"/>
      <c r="I33" s="523"/>
      <c r="J33" s="523"/>
      <c r="K33" s="523"/>
      <c r="L33" s="242"/>
    </row>
    <row r="34" spans="1:12" ht="15" customHeight="1">
      <c r="A34" s="225" t="s">
        <v>109</v>
      </c>
      <c r="B34" s="95">
        <v>546</v>
      </c>
      <c r="C34" s="95">
        <v>529</v>
      </c>
      <c r="D34" s="95">
        <v>287</v>
      </c>
      <c r="E34" s="95">
        <v>234</v>
      </c>
      <c r="F34" s="95">
        <v>194</v>
      </c>
      <c r="G34" s="96">
        <v>189</v>
      </c>
      <c r="H34" s="523"/>
      <c r="I34" s="523"/>
      <c r="J34" s="523"/>
      <c r="K34" s="523"/>
      <c r="L34" s="242"/>
    </row>
    <row r="35" spans="1:12" ht="15" customHeight="1">
      <c r="A35" s="225" t="s">
        <v>110</v>
      </c>
      <c r="B35" s="95">
        <v>820</v>
      </c>
      <c r="C35" s="95">
        <v>771</v>
      </c>
      <c r="D35" s="95">
        <v>840</v>
      </c>
      <c r="E35" s="95">
        <v>821</v>
      </c>
      <c r="F35" s="95">
        <v>360</v>
      </c>
      <c r="G35" s="96">
        <v>330</v>
      </c>
      <c r="H35" s="523"/>
      <c r="I35" s="523"/>
      <c r="J35" s="523"/>
      <c r="K35" s="523"/>
      <c r="L35" s="242"/>
    </row>
    <row r="36" spans="1:12" ht="12" customHeight="1">
      <c r="A36" s="225"/>
      <c r="B36" s="95"/>
      <c r="C36" s="95"/>
      <c r="D36" s="95"/>
      <c r="E36" s="95"/>
      <c r="F36" s="95"/>
      <c r="G36" s="96"/>
      <c r="H36" s="523"/>
      <c r="I36" s="523"/>
      <c r="J36" s="523"/>
      <c r="K36" s="523"/>
      <c r="L36" s="242"/>
    </row>
    <row r="37" spans="1:12" ht="14.1" customHeight="1">
      <c r="A37" s="225" t="s">
        <v>144</v>
      </c>
      <c r="B37" s="95"/>
      <c r="C37" s="95"/>
      <c r="D37" s="95"/>
      <c r="E37" s="95"/>
      <c r="F37" s="95"/>
      <c r="G37" s="96"/>
      <c r="H37" s="523"/>
      <c r="I37" s="523"/>
      <c r="J37" s="523"/>
      <c r="K37" s="523"/>
      <c r="L37" s="242"/>
    </row>
    <row r="38" spans="1:12" s="522" customFormat="1" ht="14.1" customHeight="1">
      <c r="A38" s="552" t="s">
        <v>146</v>
      </c>
      <c r="B38" s="95">
        <v>1470</v>
      </c>
      <c r="C38" s="95">
        <v>1325</v>
      </c>
      <c r="D38" s="95">
        <v>1184</v>
      </c>
      <c r="E38" s="95">
        <v>1074</v>
      </c>
      <c r="F38" s="95">
        <v>667</v>
      </c>
      <c r="G38" s="96">
        <v>617</v>
      </c>
      <c r="H38" s="523"/>
      <c r="I38" s="523"/>
      <c r="J38" s="553"/>
      <c r="K38" s="553"/>
      <c r="L38" s="554"/>
    </row>
    <row r="39" spans="1:12" ht="9.9499999999999993" customHeight="1">
      <c r="A39" s="225"/>
      <c r="B39" s="95"/>
      <c r="C39" s="95"/>
      <c r="D39" s="95"/>
      <c r="E39" s="95"/>
      <c r="F39" s="95"/>
      <c r="G39" s="96"/>
      <c r="H39" s="523"/>
      <c r="I39" s="553"/>
      <c r="J39" s="523"/>
      <c r="K39" s="523"/>
      <c r="L39" s="242"/>
    </row>
    <row r="40" spans="1:12" ht="14.1" customHeight="1">
      <c r="A40" s="225" t="s">
        <v>111</v>
      </c>
      <c r="B40" s="95">
        <v>1080</v>
      </c>
      <c r="C40" s="95">
        <v>962</v>
      </c>
      <c r="D40" s="95">
        <v>870</v>
      </c>
      <c r="E40" s="95">
        <v>777</v>
      </c>
      <c r="F40" s="95">
        <v>535</v>
      </c>
      <c r="G40" s="96">
        <v>486</v>
      </c>
      <c r="H40" s="523"/>
      <c r="I40" s="523"/>
      <c r="J40" s="523"/>
      <c r="K40" s="523"/>
      <c r="L40" s="242"/>
    </row>
    <row r="41" spans="1:12" ht="15" customHeight="1">
      <c r="A41" s="225" t="s">
        <v>112</v>
      </c>
      <c r="B41" s="95">
        <v>390</v>
      </c>
      <c r="C41" s="95">
        <v>363</v>
      </c>
      <c r="D41" s="95">
        <v>314</v>
      </c>
      <c r="E41" s="95">
        <v>297</v>
      </c>
      <c r="F41" s="95">
        <v>132</v>
      </c>
      <c r="G41" s="96">
        <v>131</v>
      </c>
      <c r="H41" s="523"/>
      <c r="I41" s="523"/>
      <c r="J41" s="523"/>
      <c r="K41" s="523"/>
      <c r="L41" s="242"/>
    </row>
    <row r="42" spans="1:12" ht="14.1" customHeight="1">
      <c r="A42" s="225"/>
      <c r="B42" s="95"/>
      <c r="C42" s="95"/>
      <c r="D42" s="95"/>
      <c r="E42" s="95"/>
      <c r="F42" s="95"/>
      <c r="G42" s="96"/>
      <c r="H42" s="523"/>
      <c r="I42" s="523"/>
      <c r="J42" s="523"/>
      <c r="K42" s="523"/>
      <c r="L42" s="242"/>
    </row>
    <row r="43" spans="1:12" ht="14.1" customHeight="1">
      <c r="A43" s="225" t="s">
        <v>41</v>
      </c>
      <c r="B43" s="95">
        <v>1726</v>
      </c>
      <c r="C43" s="95">
        <v>1694</v>
      </c>
      <c r="D43" s="95">
        <v>1470</v>
      </c>
      <c r="E43" s="95">
        <v>1428</v>
      </c>
      <c r="F43" s="95">
        <v>628</v>
      </c>
      <c r="G43" s="96">
        <v>606</v>
      </c>
      <c r="H43" s="523"/>
      <c r="I43" s="523"/>
      <c r="J43" s="523"/>
      <c r="K43" s="523"/>
      <c r="L43" s="242"/>
    </row>
    <row r="44" spans="1:12" ht="9.9499999999999993" customHeight="1">
      <c r="A44" s="225"/>
      <c r="B44" s="95"/>
      <c r="C44" s="95"/>
      <c r="D44" s="95"/>
      <c r="E44" s="95"/>
      <c r="F44" s="95"/>
      <c r="G44" s="96"/>
      <c r="H44" s="523"/>
      <c r="I44" s="523"/>
      <c r="J44" s="523"/>
      <c r="K44" s="523"/>
      <c r="L44" s="242"/>
    </row>
    <row r="45" spans="1:12" ht="14.1" customHeight="1">
      <c r="A45" s="225" t="s">
        <v>303</v>
      </c>
      <c r="B45" s="95">
        <v>650</v>
      </c>
      <c r="C45" s="95">
        <v>648</v>
      </c>
      <c r="D45" s="95">
        <v>587</v>
      </c>
      <c r="E45" s="95">
        <v>577</v>
      </c>
      <c r="F45" s="95">
        <v>198</v>
      </c>
      <c r="G45" s="96">
        <v>190</v>
      </c>
      <c r="H45" s="523"/>
      <c r="I45" s="523"/>
      <c r="J45" s="523"/>
      <c r="K45" s="523"/>
      <c r="L45" s="242"/>
    </row>
    <row r="46" spans="1:12" ht="15" customHeight="1">
      <c r="A46" s="225" t="s">
        <v>113</v>
      </c>
      <c r="B46" s="95">
        <v>637</v>
      </c>
      <c r="C46" s="95">
        <v>619</v>
      </c>
      <c r="D46" s="95">
        <v>569</v>
      </c>
      <c r="E46" s="95">
        <v>546</v>
      </c>
      <c r="F46" s="95">
        <v>237</v>
      </c>
      <c r="G46" s="96">
        <v>227</v>
      </c>
      <c r="H46" s="523"/>
      <c r="I46" s="523"/>
      <c r="J46" s="523"/>
      <c r="K46" s="523"/>
      <c r="L46" s="242"/>
    </row>
    <row r="47" spans="1:12" ht="15" customHeight="1">
      <c r="A47" s="225" t="s">
        <v>304</v>
      </c>
      <c r="B47" s="95">
        <v>439</v>
      </c>
      <c r="C47" s="95">
        <v>427</v>
      </c>
      <c r="D47" s="95">
        <v>314</v>
      </c>
      <c r="E47" s="95">
        <v>305</v>
      </c>
      <c r="F47" s="95">
        <v>193</v>
      </c>
      <c r="G47" s="96">
        <v>189</v>
      </c>
      <c r="H47" s="523"/>
      <c r="I47" s="523"/>
      <c r="J47" s="523"/>
      <c r="K47" s="523"/>
      <c r="L47" s="242"/>
    </row>
  </sheetData>
  <mergeCells count="8">
    <mergeCell ref="F5:G5"/>
    <mergeCell ref="A5:A6"/>
    <mergeCell ref="A7:A8"/>
    <mergeCell ref="D5:E5"/>
    <mergeCell ref="B7:C7"/>
    <mergeCell ref="D7:E7"/>
    <mergeCell ref="F7:G7"/>
    <mergeCell ref="B5:C5"/>
  </mergeCells>
  <phoneticPr fontId="4" type="noConversion"/>
  <hyperlinks>
    <hyperlink ref="H1" location="'Spis tablic'!A1" display="Powrót do spisu tablic"/>
    <hyperlink ref="H2" location="'Spis tablic'!A1" display="Back to the list of tables"/>
  </hyperlinks>
  <pageMargins left="0.78740157480314965" right="0.83" top="0.78740157480314965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</sheetPr>
  <dimension ref="A1:F44"/>
  <sheetViews>
    <sheetView workbookViewId="0">
      <selection activeCell="E2" sqref="E2"/>
    </sheetView>
  </sheetViews>
  <sheetFormatPr defaultColWidth="6.7109375" defaultRowHeight="10.5"/>
  <cols>
    <col min="1" max="1" width="29.28515625" style="263" customWidth="1"/>
    <col min="2" max="2" width="20.28515625" style="1246" customWidth="1"/>
    <col min="3" max="3" width="19.140625" style="1246" customWidth="1"/>
    <col min="4" max="4" width="19.7109375" style="1247" customWidth="1"/>
    <col min="5" max="16384" width="6.7109375" style="171"/>
  </cols>
  <sheetData>
    <row r="1" spans="1:6" s="160" customFormat="1" ht="12.95" customHeight="1">
      <c r="A1" s="229" t="s">
        <v>1060</v>
      </c>
      <c r="B1" s="4"/>
      <c r="C1" s="230"/>
      <c r="D1" s="230"/>
      <c r="E1" s="1218" t="s">
        <v>1250</v>
      </c>
      <c r="F1" s="159"/>
    </row>
    <row r="2" spans="1:6" s="163" customFormat="1" ht="12.95" customHeight="1">
      <c r="A2" s="255" t="s">
        <v>641</v>
      </c>
      <c r="B2" s="4"/>
      <c r="C2" s="233"/>
      <c r="D2" s="233"/>
      <c r="E2" s="1218" t="s">
        <v>1266</v>
      </c>
      <c r="F2" s="162"/>
    </row>
    <row r="3" spans="1:6" s="239" customFormat="1" ht="12.95" customHeight="1">
      <c r="A3" s="188" t="s">
        <v>1303</v>
      </c>
      <c r="B3" s="236"/>
      <c r="C3" s="237"/>
      <c r="D3" s="237"/>
      <c r="E3" s="1218"/>
      <c r="F3" s="238"/>
    </row>
    <row r="4" spans="1:6" s="239" customFormat="1" ht="12.95" customHeight="1">
      <c r="A4" s="195" t="s">
        <v>1304</v>
      </c>
      <c r="B4" s="236"/>
      <c r="C4" s="237"/>
      <c r="D4" s="237"/>
      <c r="E4" s="238"/>
      <c r="F4" s="238"/>
    </row>
    <row r="5" spans="1:6" s="160" customFormat="1" ht="12.95" customHeight="1" thickBot="1">
      <c r="A5" s="256" t="s">
        <v>77</v>
      </c>
      <c r="B5" s="257"/>
      <c r="C5" s="257"/>
      <c r="D5" s="257"/>
      <c r="E5" s="1218"/>
    </row>
    <row r="6" spans="1:6" s="163" customFormat="1" ht="21.75" customHeight="1" thickTop="1">
      <c r="A6" s="1536" t="s">
        <v>114</v>
      </c>
      <c r="B6" s="1553" t="s">
        <v>1259</v>
      </c>
      <c r="C6" s="1554"/>
      <c r="D6" s="1554"/>
      <c r="F6" s="1219"/>
    </row>
    <row r="7" spans="1:6" s="239" customFormat="1" ht="33.75" customHeight="1">
      <c r="A7" s="1537"/>
      <c r="B7" s="1289" t="s">
        <v>766</v>
      </c>
      <c r="C7" s="1315" t="s">
        <v>763</v>
      </c>
      <c r="D7" s="1316" t="s">
        <v>764</v>
      </c>
    </row>
    <row r="8" spans="1:6" s="87" customFormat="1" ht="20.25" customHeight="1">
      <c r="A8" s="1532" t="s">
        <v>20</v>
      </c>
      <c r="B8" s="1550" t="s">
        <v>1252</v>
      </c>
      <c r="C8" s="1552"/>
      <c r="D8" s="1552"/>
      <c r="F8" s="1220"/>
    </row>
    <row r="9" spans="1:6" s="87" customFormat="1" ht="27" customHeight="1" thickBot="1">
      <c r="A9" s="1532"/>
      <c r="B9" s="1304" t="s">
        <v>125</v>
      </c>
      <c r="C9" s="1305" t="s">
        <v>51</v>
      </c>
      <c r="D9" s="1306" t="s">
        <v>52</v>
      </c>
    </row>
    <row r="10" spans="1:6" s="166" customFormat="1" ht="17.25" customHeight="1" thickTop="1">
      <c r="A10" s="550"/>
      <c r="B10" s="803"/>
      <c r="C10" s="803"/>
      <c r="D10" s="1034"/>
    </row>
    <row r="11" spans="1:6" s="166" customFormat="1" ht="18" customHeight="1">
      <c r="A11" s="271" t="s">
        <v>19</v>
      </c>
      <c r="B11" s="92">
        <v>18465</v>
      </c>
      <c r="C11" s="92">
        <v>12393</v>
      </c>
      <c r="D11" s="93">
        <v>22343</v>
      </c>
    </row>
    <row r="12" spans="1:6" s="166" customFormat="1" ht="18" customHeight="1">
      <c r="A12" s="638" t="s">
        <v>61</v>
      </c>
      <c r="B12" s="95"/>
      <c r="C12" s="95"/>
      <c r="D12" s="22"/>
    </row>
    <row r="13" spans="1:6" s="166" customFormat="1" ht="15" customHeight="1">
      <c r="A13" s="225"/>
      <c r="B13" s="95"/>
      <c r="C13" s="95"/>
      <c r="D13" s="22"/>
    </row>
    <row r="14" spans="1:6" s="33" customFormat="1" ht="18" customHeight="1">
      <c r="A14" s="225" t="s">
        <v>36</v>
      </c>
      <c r="B14" s="95">
        <v>3490</v>
      </c>
      <c r="C14" s="95">
        <v>1949</v>
      </c>
      <c r="D14" s="96">
        <v>3895</v>
      </c>
      <c r="E14" s="523"/>
      <c r="F14" s="523"/>
    </row>
    <row r="15" spans="1:6" s="103" customFormat="1" ht="20.100000000000001" customHeight="1">
      <c r="A15" s="225" t="s">
        <v>100</v>
      </c>
      <c r="B15" s="95">
        <v>1255</v>
      </c>
      <c r="C15" s="95">
        <v>942</v>
      </c>
      <c r="D15" s="96">
        <v>1555</v>
      </c>
    </row>
    <row r="16" spans="1:6" s="103" customFormat="1" ht="18" customHeight="1">
      <c r="A16" s="225" t="s">
        <v>101</v>
      </c>
      <c r="B16" s="95">
        <v>2235</v>
      </c>
      <c r="C16" s="95">
        <v>1007</v>
      </c>
      <c r="D16" s="96">
        <v>2340</v>
      </c>
    </row>
    <row r="17" spans="1:4" s="103" customFormat="1" ht="15" customHeight="1">
      <c r="A17" s="225"/>
      <c r="B17" s="95"/>
      <c r="C17" s="95"/>
      <c r="D17" s="96"/>
    </row>
    <row r="18" spans="1:4" s="103" customFormat="1" ht="18" customHeight="1">
      <c r="A18" s="225" t="s">
        <v>37</v>
      </c>
      <c r="B18" s="95">
        <v>4729</v>
      </c>
      <c r="C18" s="95">
        <v>1726</v>
      </c>
      <c r="D18" s="96">
        <v>6410</v>
      </c>
    </row>
    <row r="19" spans="1:4" s="103" customFormat="1" ht="20.100000000000001" customHeight="1">
      <c r="A19" s="225" t="s">
        <v>102</v>
      </c>
      <c r="B19" s="95">
        <v>649</v>
      </c>
      <c r="C19" s="95">
        <v>153</v>
      </c>
      <c r="D19" s="96">
        <v>1199</v>
      </c>
    </row>
    <row r="20" spans="1:4" s="103" customFormat="1" ht="18" customHeight="1">
      <c r="A20" s="225" t="s">
        <v>103</v>
      </c>
      <c r="B20" s="95">
        <v>4080</v>
      </c>
      <c r="C20" s="95">
        <v>1573</v>
      </c>
      <c r="D20" s="96">
        <v>5211</v>
      </c>
    </row>
    <row r="21" spans="1:4" s="103" customFormat="1" ht="15" customHeight="1">
      <c r="A21" s="225"/>
      <c r="B21" s="95"/>
      <c r="C21" s="95"/>
      <c r="D21" s="96"/>
    </row>
    <row r="22" spans="1:4" s="103" customFormat="1" ht="18" customHeight="1">
      <c r="A22" s="225" t="s">
        <v>38</v>
      </c>
      <c r="B22" s="95">
        <v>1253</v>
      </c>
      <c r="C22" s="95">
        <v>587</v>
      </c>
      <c r="D22" s="96">
        <v>1741</v>
      </c>
    </row>
    <row r="23" spans="1:4" s="103" customFormat="1" ht="20.100000000000001" customHeight="1">
      <c r="A23" s="225" t="s">
        <v>104</v>
      </c>
      <c r="B23" s="95">
        <v>774</v>
      </c>
      <c r="C23" s="95">
        <v>182</v>
      </c>
      <c r="D23" s="96">
        <v>749</v>
      </c>
    </row>
    <row r="24" spans="1:4" s="103" customFormat="1" ht="18" customHeight="1">
      <c r="A24" s="225" t="s">
        <v>105</v>
      </c>
      <c r="B24" s="95">
        <v>240</v>
      </c>
      <c r="C24" s="95">
        <v>191</v>
      </c>
      <c r="D24" s="96">
        <v>388</v>
      </c>
    </row>
    <row r="25" spans="1:4" s="103" customFormat="1" ht="18" customHeight="1">
      <c r="A25" s="225" t="s">
        <v>106</v>
      </c>
      <c r="B25" s="95">
        <v>98</v>
      </c>
      <c r="C25" s="95">
        <v>110</v>
      </c>
      <c r="D25" s="96">
        <v>346</v>
      </c>
    </row>
    <row r="26" spans="1:4" s="103" customFormat="1" ht="18" customHeight="1">
      <c r="A26" s="225" t="s">
        <v>107</v>
      </c>
      <c r="B26" s="95">
        <v>141</v>
      </c>
      <c r="C26" s="95">
        <v>104</v>
      </c>
      <c r="D26" s="96">
        <v>258</v>
      </c>
    </row>
    <row r="27" spans="1:4" s="103" customFormat="1" ht="15" customHeight="1">
      <c r="A27" s="225"/>
      <c r="B27" s="95"/>
      <c r="C27" s="95"/>
      <c r="D27" s="96"/>
    </row>
    <row r="28" spans="1:4" s="103" customFormat="1" ht="18" customHeight="1">
      <c r="A28" s="225" t="s">
        <v>39</v>
      </c>
      <c r="B28" s="95">
        <v>2807</v>
      </c>
      <c r="C28" s="95">
        <v>1758</v>
      </c>
      <c r="D28" s="96">
        <v>4292</v>
      </c>
    </row>
    <row r="29" spans="1:4" s="103" customFormat="1" ht="20.100000000000001" customHeight="1">
      <c r="A29" s="225" t="s">
        <v>108</v>
      </c>
      <c r="B29" s="95">
        <v>563</v>
      </c>
      <c r="C29" s="95">
        <v>240</v>
      </c>
      <c r="D29" s="96">
        <v>788</v>
      </c>
    </row>
    <row r="30" spans="1:4" s="103" customFormat="1" ht="18" customHeight="1">
      <c r="A30" s="225" t="s">
        <v>109</v>
      </c>
      <c r="B30" s="95">
        <v>1161</v>
      </c>
      <c r="C30" s="95">
        <v>916</v>
      </c>
      <c r="D30" s="96">
        <v>1839</v>
      </c>
    </row>
    <row r="31" spans="1:4" s="103" customFormat="1" ht="18" customHeight="1">
      <c r="A31" s="225" t="s">
        <v>110</v>
      </c>
      <c r="B31" s="95">
        <v>1083</v>
      </c>
      <c r="C31" s="95">
        <v>602</v>
      </c>
      <c r="D31" s="96">
        <v>1665</v>
      </c>
    </row>
    <row r="32" spans="1:4" s="103" customFormat="1" ht="15" customHeight="1">
      <c r="A32" s="225"/>
      <c r="B32" s="95"/>
      <c r="C32" s="95"/>
      <c r="D32" s="96"/>
    </row>
    <row r="33" spans="1:4" s="103" customFormat="1" ht="18" customHeight="1">
      <c r="A33" s="225" t="s">
        <v>40</v>
      </c>
      <c r="B33" s="95">
        <v>3128</v>
      </c>
      <c r="C33" s="95">
        <v>1131</v>
      </c>
      <c r="D33" s="96">
        <v>2589</v>
      </c>
    </row>
    <row r="34" spans="1:4" s="103" customFormat="1" ht="20.100000000000001" customHeight="1">
      <c r="A34" s="225" t="s">
        <v>111</v>
      </c>
      <c r="B34" s="95">
        <v>2683</v>
      </c>
      <c r="C34" s="95">
        <v>894</v>
      </c>
      <c r="D34" s="96">
        <v>2074</v>
      </c>
    </row>
    <row r="35" spans="1:4" s="103" customFormat="1" ht="18" customHeight="1">
      <c r="A35" s="225" t="s">
        <v>112</v>
      </c>
      <c r="B35" s="95">
        <v>445</v>
      </c>
      <c r="C35" s="95">
        <v>237</v>
      </c>
      <c r="D35" s="96">
        <v>515</v>
      </c>
    </row>
    <row r="36" spans="1:4" s="103" customFormat="1" ht="15" customHeight="1">
      <c r="A36" s="225"/>
      <c r="B36" s="95"/>
      <c r="C36" s="95"/>
      <c r="D36" s="96"/>
    </row>
    <row r="37" spans="1:4" s="103" customFormat="1" ht="18" customHeight="1">
      <c r="A37" s="225" t="s">
        <v>41</v>
      </c>
      <c r="B37" s="95">
        <v>3058</v>
      </c>
      <c r="C37" s="95">
        <v>5242</v>
      </c>
      <c r="D37" s="96">
        <v>3416</v>
      </c>
    </row>
    <row r="38" spans="1:4" s="103" customFormat="1" ht="20.100000000000001" customHeight="1">
      <c r="A38" s="225" t="s">
        <v>303</v>
      </c>
      <c r="B38" s="95">
        <v>1748</v>
      </c>
      <c r="C38" s="95">
        <v>4315</v>
      </c>
      <c r="D38" s="96">
        <v>1742</v>
      </c>
    </row>
    <row r="39" spans="1:4" s="103" customFormat="1" ht="18" customHeight="1">
      <c r="A39" s="225" t="s">
        <v>113</v>
      </c>
      <c r="B39" s="95">
        <v>840</v>
      </c>
      <c r="C39" s="95">
        <v>529</v>
      </c>
      <c r="D39" s="96">
        <v>1231</v>
      </c>
    </row>
    <row r="40" spans="1:4" s="103" customFormat="1" ht="18" customHeight="1">
      <c r="A40" s="225" t="s">
        <v>304</v>
      </c>
      <c r="B40" s="95">
        <v>470</v>
      </c>
      <c r="C40" s="95">
        <v>398</v>
      </c>
      <c r="D40" s="96">
        <v>443</v>
      </c>
    </row>
    <row r="41" spans="1:4" s="103" customFormat="1" ht="18" customHeight="1">
      <c r="A41" s="263"/>
      <c r="B41" s="1246"/>
      <c r="C41" s="1246"/>
      <c r="D41" s="1247"/>
    </row>
    <row r="42" spans="1:4" s="103" customFormat="1" ht="18.95" customHeight="1">
      <c r="A42" s="263"/>
      <c r="B42" s="1246"/>
      <c r="C42" s="1246"/>
      <c r="D42" s="1247"/>
    </row>
    <row r="43" spans="1:4" s="103" customFormat="1" ht="18" customHeight="1">
      <c r="A43" s="263"/>
      <c r="B43" s="1246"/>
      <c r="C43" s="1246"/>
      <c r="D43" s="1247"/>
    </row>
    <row r="44" spans="1:4" s="103" customFormat="1" ht="18" customHeight="1">
      <c r="A44" s="263"/>
      <c r="B44" s="1246"/>
      <c r="C44" s="1246"/>
      <c r="D44" s="1247"/>
    </row>
  </sheetData>
  <mergeCells count="4">
    <mergeCell ref="A6:A7"/>
    <mergeCell ref="A8:A9"/>
    <mergeCell ref="B6:D6"/>
    <mergeCell ref="B8:D8"/>
  </mergeCells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0866141732283472" right="0.70866141732283472" top="0.7874015748031496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opLeftCell="A4" zoomScale="112" zoomScaleNormal="112" workbookViewId="0">
      <selection activeCell="E22" sqref="E22"/>
    </sheetView>
  </sheetViews>
  <sheetFormatPr defaultRowHeight="12.75"/>
  <cols>
    <col min="1" max="1" width="13.140625" style="1282" customWidth="1"/>
    <col min="2" max="2" width="102" style="1359" customWidth="1"/>
    <col min="3" max="16384" width="9.140625" style="65"/>
  </cols>
  <sheetData>
    <row r="1" spans="1:2" s="717" customFormat="1" ht="25.5">
      <c r="A1" s="1382"/>
      <c r="B1" s="1376" t="s">
        <v>1468</v>
      </c>
    </row>
    <row r="2" spans="1:2" s="717" customFormat="1" ht="25.5">
      <c r="A2" s="1382"/>
      <c r="B2" s="1357"/>
    </row>
    <row r="3" spans="1:2" s="720" customFormat="1" ht="16.5" customHeight="1">
      <c r="A3" s="1383" t="s">
        <v>624</v>
      </c>
      <c r="B3" s="1358" t="s">
        <v>1469</v>
      </c>
    </row>
    <row r="4" spans="1:2" s="718" customFormat="1" ht="17.25" customHeight="1">
      <c r="A4" s="1384"/>
      <c r="B4" s="1377" t="s">
        <v>1470</v>
      </c>
    </row>
    <row r="5" spans="1:2" ht="15">
      <c r="A5" s="1385" t="s">
        <v>625</v>
      </c>
      <c r="B5" s="1379" t="s">
        <v>1471</v>
      </c>
    </row>
    <row r="6" spans="1:2" ht="15">
      <c r="A6" s="1385" t="s">
        <v>628</v>
      </c>
      <c r="B6" s="1379" t="s">
        <v>1472</v>
      </c>
    </row>
    <row r="7" spans="1:2" ht="15">
      <c r="A7" s="1385" t="s">
        <v>626</v>
      </c>
      <c r="B7" s="1379" t="s">
        <v>1473</v>
      </c>
    </row>
    <row r="8" spans="1:2" ht="15">
      <c r="A8" s="1385" t="s">
        <v>627</v>
      </c>
      <c r="B8" s="1379" t="s">
        <v>1474</v>
      </c>
    </row>
    <row r="9" spans="1:2" ht="18" customHeight="1">
      <c r="A9" s="1385"/>
      <c r="B9" s="1378" t="s">
        <v>1544</v>
      </c>
    </row>
    <row r="10" spans="1:2" ht="15">
      <c r="A10" s="1385" t="s">
        <v>625</v>
      </c>
      <c r="B10" s="1379" t="s">
        <v>1475</v>
      </c>
    </row>
    <row r="11" spans="1:2" ht="15.75">
      <c r="A11" s="1386"/>
      <c r="B11" s="1360" t="s">
        <v>1476</v>
      </c>
    </row>
    <row r="12" spans="1:2" ht="15">
      <c r="A12" s="1361" t="s">
        <v>629</v>
      </c>
      <c r="B12" s="1379" t="s">
        <v>1477</v>
      </c>
    </row>
    <row r="13" spans="1:2" ht="15">
      <c r="A13" s="1361" t="s">
        <v>630</v>
      </c>
      <c r="B13" s="1379" t="s">
        <v>1478</v>
      </c>
    </row>
    <row r="14" spans="1:2" ht="15">
      <c r="A14" s="1361" t="s">
        <v>631</v>
      </c>
      <c r="B14" s="1379" t="s">
        <v>1479</v>
      </c>
    </row>
    <row r="15" spans="1:2" ht="15">
      <c r="A15" s="1361" t="s">
        <v>632</v>
      </c>
      <c r="B15" s="1379" t="s">
        <v>1480</v>
      </c>
    </row>
    <row r="16" spans="1:2" ht="15">
      <c r="A16" s="1361" t="s">
        <v>633</v>
      </c>
      <c r="B16" s="1379" t="s">
        <v>1254</v>
      </c>
    </row>
    <row r="17" spans="1:3" ht="15">
      <c r="A17" s="1361" t="s">
        <v>634</v>
      </c>
      <c r="B17" s="1379" t="s">
        <v>1255</v>
      </c>
    </row>
    <row r="18" spans="1:3" ht="25.5">
      <c r="A18" s="1361" t="s">
        <v>635</v>
      </c>
      <c r="B18" s="1283" t="s">
        <v>1481</v>
      </c>
    </row>
    <row r="19" spans="1:3" ht="15">
      <c r="A19" s="1361" t="s">
        <v>636</v>
      </c>
      <c r="B19" s="1283" t="s">
        <v>1482</v>
      </c>
    </row>
    <row r="20" spans="1:3" ht="15">
      <c r="A20" s="1361" t="s">
        <v>637</v>
      </c>
      <c r="B20" s="1379" t="s">
        <v>1483</v>
      </c>
    </row>
    <row r="21" spans="1:3" ht="25.5">
      <c r="A21" s="1362" t="s">
        <v>1344</v>
      </c>
      <c r="B21" s="1283" t="s">
        <v>1484</v>
      </c>
    </row>
    <row r="22" spans="1:3" ht="25.5">
      <c r="A22" s="1362" t="s">
        <v>1347</v>
      </c>
      <c r="B22" s="1283" t="s">
        <v>1546</v>
      </c>
    </row>
    <row r="23" spans="1:3" ht="15">
      <c r="A23" s="1361" t="s">
        <v>1345</v>
      </c>
      <c r="B23" s="1283" t="s">
        <v>1274</v>
      </c>
    </row>
    <row r="24" spans="1:3" ht="27.75" customHeight="1">
      <c r="A24" s="1361" t="s">
        <v>1346</v>
      </c>
      <c r="B24" s="1283" t="s">
        <v>1550</v>
      </c>
    </row>
    <row r="25" spans="1:3" ht="25.5">
      <c r="A25" s="1361" t="s">
        <v>1348</v>
      </c>
      <c r="B25" s="1283" t="s">
        <v>1485</v>
      </c>
    </row>
    <row r="26" spans="1:3" ht="15.75">
      <c r="A26" s="1385"/>
      <c r="B26" s="1363" t="s">
        <v>733</v>
      </c>
    </row>
    <row r="27" spans="1:3" ht="15">
      <c r="A27" s="1364" t="s">
        <v>743</v>
      </c>
      <c r="B27" s="1283" t="s">
        <v>1486</v>
      </c>
      <c r="C27" s="193"/>
    </row>
    <row r="28" spans="1:3" s="718" customFormat="1" ht="15.75">
      <c r="A28" s="1364" t="s">
        <v>744</v>
      </c>
      <c r="B28" s="1283" t="s">
        <v>1551</v>
      </c>
    </row>
    <row r="29" spans="1:3" s="718" customFormat="1" ht="15.75">
      <c r="A29" s="1364" t="s">
        <v>745</v>
      </c>
      <c r="B29" s="1283" t="s">
        <v>1487</v>
      </c>
    </row>
    <row r="30" spans="1:3" s="718" customFormat="1" ht="15.75">
      <c r="A30" s="1364" t="s">
        <v>746</v>
      </c>
      <c r="B30" s="1283" t="s">
        <v>1547</v>
      </c>
    </row>
    <row r="31" spans="1:3" s="718" customFormat="1" ht="15.75">
      <c r="A31" s="1364" t="s">
        <v>747</v>
      </c>
      <c r="B31" s="1283" t="s">
        <v>1288</v>
      </c>
    </row>
    <row r="32" spans="1:3" s="718" customFormat="1" ht="15.75">
      <c r="A32" s="1364" t="s">
        <v>748</v>
      </c>
      <c r="B32" s="1283" t="s">
        <v>1287</v>
      </c>
    </row>
    <row r="33" spans="1:2" s="718" customFormat="1" ht="15.75">
      <c r="A33" s="1364" t="s">
        <v>749</v>
      </c>
      <c r="B33" s="1283" t="s">
        <v>1488</v>
      </c>
    </row>
    <row r="34" spans="1:2" s="718" customFormat="1" ht="15.75">
      <c r="A34" s="1364" t="s">
        <v>750</v>
      </c>
      <c r="B34" s="1283" t="s">
        <v>1489</v>
      </c>
    </row>
    <row r="35" spans="1:2" s="718" customFormat="1" ht="15.75">
      <c r="A35" s="1364" t="s">
        <v>751</v>
      </c>
      <c r="B35" s="1283" t="s">
        <v>1490</v>
      </c>
    </row>
    <row r="36" spans="1:2" s="718" customFormat="1" ht="26.25">
      <c r="A36" s="1364" t="s">
        <v>1349</v>
      </c>
      <c r="B36" s="1283" t="s">
        <v>1491</v>
      </c>
    </row>
    <row r="37" spans="1:2" s="718" customFormat="1" ht="26.25">
      <c r="A37" s="1364" t="s">
        <v>1350</v>
      </c>
      <c r="B37" s="1283" t="s">
        <v>1548</v>
      </c>
    </row>
    <row r="38" spans="1:2" s="718" customFormat="1" ht="29.25" customHeight="1">
      <c r="A38" s="1364" t="s">
        <v>1351</v>
      </c>
      <c r="B38" s="1283" t="s">
        <v>1492</v>
      </c>
    </row>
    <row r="39" spans="1:2" s="718" customFormat="1" ht="26.25">
      <c r="A39" s="1364" t="s">
        <v>1352</v>
      </c>
      <c r="B39" s="1283" t="s">
        <v>1552</v>
      </c>
    </row>
    <row r="40" spans="1:2" s="718" customFormat="1" ht="26.25">
      <c r="A40" s="1364" t="s">
        <v>1353</v>
      </c>
      <c r="B40" s="1283" t="s">
        <v>1493</v>
      </c>
    </row>
    <row r="41" spans="1:2" ht="15.75">
      <c r="A41" s="1365"/>
      <c r="B41" s="1366" t="s">
        <v>735</v>
      </c>
    </row>
    <row r="42" spans="1:2" s="718" customFormat="1" ht="15.75">
      <c r="A42" s="1367" t="s">
        <v>753</v>
      </c>
      <c r="B42" s="1283" t="s">
        <v>1494</v>
      </c>
    </row>
    <row r="43" spans="1:2" s="718" customFormat="1" ht="15.75">
      <c r="A43" s="1367" t="s">
        <v>754</v>
      </c>
      <c r="B43" s="1283" t="s">
        <v>1495</v>
      </c>
    </row>
    <row r="44" spans="1:2" s="718" customFormat="1" ht="15.75">
      <c r="A44" s="1367" t="s">
        <v>755</v>
      </c>
      <c r="B44" s="1283" t="s">
        <v>1496</v>
      </c>
    </row>
    <row r="45" spans="1:2" s="718" customFormat="1" ht="15.75">
      <c r="A45" s="1367" t="s">
        <v>756</v>
      </c>
      <c r="B45" s="1283" t="s">
        <v>1497</v>
      </c>
    </row>
    <row r="46" spans="1:2" s="718" customFormat="1" ht="15.75">
      <c r="A46" s="1367" t="s">
        <v>757</v>
      </c>
      <c r="B46" s="1283" t="s">
        <v>1498</v>
      </c>
    </row>
    <row r="47" spans="1:2" s="718" customFormat="1" ht="15.75">
      <c r="A47" s="1367" t="s">
        <v>758</v>
      </c>
      <c r="B47" s="1283" t="s">
        <v>1499</v>
      </c>
    </row>
    <row r="48" spans="1:2" s="718" customFormat="1" ht="26.25">
      <c r="A48" s="1367" t="s">
        <v>1354</v>
      </c>
      <c r="B48" s="1283" t="s">
        <v>1500</v>
      </c>
    </row>
    <row r="49" spans="1:2" s="718" customFormat="1" ht="26.25">
      <c r="A49" s="1367" t="s">
        <v>1355</v>
      </c>
      <c r="B49" s="1283" t="s">
        <v>1553</v>
      </c>
    </row>
    <row r="50" spans="1:2" s="718" customFormat="1" ht="17.25" customHeight="1">
      <c r="A50" s="1367" t="s">
        <v>1356</v>
      </c>
      <c r="B50" s="1283" t="s">
        <v>1501</v>
      </c>
    </row>
    <row r="51" spans="1:2" s="718" customFormat="1" ht="29.25" customHeight="1">
      <c r="A51" s="1367" t="s">
        <v>1367</v>
      </c>
      <c r="B51" s="1283" t="s">
        <v>1554</v>
      </c>
    </row>
    <row r="52" spans="1:2" s="718" customFormat="1" ht="31.5" customHeight="1">
      <c r="A52" s="1367" t="s">
        <v>1357</v>
      </c>
      <c r="B52" s="1283" t="s">
        <v>1502</v>
      </c>
    </row>
    <row r="53" spans="1:2" s="718" customFormat="1" ht="17.25" customHeight="1">
      <c r="A53" s="1385"/>
      <c r="B53" s="1368" t="s">
        <v>1503</v>
      </c>
    </row>
    <row r="54" spans="1:2" s="1281" customFormat="1" ht="15.75">
      <c r="A54" s="1369" t="s">
        <v>1358</v>
      </c>
      <c r="B54" s="1283" t="s">
        <v>1504</v>
      </c>
    </row>
    <row r="55" spans="1:2" s="1281" customFormat="1" ht="15.75">
      <c r="A55" s="1369" t="s">
        <v>1359</v>
      </c>
      <c r="B55" s="1283" t="s">
        <v>1505</v>
      </c>
    </row>
    <row r="56" spans="1:2" s="1281" customFormat="1" ht="15.75">
      <c r="A56" s="1369" t="s">
        <v>1360</v>
      </c>
      <c r="B56" s="1283" t="s">
        <v>1506</v>
      </c>
    </row>
    <row r="57" spans="1:2" s="1282" customFormat="1" ht="15">
      <c r="A57" s="1369" t="s">
        <v>1361</v>
      </c>
      <c r="B57" s="1283" t="s">
        <v>1507</v>
      </c>
    </row>
    <row r="58" spans="1:2" s="1281" customFormat="1" ht="25.5">
      <c r="A58" s="1369" t="s">
        <v>1362</v>
      </c>
      <c r="B58" s="1283" t="s">
        <v>1508</v>
      </c>
    </row>
    <row r="59" spans="1:2" s="1281" customFormat="1" ht="12" customHeight="1">
      <c r="A59" s="1369" t="s">
        <v>1363</v>
      </c>
      <c r="B59" s="1283" t="s">
        <v>1509</v>
      </c>
    </row>
    <row r="60" spans="1:2" s="1281" customFormat="1" ht="15" customHeight="1">
      <c r="A60" s="1369" t="s">
        <v>1364</v>
      </c>
      <c r="B60" s="1283" t="s">
        <v>1510</v>
      </c>
    </row>
    <row r="61" spans="1:2" s="1281" customFormat="1" ht="25.5">
      <c r="A61" s="1369" t="s">
        <v>1365</v>
      </c>
      <c r="B61" s="1283" t="s">
        <v>1511</v>
      </c>
    </row>
    <row r="62" spans="1:2" s="1281" customFormat="1" ht="25.5">
      <c r="A62" s="1369" t="s">
        <v>1366</v>
      </c>
      <c r="B62" s="1283" t="s">
        <v>1555</v>
      </c>
    </row>
    <row r="63" spans="1:2" s="1281" customFormat="1" ht="13.5" customHeight="1">
      <c r="A63" s="1369" t="s">
        <v>771</v>
      </c>
      <c r="B63" s="1283" t="s">
        <v>1512</v>
      </c>
    </row>
    <row r="64" spans="1:2" s="1281" customFormat="1" ht="25.5">
      <c r="A64" s="1369" t="s">
        <v>772</v>
      </c>
      <c r="B64" s="1283" t="s">
        <v>1556</v>
      </c>
    </row>
    <row r="65" spans="1:2" s="1281" customFormat="1" ht="24.75" customHeight="1">
      <c r="A65" s="1369" t="s">
        <v>1368</v>
      </c>
      <c r="B65" s="1283" t="s">
        <v>1513</v>
      </c>
    </row>
    <row r="66" spans="1:2" s="718" customFormat="1" ht="15.75">
      <c r="A66" s="1385"/>
      <c r="B66" s="1370" t="s">
        <v>1514</v>
      </c>
    </row>
    <row r="67" spans="1:2" s="718" customFormat="1" ht="15.75">
      <c r="A67" s="1371" t="s">
        <v>1369</v>
      </c>
      <c r="B67" s="1283" t="s">
        <v>1515</v>
      </c>
    </row>
    <row r="68" spans="1:2" s="718" customFormat="1" ht="15.75">
      <c r="A68" s="1371" t="s">
        <v>1370</v>
      </c>
      <c r="B68" s="1283" t="s">
        <v>1516</v>
      </c>
    </row>
    <row r="69" spans="1:2" s="718" customFormat="1" ht="26.25">
      <c r="A69" s="1371" t="s">
        <v>1371</v>
      </c>
      <c r="B69" s="1283" t="s">
        <v>1517</v>
      </c>
    </row>
    <row r="70" spans="1:2" ht="25.5">
      <c r="A70" s="1371" t="s">
        <v>1372</v>
      </c>
      <c r="B70" s="1283" t="s">
        <v>1518</v>
      </c>
    </row>
    <row r="71" spans="1:2" s="718" customFormat="1" ht="26.25">
      <c r="A71" s="1371" t="s">
        <v>1373</v>
      </c>
      <c r="B71" s="1283" t="s">
        <v>1519</v>
      </c>
    </row>
    <row r="72" spans="1:2" s="718" customFormat="1" ht="26.25">
      <c r="A72" s="1371" t="s">
        <v>1374</v>
      </c>
      <c r="B72" s="1283" t="s">
        <v>1557</v>
      </c>
    </row>
    <row r="73" spans="1:2" s="718" customFormat="1" ht="15.75">
      <c r="A73" s="1371" t="s">
        <v>1375</v>
      </c>
      <c r="B73" s="1283" t="s">
        <v>1520</v>
      </c>
    </row>
    <row r="74" spans="1:2" s="718" customFormat="1" ht="26.25">
      <c r="A74" s="1371" t="s">
        <v>1376</v>
      </c>
      <c r="B74" s="1283" t="s">
        <v>1558</v>
      </c>
    </row>
    <row r="75" spans="1:2" s="718" customFormat="1" ht="26.25">
      <c r="A75" s="1371" t="s">
        <v>1377</v>
      </c>
      <c r="B75" s="1283" t="s">
        <v>1521</v>
      </c>
    </row>
    <row r="76" spans="1:2" s="718" customFormat="1" ht="15.75">
      <c r="A76" s="1385"/>
      <c r="B76" s="1372" t="s">
        <v>741</v>
      </c>
    </row>
    <row r="77" spans="1:2" s="718" customFormat="1" ht="15.75">
      <c r="A77" s="1373" t="s">
        <v>1378</v>
      </c>
      <c r="B77" s="1283" t="s">
        <v>1522</v>
      </c>
    </row>
    <row r="78" spans="1:2" s="718" customFormat="1" ht="15.75">
      <c r="A78" s="1373" t="s">
        <v>1379</v>
      </c>
      <c r="B78" s="1283" t="s">
        <v>1523</v>
      </c>
    </row>
    <row r="79" spans="1:2" s="718" customFormat="1" ht="15.75">
      <c r="A79" s="1373" t="s">
        <v>1380</v>
      </c>
      <c r="B79" s="1283" t="s">
        <v>1286</v>
      </c>
    </row>
    <row r="80" spans="1:2" ht="15" customHeight="1">
      <c r="A80" s="1373" t="s">
        <v>1381</v>
      </c>
      <c r="B80" s="1283" t="s">
        <v>1524</v>
      </c>
    </row>
    <row r="81" spans="1:2" s="718" customFormat="1" ht="15.75">
      <c r="A81" s="1373" t="s">
        <v>1382</v>
      </c>
      <c r="B81" s="1388" t="s">
        <v>1525</v>
      </c>
    </row>
    <row r="82" spans="1:2" s="718" customFormat="1" ht="15.75">
      <c r="A82" s="1373" t="s">
        <v>1383</v>
      </c>
      <c r="B82" s="1283" t="s">
        <v>1526</v>
      </c>
    </row>
    <row r="83" spans="1:2" s="718" customFormat="1" ht="15.75">
      <c r="A83" s="1373" t="s">
        <v>1384</v>
      </c>
      <c r="B83" s="1283" t="s">
        <v>1527</v>
      </c>
    </row>
    <row r="84" spans="1:2" s="718" customFormat="1" ht="26.25">
      <c r="A84" s="1373" t="s">
        <v>1385</v>
      </c>
      <c r="B84" s="1283" t="s">
        <v>1528</v>
      </c>
    </row>
    <row r="85" spans="1:2" s="718" customFormat="1" ht="26.25">
      <c r="A85" s="1373" t="s">
        <v>1386</v>
      </c>
      <c r="B85" s="1283" t="s">
        <v>1549</v>
      </c>
    </row>
    <row r="86" spans="1:2" s="718" customFormat="1" ht="26.25">
      <c r="A86" s="1373" t="s">
        <v>1387</v>
      </c>
      <c r="B86" s="1283" t="s">
        <v>1529</v>
      </c>
    </row>
    <row r="87" spans="1:2" s="718" customFormat="1" ht="26.25">
      <c r="A87" s="1373" t="s">
        <v>1388</v>
      </c>
      <c r="B87" s="1283" t="s">
        <v>1559</v>
      </c>
    </row>
    <row r="88" spans="1:2" s="718" customFormat="1" ht="26.25">
      <c r="A88" s="1373" t="s">
        <v>1389</v>
      </c>
      <c r="B88" s="1283" t="s">
        <v>1530</v>
      </c>
    </row>
    <row r="89" spans="1:2" s="718" customFormat="1" ht="15.75">
      <c r="A89" s="1365"/>
      <c r="B89" s="1374" t="s">
        <v>762</v>
      </c>
    </row>
    <row r="90" spans="1:2" s="718" customFormat="1" ht="13.5" customHeight="1">
      <c r="A90" s="1375" t="s">
        <v>1405</v>
      </c>
      <c r="B90" s="1283" t="s">
        <v>1531</v>
      </c>
    </row>
    <row r="91" spans="1:2" s="718" customFormat="1" ht="15.75">
      <c r="A91" s="1375" t="s">
        <v>1406</v>
      </c>
      <c r="B91" s="1283" t="s">
        <v>1532</v>
      </c>
    </row>
    <row r="92" spans="1:2" s="718" customFormat="1" ht="15.75">
      <c r="A92" s="1375" t="s">
        <v>1407</v>
      </c>
      <c r="B92" s="1283" t="s">
        <v>1533</v>
      </c>
    </row>
    <row r="93" spans="1:2" s="718" customFormat="1" ht="15.75">
      <c r="A93" s="1375" t="s">
        <v>1408</v>
      </c>
      <c r="B93" s="1283" t="s">
        <v>1534</v>
      </c>
    </row>
    <row r="94" spans="1:2" s="718" customFormat="1" ht="17.25" customHeight="1">
      <c r="A94" s="1375" t="s">
        <v>1409</v>
      </c>
      <c r="B94" s="1283" t="s">
        <v>1535</v>
      </c>
    </row>
    <row r="95" spans="1:2" s="718" customFormat="1" ht="15.75">
      <c r="A95" s="1375" t="s">
        <v>1410</v>
      </c>
      <c r="B95" s="1283" t="s">
        <v>1536</v>
      </c>
    </row>
    <row r="96" spans="1:2" s="718" customFormat="1" ht="15.75">
      <c r="A96" s="1375" t="s">
        <v>1411</v>
      </c>
      <c r="B96" s="1283" t="s">
        <v>1537</v>
      </c>
    </row>
    <row r="97" spans="1:2" s="718" customFormat="1" ht="15.75">
      <c r="A97" s="1375" t="s">
        <v>1412</v>
      </c>
      <c r="B97" s="1283" t="s">
        <v>1538</v>
      </c>
    </row>
    <row r="98" spans="1:2" s="718" customFormat="1" ht="15.75">
      <c r="A98" s="1375" t="s">
        <v>1413</v>
      </c>
      <c r="B98" s="1283" t="s">
        <v>1539</v>
      </c>
    </row>
    <row r="99" spans="1:2" s="718" customFormat="1" ht="30" customHeight="1">
      <c r="A99" s="1375" t="s">
        <v>1414</v>
      </c>
      <c r="B99" s="1283" t="s">
        <v>1560</v>
      </c>
    </row>
    <row r="100" spans="1:2" s="718" customFormat="1" ht="32.25" customHeight="1">
      <c r="A100" s="1375" t="s">
        <v>1415</v>
      </c>
      <c r="B100" s="1283" t="s">
        <v>1540</v>
      </c>
    </row>
    <row r="101" spans="1:2" s="718" customFormat="1" ht="21" customHeight="1">
      <c r="A101" s="1365"/>
      <c r="B101" s="1283"/>
    </row>
    <row r="102" spans="1:2" s="718" customFormat="1" ht="15.75">
      <c r="A102" s="1387" t="s">
        <v>1416</v>
      </c>
      <c r="B102" s="1283" t="s">
        <v>1541</v>
      </c>
    </row>
    <row r="103" spans="1:2" s="718" customFormat="1" ht="15.75">
      <c r="A103" s="1387" t="s">
        <v>1417</v>
      </c>
      <c r="B103" s="1283" t="s">
        <v>1542</v>
      </c>
    </row>
    <row r="104" spans="1:2" s="718" customFormat="1" ht="15.75">
      <c r="A104" s="1387" t="s">
        <v>1418</v>
      </c>
      <c r="B104" s="1283" t="s">
        <v>1543</v>
      </c>
    </row>
    <row r="105" spans="1:2" ht="15.75">
      <c r="B105" s="727"/>
    </row>
  </sheetData>
  <hyperlinks>
    <hyperlink ref="B1" location="POCZĄTEK!A1" display="TABLICE"/>
    <hyperlink ref="B4" location="'Część A'!A1" display="        A. ON THE BASIS OF THE BALANCE OF DWELLING STOCKS"/>
    <hyperlink ref="B5" location="'TABL.I '!A1" display="DWELLING STOCKS AND LIVING CONDITIONS OF THE POPULATION - AGGREGATED DATA"/>
    <hyperlink ref="B6" location="TABL.1!A1" display="DWELLING STOCKS IN 2016"/>
    <hyperlink ref="B7" location="TABL.2!A1" display="DWELLINGS FITTED WITH MAIN TECHNICAL AND SANITARY INSTALLATIONS "/>
    <hyperlink ref="B8" location="TABL.3!A1" display="DWELLING STOCKS IN URBAN AREAS WITH THE POPULATION EQUAL OR HIGHER THAN 20 THOUS. PERSONS IN 2016"/>
    <hyperlink ref="B9" location="'Część B'!A1" display="       B. BASED ON CURRENT REPORTING "/>
    <hyperlink ref="B10" location="TI!A1" display="DWELLING STOCKS BY TYPE OF OWNERSHIP IN 2016"/>
    <hyperlink ref="B12" location="'T1(4)'!A1" display="MUNICIPAL DWELLING STOCKS IN 2016"/>
    <hyperlink ref="B13" location="'T2(5)'!A1" display="DWELLINGS IN RESOURCES OF GMINAS WHERE THE OCCUPANT CHANGED  IN 2016"/>
    <hyperlink ref="B14" location="'T3(6)'!A1" display="SOCIAL PREMISES IN DWELLING STOCKS OWNED BY GMINAS IN 2016 AND THE METHOD OF ACQUISITION"/>
    <hyperlink ref="B15" location="'T4(7)'!A1" display="HOUSEHOLDS WAITING FOR DWELLING RENTAL FROM GMINA IN 2016"/>
    <hyperlink ref="B16" location="'T5(8)'!A1" display="DWELLINGS OBTAINED AND TAKEN OVER BY GMINAS FROM OTHER ENTITIES"/>
    <hyperlink ref="B17" location="'T6(9)'!A1" display="MUNICIPAL DWELLING STOCKS TRANSFERRED, REMOVED AND SOLD IN 2016 "/>
    <hyperlink ref="B18" location="'T7(10)'!A1" display="DWELLINGS IN RESIDENTIAL BUILDINGS RETURNED BY GMINAS TO FORMER INDIVIDUAL OWNERS OR THEIR INHERITORS IN 2016"/>
    <hyperlink ref="B19" location="'T8(11)'!A1" display="HOUSING PAYMENT ARREARS IN GMINAS DWELLING STOCKS IN 2016"/>
    <hyperlink ref="B20" location="'T9(12)'!A1" display="EVICTION PROCEEDINGS AGAINST USERS OF DWELLINGS OWNED BY GMINAS IN 2016"/>
    <hyperlink ref="B21" location="'T10A(13)'!A1" display="RENOVATION OF DWELLINGS IN GMINA-OWNED BUILDINGS IN 2016 – RENOVATION OF CONSTRUCTION SYSTEMS / ELEMENTS ALREADY EXISTING"/>
    <hyperlink ref="B22" location="'T10B(14)'!A1" display="RENOVATION OF DWELLINGSa) IN GMINA-OWNED BUILDINGS IN 2016 –  RENOVATION AIMED AT  IMPROVING LIVING STANDARDS"/>
    <hyperlink ref="B23" location="'T11(15)'!A1" display="COSTS OF MAINTENANCE OF DWELLING STOCKS IN DWELLING BUILDINGS OWNED BY GMINAS"/>
    <hyperlink ref="B24" location="'T12(16)'!A1" display="COSTS OF MAINTENANCE OF DWELLING STOCKS PER 1 M2 USEFUL FLOOR AREA IN DWELLING  BUILDINGS OWNED BY GMINAS (in zl)"/>
    <hyperlink ref="B25" location="'T13(17)'!A1" display="AVERAGE  RATE OF BASIC COMPONENTS OF PAYMENTS FOR DWELLINGS IN BUILDINGS OWNED BY GMINAS IN DECEMBER 2016"/>
    <hyperlink ref="B27" location="'T1(18)'!A1" display="DWELLING STOCKS OWNED BY HOUSING COOPERATIVES IN 2016"/>
    <hyperlink ref="B28" location="'T2(19)'!A1" display="UNINHABITED DWELLINGS AND THE NUMBER OF MEMBERS IN HOUSING COOPERATIVES IN 2016"/>
    <hyperlink ref="B29" location="'T3(20)'!A1" display="DWELLINGS IN  RESOURCES OF HOUSING COOPERATIVES WHERE THE OCCUPANT CHANGED IN 2016"/>
    <hyperlink ref="B30" location="'T4(21)'!A1" display="DWELLINGS OWNED AND MANAGED BY HOUSING COOPERATIVES"/>
    <hyperlink ref="B31" location="'T5(22)'!A1" display="DWELLINGS OBTAINED AND TAKEN OVER BY HOUSING COOPERATIVES FROM OTHER ENTITIES"/>
    <hyperlink ref="B32" location="'T6(23)'!A1" display="HOUSING COOPERATIVES DWELLING STOCKS TRANSFERRED, REMOVED AND SOLD IN 2016 "/>
    <hyperlink ref="B33" location="'T7(24)'!A1" display="HOUSING PAYMENT ARREARS IN HOUSING COOPERATIVES DWELLING STOCKS IN 2016"/>
    <hyperlink ref="B34" location="'T8(25)'!A1" display="OVERDUE MORTGAGE IN RESOURCES OF HOUSING COOPERATIVES IN 2016"/>
    <hyperlink ref="B35" location="'T9(26)'!A1" display="EVICTION PROCEEDINGS AGAINST USERS OF DWELLINGS OWNED BY HOUSING COOPERATIVES IN 2016"/>
    <hyperlink ref="B36" location="'T10A(27)'!A1" display="RENOVATION OF DWELLINGS IN HOUSING COOPERATIVE BUILDINGS IN 2016 – RENOVATION OF CONSTRUCTION SYSTEMS / ELEMENTS ALREADY EXISTING"/>
    <hyperlink ref="B37" location="'T10B(28)'!A1" display="RENOVATION OF DWELLINGS IN HOUSING COOPERATIVE BUILDINGS IN 2016  –  RENOVATION AIMED  AT IMPROVING LIVING STANDARDS"/>
    <hyperlink ref="B38" location="'T11(29)'!A1" display="COSTS OF MAINTENANCE OF DWELLING STOCKS IN DWELLING BUILDINGS OWNED BY HOUSING COOPERATIVES"/>
    <hyperlink ref="B39" location="'T12(30)'!A1" display="COSTS OF MAINTENANCE OF DWELLING STOCKS PER 1 M2 USEFUL FLOOR AREA IN BUILDINGS WITH DWELLINGS OWNED BY HOUSING COOPERATIVES (in zl)"/>
    <hyperlink ref="B40" location="'T13(31)'!A1" display="AVERAGE RATE OF BASIC COMPONENTS OF PAYMENTS FOR DWELLINGS IN BUILDINGS OWNED BY HOUSING COOPERATIVES IN DECEMBER 2016"/>
    <hyperlink ref="B42" location="'T1(32)'!A1" display="DWELLING STOCKS OWNED BY STATE TREASURY IN 2016"/>
    <hyperlink ref="B43" location="'T2(33)'!A1" display="DWELLINGS IN RESOURCES OF THE STATE TREASURY WHERE THE OCCUPANT CHANGED IN 2016"/>
    <hyperlink ref="B44" location="'T3(34)'!A1" display="DWELLINGS OBTAINED AND TAKEN OVER BY STATE TREASURY FROM OTHER ENTITIES"/>
    <hyperlink ref="B45" location="'T4(35) '!A1" display="DWELLINGS IN RESOURCES OF THE STATE TREASURY TRANSFERRED, REMOVED AND SOLD IN 2016 "/>
    <hyperlink ref="B46" location="'T5(36)'!A1" display="HOUSING PAYMENT ARREARS IN RESOURCES OF THE STATE TREASURY IN 2016"/>
    <hyperlink ref="B47" location="'T6(37)'!A1" display=" EVICTION PROCEEDINGS AGAINST USERS OF DWELLINGS OWNED BY THE STATE TREASURY IN 2016"/>
    <hyperlink ref="B48" location="'T7A(38)'!A1" display="RENOVATION OF DWELLINGS IN HOUSING OF THE STATE TREASURY IN 2016 -  - RENOVATION OF CONSTRUCTION SYSTEMS / ELEMENTS ALREADY EXISTING"/>
    <hyperlink ref="B49" location="'T7B(39)'!A1" display="RENOVATION OF DWELLINGS IN HOUSING OF THE STATE TREASURY IN 2016 –  RENOVATION AIMED AT IMPROVING LIVING STANDARDS"/>
    <hyperlink ref="B50" location="'T8(40)'!A1" display="COSTS OF MAINTENANCE OF DWELLING STOCKS IN DWELLING BUILDINGS OWNED BY THE STATE TREASURY"/>
    <hyperlink ref="B51" location="'T9(41)'!A1" display="COSTS OF MAINTENANCE OF DWELLING STOCKS PER 1 M2 USEFUL FLOOR AREA IN DWELLING BUILDINGS OWNED BY THE STATE TREASURE (in zl)"/>
    <hyperlink ref="B52" location="'T10(42)'!A1" display="AVERAGE RATE OF BASIC COMPONENTS OF PAYMENTS FOR DWELLINGS IN BUILDINGS OWNED  BY THE STATE TREASURY IN DECEMBER 2016"/>
    <hyperlink ref="B54" location="'T1(43)'!A1" display="DWELLING STOCKS OWNED BY COMPANIES IN 2016"/>
    <hyperlink ref="B55" location="'T2(44)'!A1" display="DWELLINGS IN RESOURCES OF COMPANIES WHERE THE OCCUPANT CHANGED IN 2016"/>
    <hyperlink ref="B56" location="'T3(45)'!A1" display="DWELLINGS OBTAINED AND TAKEN OVER BY COMPANIES FROM OTHER ENTITIES"/>
    <hyperlink ref="B57" location="'T4(46)'!A1" display="DWELLINGS IN RESOURCES OF COMPANIES TRANSFERRED, REMOVED AND SOLD IN 2016 "/>
    <hyperlink ref="B58" location="'T5(47)'!A1" display="DWELLINGS IN RESIDENTIAL BUILDINGS RETURNED BY COMPANIES TO FORMER  INDIVIDUAL OWNERS OR THEIR INHERITORS IN 2016"/>
    <hyperlink ref="B59" location="'T6(48)'!A1" display="HOUSING PAYMENT ARREARS IN RESOURCES OF COMPANIES IN 2016"/>
    <hyperlink ref="B60" location="'T7(49)'!A1" display="EVICTION PROCEEDINGS AGAINST USERS OF DWELLINGS OWNED BY COMPANIES IN 2016"/>
    <hyperlink ref="B61" location="'T8A(50)'!A1" display="RENOVATION OF DWELLINGS IN RESIDENTIAL BUILDINGS OF COMPANIES IN 2016 – RENOVATION OF CONSTRUCTION SYSTEMS / ELEMENTS ALREADY EXISTING"/>
    <hyperlink ref="B62" location="'T8B(51)'!A1" display="RENOVATION OF DWELLINGS IN RESIDENTIAL BUILDINGS OF COMPANIES IN 2016 – RENOVATION AIMED AT IMPROVING LIVING STANDARDS"/>
    <hyperlink ref="B63" location="'T9(52) '!A1" display="COSTS OF MAINTENANCE OF DWELLING STOCKS IN DWELLING BUILDINGS OWNED BY COMPANIES"/>
    <hyperlink ref="B64" location="'T10(53)'!A1" display="COSTS OF MAINTENANCE OF DWELLING STOCKS PER 1 M2 USEFUL FLOOR AREA IN DWELLING  BUILDINGS OWNED BY COMPANIES (in zl)"/>
    <hyperlink ref="B65" location="'T11(54)'!A1" display="RATE AVERAGE OF BASIC COMPONENTS OF PAYMENTS FOR DWELLINGS IN BUILDINGS BY COMPANIES OWNED IN DECEMBER 2016"/>
    <hyperlink ref="B67" location="'T1(55)'!A1" display="DWELLING STOCKS IN BUILDINGS COVERED BY HOUSING CONDOMINIUMS IN 2016"/>
    <hyperlink ref="B68" location="'T2(56)'!A1" display="UNINHABITED DWELLINGS IN BUILDINGS COVERED BY HOUSING CONDOMINIUMS IN 2016"/>
    <hyperlink ref="B69" location="'T3(57)'!A1" display="HOUSING PAYMENT ARREARS FOR DWELLINGS OWNED BY NATURAL PERSONS IN BUILDINGS  COVERED BY HOUSING CONDOMINIUMS IN 2016"/>
    <hyperlink ref="B70" location="'T4(58)'!A1" display="EVICTION PROCEEDINGS IN 2016 TOWARDS RESIDENTS OF DWELLINGS OWNED BY NATURAL PERSONS IN BUILDINGS COVERED BY HOUSING CONDOMINIUMS"/>
    <hyperlink ref="B71" location="'T5A(59)'!A1" display="RENOVATION OF DWELLINGS IN BUILDINGS COVERED BY HOUSING CONDOMINIUMS IN 2016 – RENOVATION OF CONSTRUCTION SYSTEMS / ELEMENTS ALREADY EXISTING"/>
    <hyperlink ref="B72" location="'T5B(60)'!A1" display="RENOVATION OF DWELLINGS IN  BUILDINGS COVERED BY HOUSING CONDOMINIUMS IN 2016 – RENOVATION AIMED AT IMPROVING LIVING STANDARDS"/>
    <hyperlink ref="B73" location="'T6(61)'!A1" display="COSTS OF MAINTENANCE OF DWELLING STOCKS IN DWELLING BUILDINGS COVERED BY CONDOMINIUMS"/>
    <hyperlink ref="B74" location="'T6(61)'!A1" display="COSTS OF MAINTENANCE OF DWELLING STOCKS PER 1 M2 USEFUL FLOOR AREA IN DWELLING BUILDINGS COVERED BY CONDOMINIUMS (in zl)"/>
    <hyperlink ref="B75" location="'T8(63)'!A1" display="AVERAGE RATE OF BASIC COMPONENTS OF PAYMENTS FOR DWELLINGS IN BUILDINGS COVERED BY CONDOMINIUMS IN DECEMBER 2016"/>
    <hyperlink ref="B77" location="'T1(64)'!A1" display="DWELLING STOCKS OWNED BY PUBLIC BUILDING SOCIETIES IN 2016"/>
    <hyperlink ref="B78" location="'T2(65)'!A1" display="DWELLINGS IN RESOURCES OF PUBLIC BUILDING SOCIETIES WHERE THE OCCUPANT CHANGED IN 2016"/>
    <hyperlink ref="B79" location="'T3(66)'!A1" display="DWELLINGS OBTAINED BY TBS FROM OTHER ENTITIES IN 2016"/>
    <hyperlink ref="B80" location="'T4(67) i T5(68)'!A1" display="DWELLINGS TAKEN OVER BY TBS FROM OTHER ENTITIES IN 2016"/>
    <hyperlink ref="B81" location="'T4(67) i T5(68)'!A1" display="DWELLINGS IN RESOURCES OF PUBLIC BUILDING SOCIETIES TRANSFERRED AND REMOVED IN 2016"/>
    <hyperlink ref="B82" location="'T6(69)'!A1" display="HOUSING PAYMENT ARREARS IN RESOURCES OF PUBLIC BUILDING SOCIETIES IN 2016"/>
    <hyperlink ref="B83" location="'T7(70)'!A1" display="EVICTION PROCEEDINGS AGAINST USERS OF DWELLINGS OWNED BY PUBLIC BUILDING SOCIETIES IN 2016"/>
    <hyperlink ref="B84" location="'T8A(71)'!A1" display="RENOVATION OF DWELLINGS IN BUILDINGS OF PUBLIC BUILDING SOCIETIES IN 2016 – RENOVATION OF CONSTRUCTION SYSTEMS / ELEMENTS ALREADY EXISTING"/>
    <hyperlink ref="B85" location="'T8B(72)'!A1" display="RENOVATION OF DWELLINGS IN BUILDINGS OF PUBLIC BUILDING SOCIETIES IN 2016  –  RENOVATION AIMED AT IMPROVING LIVING STANDARDS "/>
    <hyperlink ref="B86" location="'T9(73)'!A1" display="COSTS OF MAINTENANCE OF DWELLING STOCKS IN DWELLING BUILDINGS OWNED BY SOCIAL BUILDINGS SOCIETIES"/>
    <hyperlink ref="B87" location="'T10(74)'!A1" display="COSTS OF MAINTENANCE OF DWELLING STOCKS PER 1 M2 USEFUL FLOOR AREA IN DWELLING BUILDINGS OWNED BY SOCIAL BUILDINGS SOCIETIES (in zl)"/>
    <hyperlink ref="B88" location="'T11(75)'!A1" display="AVERAGE RATE OF BASIC COMPONENTS OF PAYMENTS FOR DWELLINGS IN BUILDINGS  BY SOCIAL OWNED BUILDINGS SOCIETIES IN DECEMBER 2016"/>
    <hyperlink ref="B90" location="'T1(76)'!A1" display="DWELLING STOCKS OWNED BY OTHER ENTITIES IN 2016"/>
    <hyperlink ref="B91" location="'T2(77)'!A1" display="DWELLINGS IN RESOURCES OF OTHER ENTITIES WHERE THE OCCUPANT CHANGED IN 2016"/>
    <hyperlink ref="B92" location="'T3(78) i T4(79) i T5(80)'!A1" display="DWELLINGS OBTAINED BY OTHER ENTITIES IN 2016"/>
    <hyperlink ref="B93" location="'T3(78) i T4(79) i T5(80)'!A1" display="DWELLINGS TAKEN OVER BY OTHER ENTITIES IN 2016"/>
    <hyperlink ref="B94" location="'T3(78) i T4(79) i T5(80)'!A1" display="DWELLINGS IN RESIDENTIAL BUILDINGS RETURNED BY OTHER ENTITIES TO FORMER  INDIVIDUAL OWNERS OR THEIR INHERITORS IN 2016"/>
    <hyperlink ref="B95" location="'T6(81)'!A1" display="DWELLINGS IN RESOURCES OF OTHER ENTITIES TRANSFERRED, REMOVED AND SOLD IN 2016 "/>
    <hyperlink ref="B96" location="'T7(82)'!A1" display="HOUSING PAYMENT ARREARS IN RESOURCES OF OTHER ENTITIES IN 2016"/>
    <hyperlink ref="B97" location="'T8(83)'!A1" display="EVICTION PROCEEDINGS AGAINST USERS OF DWELLINGS OWNED BY OTHER ENTITIES IN 2016"/>
    <hyperlink ref="B98" location="'T9(84)'!A1" display="COSTS OF MAINTENANCE OF DWELLING STOCKS IN DWELLING BUILDINGS OWNED BY OTHER  ENTITIES"/>
    <hyperlink ref="B99" location="'T10(85)'!A1" display="COSTS OF MAINTENANCE OF DWELLING STOCKS PER 1 M2 USEFUL FLOOR AREA IN DWELLING  BUILDINGS OWNED BY OTHER ENTITIES (in zl)"/>
    <hyperlink ref="B100" location="'T11(86)'!A1" display="AVERAGE RATE OF BASIC COMPONENTS OF PAYMENTS FOR DWELLINGS IN BUILDINGS OWNED BY OTHER  ENTITIES IN DECEMBER 2016"/>
    <hyperlink ref="B102" location="'T87'!A1" display="LANDS HANDED OVER TO INVESTORS AND INCLUDED IN THE STOCK FOR HOUSING CONSTRUCTION  IN 2016"/>
    <hyperlink ref="B103" location="'T88'!A1" display="HOUSING ALLOWANCES PAID OUT IN 2016"/>
    <hyperlink ref="B104" location="'T89'!A1" display="RESTRICTION OF HOUSING ALLOWANCES` LEVEL PAID OUT IN 2016"/>
  </hyperlinks>
  <pageMargins left="0.7" right="0.7" top="0.75" bottom="0.75" header="0.3" footer="0.3"/>
  <pageSetup paperSize="9" scale="64" orientation="portrait" r:id="rId1"/>
  <rowBreaks count="1" manualBreakCount="1">
    <brk id="65" max="16383" man="1"/>
  </rowBreaks>
  <colBreaks count="1" manualBreakCount="1">
    <brk id="2" max="10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</sheetPr>
  <dimension ref="A1:J63"/>
  <sheetViews>
    <sheetView zoomScaleNormal="100" workbookViewId="0">
      <selection activeCell="J2" sqref="J2"/>
    </sheetView>
  </sheetViews>
  <sheetFormatPr defaultColWidth="6.85546875" defaultRowHeight="10.5"/>
  <cols>
    <col min="1" max="1" width="21.5703125" style="243" customWidth="1"/>
    <col min="2" max="2" width="9.28515625" style="254" customWidth="1"/>
    <col min="3" max="4" width="9.140625" style="254" customWidth="1"/>
    <col min="5" max="5" width="8.5703125" style="254" customWidth="1"/>
    <col min="6" max="6" width="9.28515625" style="254" customWidth="1"/>
    <col min="7" max="7" width="8.5703125" style="254" customWidth="1"/>
    <col min="8" max="9" width="9.28515625" style="254" customWidth="1"/>
    <col min="10" max="10" width="7.5703125" style="167" customWidth="1"/>
    <col min="11" max="16384" width="6.85546875" style="167"/>
  </cols>
  <sheetData>
    <row r="1" spans="1:10" s="160" customFormat="1" ht="12.95" customHeight="1">
      <c r="A1" s="229" t="s">
        <v>1432</v>
      </c>
      <c r="B1" s="4"/>
      <c r="C1" s="230"/>
      <c r="D1" s="230"/>
      <c r="E1" s="231"/>
      <c r="F1" s="231"/>
      <c r="G1" s="231"/>
      <c r="H1" s="232"/>
      <c r="I1" s="232"/>
      <c r="J1" s="1218" t="s">
        <v>1250</v>
      </c>
    </row>
    <row r="2" spans="1:10" s="163" customFormat="1" ht="12.95" customHeight="1">
      <c r="A2" s="193" t="s">
        <v>1431</v>
      </c>
      <c r="B2" s="4"/>
      <c r="C2" s="233"/>
      <c r="D2" s="233"/>
      <c r="E2" s="234"/>
      <c r="F2" s="234"/>
      <c r="G2" s="234"/>
      <c r="H2" s="235"/>
      <c r="I2" s="235"/>
      <c r="J2" s="1218" t="s">
        <v>1266</v>
      </c>
    </row>
    <row r="3" spans="1:10" s="165" customFormat="1" ht="12.95" customHeight="1">
      <c r="A3" s="188" t="s">
        <v>1433</v>
      </c>
      <c r="B3" s="236"/>
      <c r="C3" s="237"/>
      <c r="D3" s="237"/>
      <c r="E3" s="238"/>
      <c r="F3" s="238"/>
      <c r="G3" s="238"/>
      <c r="H3" s="239"/>
      <c r="I3" s="239"/>
      <c r="J3" s="1218"/>
    </row>
    <row r="4" spans="1:10" s="16" customFormat="1" ht="12.95" customHeight="1">
      <c r="A4" s="195" t="s">
        <v>1058</v>
      </c>
      <c r="B4" s="1284"/>
      <c r="C4" s="322"/>
      <c r="D4" s="322"/>
      <c r="E4" s="322"/>
      <c r="F4" s="322"/>
      <c r="G4" s="322"/>
      <c r="H4" s="322"/>
      <c r="I4" s="322"/>
      <c r="J4" s="322"/>
    </row>
    <row r="5" spans="1:10" s="87" customFormat="1" ht="12" customHeight="1" thickBot="1">
      <c r="A5" s="240" t="s">
        <v>131</v>
      </c>
      <c r="B5" s="200"/>
      <c r="C5" s="200"/>
      <c r="D5" s="200"/>
      <c r="E5" s="200"/>
      <c r="F5" s="200"/>
      <c r="G5" s="200"/>
      <c r="H5" s="200"/>
      <c r="I5" s="242"/>
      <c r="J5" s="1218"/>
    </row>
    <row r="6" spans="1:10" ht="12.95" customHeight="1" thickTop="1">
      <c r="A6" s="1536" t="s">
        <v>114</v>
      </c>
      <c r="B6" s="1555" t="s">
        <v>140</v>
      </c>
      <c r="C6" s="1480" t="s">
        <v>147</v>
      </c>
      <c r="D6" s="642" t="s">
        <v>141</v>
      </c>
      <c r="E6" s="642"/>
      <c r="F6" s="642"/>
      <c r="G6" s="642"/>
      <c r="H6" s="643"/>
      <c r="I6" s="1044"/>
    </row>
    <row r="7" spans="1:10" ht="12.95" customHeight="1">
      <c r="A7" s="1537"/>
      <c r="B7" s="1556"/>
      <c r="C7" s="1471"/>
      <c r="D7" s="1299" t="s">
        <v>95</v>
      </c>
      <c r="E7" s="1299" t="s">
        <v>149</v>
      </c>
      <c r="F7" s="1236" t="s">
        <v>133</v>
      </c>
      <c r="G7" s="1236" t="s">
        <v>134</v>
      </c>
      <c r="H7" s="1299" t="s">
        <v>135</v>
      </c>
      <c r="I7" s="1236" t="s">
        <v>136</v>
      </c>
    </row>
    <row r="8" spans="1:10" ht="12.95" customHeight="1">
      <c r="A8" s="1537"/>
      <c r="B8" s="1556"/>
      <c r="C8" s="1471"/>
      <c r="D8" s="1299" t="s">
        <v>148</v>
      </c>
      <c r="E8" s="1299" t="s">
        <v>150</v>
      </c>
      <c r="F8" s="1236" t="s">
        <v>151</v>
      </c>
      <c r="G8" s="1236" t="s">
        <v>137</v>
      </c>
      <c r="H8" s="1299" t="s">
        <v>143</v>
      </c>
      <c r="I8" s="1236" t="s">
        <v>138</v>
      </c>
    </row>
    <row r="9" spans="1:10" ht="12.95" customHeight="1">
      <c r="A9" s="1537"/>
      <c r="B9" s="1556"/>
      <c r="C9" s="1471"/>
      <c r="D9" s="644"/>
      <c r="E9" s="1308"/>
      <c r="F9" s="1138" t="s">
        <v>152</v>
      </c>
      <c r="G9" s="1138"/>
      <c r="H9" s="1308"/>
      <c r="I9" s="1236"/>
    </row>
    <row r="10" spans="1:10" ht="12.95" customHeight="1">
      <c r="A10" s="1532" t="s">
        <v>20</v>
      </c>
      <c r="B10" s="1514" t="s">
        <v>59</v>
      </c>
      <c r="C10" s="1510" t="s">
        <v>795</v>
      </c>
      <c r="D10" s="1557" t="s">
        <v>1290</v>
      </c>
      <c r="E10" s="1558"/>
      <c r="F10" s="1558"/>
      <c r="G10" s="1558"/>
      <c r="H10" s="1559"/>
      <c r="I10" s="1557" t="s">
        <v>58</v>
      </c>
    </row>
    <row r="11" spans="1:10" ht="12.95" customHeight="1">
      <c r="A11" s="1532"/>
      <c r="B11" s="1514"/>
      <c r="C11" s="1510"/>
      <c r="D11" s="1560"/>
      <c r="E11" s="1561"/>
      <c r="F11" s="1561"/>
      <c r="G11" s="1561"/>
      <c r="H11" s="1562"/>
      <c r="I11" s="1557"/>
    </row>
    <row r="12" spans="1:10" ht="12.95" customHeight="1">
      <c r="A12" s="1532"/>
      <c r="B12" s="1514"/>
      <c r="C12" s="1510"/>
      <c r="D12" s="1285" t="s">
        <v>648</v>
      </c>
      <c r="E12" s="1285" t="s">
        <v>56</v>
      </c>
      <c r="F12" s="1290" t="s">
        <v>53</v>
      </c>
      <c r="G12" s="1290" t="s">
        <v>1441</v>
      </c>
      <c r="H12" s="1285" t="s">
        <v>649</v>
      </c>
      <c r="I12" s="1557"/>
    </row>
    <row r="13" spans="1:10" ht="12.95" customHeight="1" thickBot="1">
      <c r="A13" s="1532"/>
      <c r="B13" s="1515"/>
      <c r="C13" s="1511"/>
      <c r="D13" s="1286" t="s">
        <v>57</v>
      </c>
      <c r="E13" s="1286" t="s">
        <v>57</v>
      </c>
      <c r="F13" s="1291" t="s">
        <v>54</v>
      </c>
      <c r="G13" s="1291" t="s">
        <v>55</v>
      </c>
      <c r="H13" s="1286" t="s">
        <v>650</v>
      </c>
      <c r="I13" s="1563"/>
    </row>
    <row r="14" spans="1:10" ht="10.5" customHeight="1" thickTop="1">
      <c r="A14" s="269"/>
      <c r="B14" s="246"/>
      <c r="C14" s="246"/>
      <c r="D14" s="247"/>
      <c r="E14" s="247"/>
      <c r="F14" s="247"/>
      <c r="G14" s="247"/>
      <c r="H14" s="248"/>
      <c r="I14" s="249"/>
    </row>
    <row r="15" spans="1:10" s="168" customFormat="1" ht="14.45" customHeight="1">
      <c r="A15" s="271" t="s">
        <v>19</v>
      </c>
      <c r="B15" s="92">
        <v>4848</v>
      </c>
      <c r="C15" s="1061">
        <v>1.2</v>
      </c>
      <c r="D15" s="92">
        <v>439</v>
      </c>
      <c r="E15" s="92">
        <v>1365</v>
      </c>
      <c r="F15" s="92">
        <v>2492</v>
      </c>
      <c r="G15" s="92">
        <v>2177</v>
      </c>
      <c r="H15" s="92">
        <v>369</v>
      </c>
      <c r="I15" s="93">
        <v>4894</v>
      </c>
    </row>
    <row r="16" spans="1:10" s="168" customFormat="1" ht="14.45" customHeight="1">
      <c r="A16" s="638" t="s">
        <v>61</v>
      </c>
      <c r="B16" s="92"/>
      <c r="C16" s="1061"/>
      <c r="D16" s="92"/>
      <c r="E16" s="92"/>
      <c r="F16" s="92"/>
      <c r="G16" s="92"/>
      <c r="H16" s="92"/>
      <c r="I16" s="93"/>
    </row>
    <row r="17" spans="1:9" s="168" customFormat="1" ht="16.5" customHeight="1">
      <c r="A17" s="225"/>
      <c r="B17" s="92"/>
      <c r="C17" s="98"/>
      <c r="D17" s="92"/>
      <c r="E17" s="92"/>
      <c r="F17" s="92"/>
      <c r="G17" s="92"/>
      <c r="H17" s="92"/>
      <c r="I17" s="93"/>
    </row>
    <row r="18" spans="1:9" ht="14.45" customHeight="1">
      <c r="A18" s="225" t="s">
        <v>36</v>
      </c>
      <c r="B18" s="95">
        <v>1639</v>
      </c>
      <c r="C18" s="98">
        <v>1.5</v>
      </c>
      <c r="D18" s="95">
        <v>289</v>
      </c>
      <c r="E18" s="95">
        <v>341</v>
      </c>
      <c r="F18" s="95">
        <v>1046</v>
      </c>
      <c r="G18" s="95">
        <v>1017</v>
      </c>
      <c r="H18" s="95">
        <v>97</v>
      </c>
      <c r="I18" s="96">
        <v>631</v>
      </c>
    </row>
    <row r="19" spans="1:9" ht="9.9499999999999993" customHeight="1">
      <c r="A19" s="225"/>
      <c r="B19" s="95"/>
      <c r="C19" s="98"/>
      <c r="D19" s="95"/>
      <c r="E19" s="95"/>
      <c r="F19" s="95"/>
      <c r="G19" s="95"/>
      <c r="H19" s="95"/>
      <c r="I19" s="96"/>
    </row>
    <row r="20" spans="1:9" ht="14.45" customHeight="1">
      <c r="A20" s="225" t="s">
        <v>100</v>
      </c>
      <c r="B20" s="95">
        <v>247</v>
      </c>
      <c r="C20" s="98">
        <v>0.5</v>
      </c>
      <c r="D20" s="95">
        <v>96</v>
      </c>
      <c r="E20" s="95">
        <v>147</v>
      </c>
      <c r="F20" s="95">
        <v>102</v>
      </c>
      <c r="G20" s="95">
        <v>39</v>
      </c>
      <c r="H20" s="95">
        <v>20</v>
      </c>
      <c r="I20" s="96">
        <v>306</v>
      </c>
    </row>
    <row r="21" spans="1:9" ht="18" customHeight="1">
      <c r="A21" s="225" t="s">
        <v>101</v>
      </c>
      <c r="B21" s="95">
        <v>1392</v>
      </c>
      <c r="C21" s="98">
        <v>2.4</v>
      </c>
      <c r="D21" s="95">
        <v>193</v>
      </c>
      <c r="E21" s="95">
        <v>194</v>
      </c>
      <c r="F21" s="95">
        <v>944</v>
      </c>
      <c r="G21" s="95">
        <v>978</v>
      </c>
      <c r="H21" s="95">
        <v>77</v>
      </c>
      <c r="I21" s="96">
        <v>325</v>
      </c>
    </row>
    <row r="22" spans="1:9" ht="14.45" customHeight="1">
      <c r="A22" s="225"/>
      <c r="B22" s="95"/>
      <c r="C22" s="98"/>
      <c r="D22" s="95"/>
      <c r="E22" s="95"/>
      <c r="F22" s="95"/>
      <c r="G22" s="95"/>
      <c r="H22" s="95"/>
      <c r="I22" s="96"/>
    </row>
    <row r="23" spans="1:9" ht="14.45" customHeight="1">
      <c r="A23" s="225" t="s">
        <v>37</v>
      </c>
      <c r="B23" s="95">
        <v>929</v>
      </c>
      <c r="C23" s="98">
        <v>1.1000000000000001</v>
      </c>
      <c r="D23" s="95">
        <v>46</v>
      </c>
      <c r="E23" s="95">
        <v>225</v>
      </c>
      <c r="F23" s="95">
        <v>561</v>
      </c>
      <c r="G23" s="95">
        <v>101</v>
      </c>
      <c r="H23" s="95">
        <v>131</v>
      </c>
      <c r="I23" s="96">
        <v>1259</v>
      </c>
    </row>
    <row r="24" spans="1:9" ht="9.9499999999999993" customHeight="1">
      <c r="A24" s="225"/>
      <c r="B24" s="95"/>
      <c r="C24" s="98"/>
      <c r="D24" s="95"/>
      <c r="E24" s="95"/>
      <c r="F24" s="95"/>
      <c r="G24" s="95"/>
      <c r="H24" s="95"/>
      <c r="I24" s="96"/>
    </row>
    <row r="25" spans="1:9" ht="14.45" customHeight="1">
      <c r="A25" s="225" t="s">
        <v>102</v>
      </c>
      <c r="B25" s="95">
        <v>306</v>
      </c>
      <c r="C25" s="98">
        <v>2.8</v>
      </c>
      <c r="D25" s="95">
        <v>25</v>
      </c>
      <c r="E25" s="95">
        <v>57</v>
      </c>
      <c r="F25" s="95">
        <v>175</v>
      </c>
      <c r="G25" s="95">
        <v>65</v>
      </c>
      <c r="H25" s="95">
        <v>59</v>
      </c>
      <c r="I25" s="96">
        <v>131</v>
      </c>
    </row>
    <row r="26" spans="1:9" ht="18" customHeight="1">
      <c r="A26" s="225" t="s">
        <v>103</v>
      </c>
      <c r="B26" s="95">
        <v>623</v>
      </c>
      <c r="C26" s="98">
        <v>0.8</v>
      </c>
      <c r="D26" s="95">
        <v>21</v>
      </c>
      <c r="E26" s="95">
        <v>168</v>
      </c>
      <c r="F26" s="95">
        <v>386</v>
      </c>
      <c r="G26" s="95">
        <v>36</v>
      </c>
      <c r="H26" s="95">
        <v>72</v>
      </c>
      <c r="I26" s="96">
        <v>1128</v>
      </c>
    </row>
    <row r="27" spans="1:9" ht="14.45" customHeight="1">
      <c r="A27" s="225"/>
      <c r="B27" s="95"/>
      <c r="C27" s="98"/>
      <c r="D27" s="95"/>
      <c r="E27" s="95"/>
      <c r="F27" s="95"/>
      <c r="G27" s="95"/>
      <c r="H27" s="95"/>
      <c r="I27" s="96"/>
    </row>
    <row r="28" spans="1:9" ht="14.45" customHeight="1">
      <c r="A28" s="225" t="s">
        <v>38</v>
      </c>
      <c r="B28" s="95">
        <v>521</v>
      </c>
      <c r="C28" s="98">
        <v>1.5</v>
      </c>
      <c r="D28" s="95">
        <v>57</v>
      </c>
      <c r="E28" s="95">
        <v>124</v>
      </c>
      <c r="F28" s="95">
        <v>115</v>
      </c>
      <c r="G28" s="95">
        <v>366</v>
      </c>
      <c r="H28" s="95">
        <v>5</v>
      </c>
      <c r="I28" s="96">
        <v>665</v>
      </c>
    </row>
    <row r="29" spans="1:9" ht="9.9499999999999993" customHeight="1">
      <c r="A29" s="225"/>
      <c r="B29" s="95"/>
      <c r="C29" s="98"/>
      <c r="D29" s="95"/>
      <c r="E29" s="95"/>
      <c r="F29" s="95"/>
      <c r="G29" s="96"/>
      <c r="H29" s="95"/>
      <c r="I29" s="96"/>
    </row>
    <row r="30" spans="1:9" ht="14.45" customHeight="1">
      <c r="A30" s="225" t="s">
        <v>104</v>
      </c>
      <c r="B30" s="95">
        <v>60</v>
      </c>
      <c r="C30" s="98">
        <v>0.6</v>
      </c>
      <c r="D30" s="95">
        <v>9</v>
      </c>
      <c r="E30" s="95">
        <v>43</v>
      </c>
      <c r="F30" s="95">
        <v>18</v>
      </c>
      <c r="G30" s="1035" t="s">
        <v>311</v>
      </c>
      <c r="H30" s="95">
        <v>1</v>
      </c>
      <c r="I30" s="96">
        <v>173</v>
      </c>
    </row>
    <row r="31" spans="1:9" ht="18" customHeight="1">
      <c r="A31" s="225" t="s">
        <v>105</v>
      </c>
      <c r="B31" s="95">
        <v>361</v>
      </c>
      <c r="C31" s="98">
        <v>5.3</v>
      </c>
      <c r="D31" s="95">
        <v>6</v>
      </c>
      <c r="E31" s="95">
        <v>24</v>
      </c>
      <c r="F31" s="95">
        <v>38</v>
      </c>
      <c r="G31" s="95">
        <v>324</v>
      </c>
      <c r="H31" s="95">
        <v>1</v>
      </c>
      <c r="I31" s="96">
        <v>210</v>
      </c>
    </row>
    <row r="32" spans="1:9" ht="18" customHeight="1">
      <c r="A32" s="225" t="s">
        <v>106</v>
      </c>
      <c r="B32" s="95">
        <v>62</v>
      </c>
      <c r="C32" s="98">
        <v>0.7</v>
      </c>
      <c r="D32" s="95">
        <v>25</v>
      </c>
      <c r="E32" s="95">
        <v>31</v>
      </c>
      <c r="F32" s="95">
        <v>49</v>
      </c>
      <c r="G32" s="95">
        <v>42</v>
      </c>
      <c r="H32" s="1035" t="s">
        <v>311</v>
      </c>
      <c r="I32" s="96">
        <v>223</v>
      </c>
    </row>
    <row r="33" spans="1:9" ht="18" customHeight="1">
      <c r="A33" s="225" t="s">
        <v>107</v>
      </c>
      <c r="B33" s="95">
        <v>38</v>
      </c>
      <c r="C33" s="98">
        <v>0.4</v>
      </c>
      <c r="D33" s="95">
        <v>17</v>
      </c>
      <c r="E33" s="95">
        <v>26</v>
      </c>
      <c r="F33" s="95">
        <v>10</v>
      </c>
      <c r="G33" s="1035" t="s">
        <v>311</v>
      </c>
      <c r="H33" s="95">
        <v>3</v>
      </c>
      <c r="I33" s="96">
        <v>59</v>
      </c>
    </row>
    <row r="34" spans="1:9" ht="8.25" customHeight="1">
      <c r="A34" s="225"/>
      <c r="B34" s="95"/>
      <c r="C34" s="98"/>
      <c r="D34" s="95"/>
      <c r="E34" s="95"/>
      <c r="F34" s="95"/>
      <c r="G34" s="1035"/>
      <c r="H34" s="95"/>
      <c r="I34" s="96"/>
    </row>
    <row r="35" spans="1:9" ht="17.100000000000001" customHeight="1">
      <c r="A35" s="225" t="s">
        <v>145</v>
      </c>
      <c r="B35" s="95"/>
      <c r="C35" s="98"/>
      <c r="D35" s="95"/>
      <c r="E35" s="95"/>
      <c r="F35" s="95"/>
      <c r="G35" s="1035"/>
      <c r="H35" s="95"/>
      <c r="I35" s="96"/>
    </row>
    <row r="36" spans="1:9" s="172" customFormat="1" ht="9.75" customHeight="1">
      <c r="A36" s="224" t="s">
        <v>146</v>
      </c>
      <c r="B36" s="1051">
        <v>297</v>
      </c>
      <c r="C36" s="1327">
        <v>0.4</v>
      </c>
      <c r="D36" s="1051">
        <v>11</v>
      </c>
      <c r="E36" s="1051">
        <v>176</v>
      </c>
      <c r="F36" s="1051">
        <v>123</v>
      </c>
      <c r="G36" s="1051">
        <v>60</v>
      </c>
      <c r="H36" s="1051">
        <v>28</v>
      </c>
      <c r="I36" s="1328">
        <v>969</v>
      </c>
    </row>
    <row r="37" spans="1:9" ht="14.45" customHeight="1">
      <c r="A37" s="225"/>
      <c r="B37" s="95"/>
      <c r="C37" s="98"/>
      <c r="D37" s="95"/>
      <c r="E37" s="95"/>
      <c r="F37" s="95"/>
      <c r="G37" s="95"/>
      <c r="H37" s="95"/>
      <c r="I37" s="96"/>
    </row>
    <row r="38" spans="1:9" ht="14.45" customHeight="1">
      <c r="A38" s="225" t="s">
        <v>108</v>
      </c>
      <c r="B38" s="95">
        <v>104</v>
      </c>
      <c r="C38" s="98">
        <v>1.2</v>
      </c>
      <c r="D38" s="95">
        <v>2</v>
      </c>
      <c r="E38" s="95">
        <v>93</v>
      </c>
      <c r="F38" s="95">
        <v>6</v>
      </c>
      <c r="G38" s="95">
        <v>1</v>
      </c>
      <c r="H38" s="95">
        <v>7</v>
      </c>
      <c r="I38" s="96">
        <v>211</v>
      </c>
    </row>
    <row r="39" spans="1:9" ht="18" customHeight="1">
      <c r="A39" s="225" t="s">
        <v>109</v>
      </c>
      <c r="B39" s="95">
        <v>45</v>
      </c>
      <c r="C39" s="98">
        <v>0.2</v>
      </c>
      <c r="D39" s="95">
        <v>6</v>
      </c>
      <c r="E39" s="95">
        <v>28</v>
      </c>
      <c r="F39" s="95">
        <v>12</v>
      </c>
      <c r="G39" s="95">
        <v>6</v>
      </c>
      <c r="H39" s="95">
        <v>4</v>
      </c>
      <c r="I39" s="96">
        <v>192</v>
      </c>
    </row>
    <row r="40" spans="1:9" ht="18" customHeight="1">
      <c r="A40" s="225" t="s">
        <v>110</v>
      </c>
      <c r="B40" s="95">
        <v>148</v>
      </c>
      <c r="C40" s="98">
        <v>0.5</v>
      </c>
      <c r="D40" s="95">
        <v>3</v>
      </c>
      <c r="E40" s="95">
        <v>55</v>
      </c>
      <c r="F40" s="95">
        <v>105</v>
      </c>
      <c r="G40" s="95">
        <v>53</v>
      </c>
      <c r="H40" s="95">
        <v>17</v>
      </c>
      <c r="I40" s="96">
        <v>566</v>
      </c>
    </row>
    <row r="41" spans="1:9" ht="14.25" customHeight="1">
      <c r="A41" s="225"/>
      <c r="B41" s="95"/>
      <c r="C41" s="98"/>
      <c r="D41" s="95"/>
      <c r="E41" s="95"/>
      <c r="F41" s="95"/>
      <c r="G41" s="95"/>
      <c r="H41" s="95"/>
      <c r="I41" s="96"/>
    </row>
    <row r="42" spans="1:9" ht="9.9499999999999993" customHeight="1">
      <c r="A42" s="225" t="s">
        <v>144</v>
      </c>
      <c r="B42" s="95"/>
      <c r="C42" s="98"/>
      <c r="D42" s="95"/>
      <c r="E42" s="95"/>
      <c r="F42" s="95"/>
      <c r="G42" s="95"/>
      <c r="H42" s="95"/>
      <c r="I42" s="96"/>
    </row>
    <row r="43" spans="1:9" ht="14.45" customHeight="1">
      <c r="A43" s="552" t="s">
        <v>146</v>
      </c>
      <c r="B43" s="95">
        <v>679</v>
      </c>
      <c r="C43" s="98">
        <v>1.3</v>
      </c>
      <c r="D43" s="95">
        <v>7</v>
      </c>
      <c r="E43" s="95">
        <v>273</v>
      </c>
      <c r="F43" s="95">
        <v>189</v>
      </c>
      <c r="G43" s="95">
        <v>325</v>
      </c>
      <c r="H43" s="95">
        <v>34</v>
      </c>
      <c r="I43" s="96">
        <v>454</v>
      </c>
    </row>
    <row r="44" spans="1:9" ht="14.45" customHeight="1">
      <c r="A44" s="225"/>
      <c r="B44" s="95"/>
      <c r="C44" s="98"/>
      <c r="D44" s="95"/>
      <c r="E44" s="95"/>
      <c r="F44" s="95"/>
      <c r="G44" s="95"/>
      <c r="H44" s="95"/>
      <c r="I44" s="96"/>
    </row>
    <row r="45" spans="1:9" ht="14.45" customHeight="1">
      <c r="A45" s="225" t="s">
        <v>111</v>
      </c>
      <c r="B45" s="95">
        <v>586</v>
      </c>
      <c r="C45" s="98">
        <v>1.3</v>
      </c>
      <c r="D45" s="95">
        <v>3</v>
      </c>
      <c r="E45" s="95">
        <v>254</v>
      </c>
      <c r="F45" s="95">
        <v>142</v>
      </c>
      <c r="G45" s="95">
        <v>325</v>
      </c>
      <c r="H45" s="95">
        <v>7</v>
      </c>
      <c r="I45" s="96">
        <v>355</v>
      </c>
    </row>
    <row r="46" spans="1:9" ht="18" customHeight="1">
      <c r="A46" s="225" t="s">
        <v>112</v>
      </c>
      <c r="B46" s="95">
        <v>93</v>
      </c>
      <c r="C46" s="98">
        <v>1</v>
      </c>
      <c r="D46" s="95">
        <v>4</v>
      </c>
      <c r="E46" s="95">
        <v>19</v>
      </c>
      <c r="F46" s="95">
        <v>47</v>
      </c>
      <c r="G46" s="1035" t="s">
        <v>311</v>
      </c>
      <c r="H46" s="95">
        <v>27</v>
      </c>
      <c r="I46" s="96">
        <v>99</v>
      </c>
    </row>
    <row r="47" spans="1:9" ht="9.9499999999999993" customHeight="1">
      <c r="A47" s="225"/>
      <c r="B47" s="95"/>
      <c r="C47" s="98"/>
      <c r="D47" s="95"/>
      <c r="E47" s="95"/>
      <c r="F47" s="95"/>
      <c r="G47" s="1035"/>
      <c r="H47" s="95"/>
      <c r="I47" s="96"/>
    </row>
    <row r="48" spans="1:9" ht="14.45" customHeight="1">
      <c r="A48" s="225" t="s">
        <v>41</v>
      </c>
      <c r="B48" s="95">
        <v>783</v>
      </c>
      <c r="C48" s="98">
        <v>1.2</v>
      </c>
      <c r="D48" s="95">
        <v>29</v>
      </c>
      <c r="E48" s="95">
        <v>226</v>
      </c>
      <c r="F48" s="95">
        <v>458</v>
      </c>
      <c r="G48" s="95">
        <v>308</v>
      </c>
      <c r="H48" s="95">
        <v>74</v>
      </c>
      <c r="I48" s="96">
        <v>916</v>
      </c>
    </row>
    <row r="49" spans="1:10" ht="14.45" customHeight="1">
      <c r="A49" s="225"/>
      <c r="B49" s="95"/>
      <c r="C49" s="98"/>
      <c r="D49" s="95"/>
      <c r="E49" s="95"/>
      <c r="F49" s="95"/>
      <c r="G49" s="95"/>
      <c r="H49" s="95"/>
      <c r="I49" s="96"/>
    </row>
    <row r="50" spans="1:10" s="160" customFormat="1" ht="12.95" customHeight="1">
      <c r="A50" s="225" t="s">
        <v>303</v>
      </c>
      <c r="B50" s="95">
        <v>487</v>
      </c>
      <c r="C50" s="98">
        <v>1.7</v>
      </c>
      <c r="D50" s="95">
        <v>22</v>
      </c>
      <c r="E50" s="95">
        <v>202</v>
      </c>
      <c r="F50" s="95">
        <v>222</v>
      </c>
      <c r="G50" s="95">
        <v>161</v>
      </c>
      <c r="H50" s="95">
        <v>45</v>
      </c>
      <c r="I50" s="96">
        <v>399</v>
      </c>
      <c r="J50" s="167"/>
    </row>
    <row r="51" spans="1:10" ht="18" customHeight="1">
      <c r="A51" s="225" t="s">
        <v>113</v>
      </c>
      <c r="B51" s="95">
        <v>154</v>
      </c>
      <c r="C51" s="98">
        <v>0.6</v>
      </c>
      <c r="D51" s="95">
        <v>2</v>
      </c>
      <c r="E51" s="95">
        <v>16</v>
      </c>
      <c r="F51" s="95">
        <v>127</v>
      </c>
      <c r="G51" s="95">
        <v>77</v>
      </c>
      <c r="H51" s="95">
        <v>6</v>
      </c>
      <c r="I51" s="96">
        <v>305</v>
      </c>
    </row>
    <row r="52" spans="1:10" ht="18" customHeight="1">
      <c r="A52" s="225" t="s">
        <v>304</v>
      </c>
      <c r="B52" s="95">
        <v>142</v>
      </c>
      <c r="C52" s="98">
        <v>1.2</v>
      </c>
      <c r="D52" s="95">
        <v>5</v>
      </c>
      <c r="E52" s="95">
        <v>8</v>
      </c>
      <c r="F52" s="95">
        <v>109</v>
      </c>
      <c r="G52" s="95">
        <v>70</v>
      </c>
      <c r="H52" s="95">
        <v>23</v>
      </c>
      <c r="I52" s="96">
        <v>212</v>
      </c>
    </row>
    <row r="53" spans="1:10">
      <c r="B53" s="243"/>
      <c r="C53" s="243"/>
      <c r="D53" s="243"/>
      <c r="E53" s="243"/>
      <c r="F53" s="243"/>
      <c r="G53" s="243"/>
      <c r="H53" s="243"/>
      <c r="I53" s="243"/>
    </row>
    <row r="54" spans="1:10" ht="12.75" customHeight="1">
      <c r="A54" s="1535" t="s">
        <v>1263</v>
      </c>
      <c r="B54" s="1535"/>
      <c r="C54" s="1535"/>
      <c r="D54" s="1535"/>
      <c r="E54" s="1535"/>
      <c r="F54" s="1535"/>
      <c r="G54" s="1535"/>
      <c r="H54" s="1535"/>
      <c r="I54" s="1535"/>
    </row>
    <row r="55" spans="1:10" s="243" customFormat="1" ht="11.25">
      <c r="A55" s="801" t="s">
        <v>1262</v>
      </c>
      <c r="B55" s="33"/>
      <c r="C55" s="33"/>
      <c r="D55" s="33"/>
      <c r="E55" s="33"/>
      <c r="F55" s="33"/>
      <c r="G55" s="33"/>
      <c r="H55" s="33"/>
      <c r="I55" s="33"/>
    </row>
    <row r="56" spans="1:10" s="243" customFormat="1" ht="3.75" customHeight="1"/>
    <row r="57" spans="1:10" s="243" customFormat="1"/>
    <row r="58" spans="1:10">
      <c r="B58" s="243"/>
      <c r="C58" s="243"/>
      <c r="D58" s="243"/>
      <c r="E58" s="243"/>
      <c r="F58" s="243"/>
      <c r="G58" s="243"/>
      <c r="H58" s="243"/>
      <c r="I58" s="243"/>
    </row>
    <row r="59" spans="1:10">
      <c r="B59" s="243"/>
      <c r="C59" s="243"/>
      <c r="D59" s="243"/>
      <c r="E59" s="243"/>
      <c r="F59" s="243"/>
      <c r="G59" s="243"/>
      <c r="H59" s="243"/>
      <c r="I59" s="243"/>
    </row>
    <row r="60" spans="1:10">
      <c r="B60" s="243"/>
      <c r="C60" s="243"/>
      <c r="D60" s="243"/>
      <c r="E60" s="243"/>
      <c r="F60" s="243"/>
      <c r="G60" s="243"/>
      <c r="H60" s="243"/>
      <c r="I60" s="243"/>
    </row>
    <row r="61" spans="1:10">
      <c r="B61" s="243"/>
      <c r="C61" s="243"/>
      <c r="D61" s="243"/>
      <c r="E61" s="243"/>
      <c r="F61" s="243"/>
      <c r="G61" s="243"/>
      <c r="H61" s="243"/>
      <c r="I61" s="243"/>
    </row>
    <row r="62" spans="1:10">
      <c r="B62" s="243"/>
      <c r="C62" s="243"/>
      <c r="D62" s="243"/>
      <c r="E62" s="243"/>
      <c r="F62" s="243"/>
      <c r="G62" s="243"/>
      <c r="H62" s="243"/>
      <c r="I62" s="243"/>
    </row>
    <row r="63" spans="1:10" ht="12.75">
      <c r="B63" s="230"/>
      <c r="C63" s="230"/>
      <c r="D63" s="231"/>
      <c r="E63" s="231"/>
      <c r="F63" s="231"/>
      <c r="G63" s="232"/>
      <c r="H63" s="232"/>
      <c r="I63" s="232"/>
    </row>
  </sheetData>
  <mergeCells count="9">
    <mergeCell ref="A54:I54"/>
    <mergeCell ref="A10:A13"/>
    <mergeCell ref="B6:B9"/>
    <mergeCell ref="D10:H11"/>
    <mergeCell ref="B10:B13"/>
    <mergeCell ref="C10:C13"/>
    <mergeCell ref="C6:C9"/>
    <mergeCell ref="I10:I13"/>
    <mergeCell ref="A6:A9"/>
  </mergeCells>
  <phoneticPr fontId="4" type="noConversion"/>
  <hyperlinks>
    <hyperlink ref="J1" location="'Spis tablic'!A1" display="Powrót do spisu tablic"/>
    <hyperlink ref="J2" location="'Spis tablic'!A1" display="Back to the list of tables"/>
  </hyperlinks>
  <pageMargins left="0.70866141732283472" right="0.70866141732283472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49C"/>
  </sheetPr>
  <dimension ref="A1:L269"/>
  <sheetViews>
    <sheetView zoomScaleNormal="100" workbookViewId="0">
      <selection activeCell="L2" sqref="L2"/>
    </sheetView>
  </sheetViews>
  <sheetFormatPr defaultRowHeight="12.75"/>
  <cols>
    <col min="1" max="1" width="20.140625" style="11" customWidth="1"/>
    <col min="2" max="5" width="11" style="849" customWidth="1"/>
    <col min="6" max="6" width="11" style="848" customWidth="1"/>
    <col min="7" max="7" width="11" style="22" customWidth="1"/>
    <col min="8" max="8" width="11" style="20" customWidth="1"/>
    <col min="9" max="9" width="12.140625" style="20" customWidth="1"/>
    <col min="10" max="10" width="11" style="20" customWidth="1"/>
    <col min="11" max="11" width="11" style="22" customWidth="1"/>
    <col min="12" max="16384" width="9.140625" style="5"/>
  </cols>
  <sheetData>
    <row r="1" spans="1:12">
      <c r="A1" s="1589" t="s">
        <v>1273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218" t="s">
        <v>1250</v>
      </c>
    </row>
    <row r="2" spans="1:12">
      <c r="A2" s="1227" t="s">
        <v>1272</v>
      </c>
      <c r="B2" s="866"/>
      <c r="C2" s="866"/>
      <c r="D2" s="866"/>
      <c r="E2" s="866"/>
      <c r="F2" s="865"/>
      <c r="G2" s="519"/>
      <c r="I2" s="16"/>
      <c r="J2" s="16"/>
      <c r="K2" s="11"/>
      <c r="L2" s="1218" t="s">
        <v>1266</v>
      </c>
    </row>
    <row r="3" spans="1:12">
      <c r="A3" s="1228" t="s">
        <v>1274</v>
      </c>
      <c r="B3" s="866"/>
      <c r="C3" s="866"/>
      <c r="D3" s="866"/>
      <c r="E3" s="866"/>
      <c r="F3" s="865"/>
      <c r="G3" s="27"/>
      <c r="H3" s="16"/>
      <c r="I3" s="16"/>
      <c r="J3" s="16"/>
      <c r="K3" s="11"/>
    </row>
    <row r="4" spans="1:12" ht="9" customHeight="1" thickBot="1">
      <c r="L4" s="1218"/>
    </row>
    <row r="5" spans="1:12" s="647" customFormat="1" ht="13.5" customHeight="1" thickTop="1">
      <c r="A5" s="1578" t="s">
        <v>1275</v>
      </c>
      <c r="B5" s="1580" t="s">
        <v>140</v>
      </c>
      <c r="C5" s="1581"/>
      <c r="D5" s="1582" t="s">
        <v>847</v>
      </c>
      <c r="E5" s="1582"/>
      <c r="F5" s="1582"/>
      <c r="G5" s="1582" t="s">
        <v>846</v>
      </c>
      <c r="H5" s="1582"/>
      <c r="I5" s="1582"/>
      <c r="J5" s="1582"/>
      <c r="K5" s="1580"/>
    </row>
    <row r="6" spans="1:12" ht="15" customHeight="1">
      <c r="A6" s="1579"/>
      <c r="B6" s="1583" t="s">
        <v>1278</v>
      </c>
      <c r="C6" s="1495" t="s">
        <v>974</v>
      </c>
      <c r="D6" s="1496" t="s">
        <v>71</v>
      </c>
      <c r="E6" s="1586" t="s">
        <v>139</v>
      </c>
      <c r="F6" s="1587"/>
      <c r="G6" s="1495" t="s">
        <v>71</v>
      </c>
      <c r="H6" s="1495" t="s">
        <v>1281</v>
      </c>
      <c r="I6" s="1495" t="s">
        <v>1276</v>
      </c>
      <c r="J6" s="1495" t="s">
        <v>1305</v>
      </c>
      <c r="K6" s="1588" t="s">
        <v>1277</v>
      </c>
    </row>
    <row r="7" spans="1:12">
      <c r="A7" s="1579"/>
      <c r="B7" s="1583"/>
      <c r="C7" s="1496"/>
      <c r="D7" s="1496"/>
      <c r="E7" s="1495" t="s">
        <v>1279</v>
      </c>
      <c r="F7" s="1495" t="s">
        <v>1280</v>
      </c>
      <c r="G7" s="1496"/>
      <c r="H7" s="1496"/>
      <c r="I7" s="1496"/>
      <c r="J7" s="1496"/>
      <c r="K7" s="1583"/>
    </row>
    <row r="8" spans="1:12">
      <c r="A8" s="1579"/>
      <c r="B8" s="1583"/>
      <c r="C8" s="1496"/>
      <c r="D8" s="1496"/>
      <c r="E8" s="1496"/>
      <c r="F8" s="1496"/>
      <c r="G8" s="1496"/>
      <c r="H8" s="1496"/>
      <c r="I8" s="1496"/>
      <c r="J8" s="1496"/>
      <c r="K8" s="1583"/>
    </row>
    <row r="9" spans="1:12">
      <c r="A9" s="1579"/>
      <c r="B9" s="1583"/>
      <c r="C9" s="1496"/>
      <c r="D9" s="1496"/>
      <c r="E9" s="1496"/>
      <c r="F9" s="1496"/>
      <c r="G9" s="1496"/>
      <c r="H9" s="1496"/>
      <c r="I9" s="1496"/>
      <c r="J9" s="1496"/>
      <c r="K9" s="1583"/>
    </row>
    <row r="10" spans="1:12">
      <c r="A10" s="1579"/>
      <c r="B10" s="1584"/>
      <c r="C10" s="1585"/>
      <c r="D10" s="1585"/>
      <c r="E10" s="1585"/>
      <c r="F10" s="1585"/>
      <c r="G10" s="1585"/>
      <c r="H10" s="1585"/>
      <c r="I10" s="1585"/>
      <c r="J10" s="1585"/>
      <c r="K10" s="1584"/>
    </row>
    <row r="11" spans="1:12" ht="12.75" customHeight="1">
      <c r="A11" s="1564" t="s">
        <v>20</v>
      </c>
      <c r="B11" s="1566" t="s">
        <v>59</v>
      </c>
      <c r="C11" s="1567"/>
      <c r="D11" s="1568" t="s">
        <v>845</v>
      </c>
      <c r="E11" s="1568"/>
      <c r="F11" s="1568"/>
      <c r="G11" s="1568" t="s">
        <v>844</v>
      </c>
      <c r="H11" s="1568"/>
      <c r="I11" s="1568"/>
      <c r="J11" s="1568"/>
      <c r="K11" s="1566"/>
    </row>
    <row r="12" spans="1:12" ht="15" customHeight="1">
      <c r="A12" s="1564"/>
      <c r="B12" s="1569" t="s">
        <v>838</v>
      </c>
      <c r="C12" s="1571" t="s">
        <v>837</v>
      </c>
      <c r="D12" s="1571" t="s">
        <v>117</v>
      </c>
      <c r="E12" s="1566" t="s">
        <v>975</v>
      </c>
      <c r="F12" s="1573"/>
      <c r="G12" s="1574" t="s">
        <v>117</v>
      </c>
      <c r="H12" s="1571" t="s">
        <v>834</v>
      </c>
      <c r="I12" s="1571" t="s">
        <v>1260</v>
      </c>
      <c r="J12" s="1571" t="s">
        <v>833</v>
      </c>
      <c r="K12" s="1576" t="s">
        <v>832</v>
      </c>
    </row>
    <row r="13" spans="1:12" s="846" customFormat="1" ht="56.25" customHeight="1" thickBot="1">
      <c r="A13" s="1565"/>
      <c r="B13" s="1570"/>
      <c r="C13" s="1572"/>
      <c r="D13" s="1572"/>
      <c r="E13" s="1302" t="s">
        <v>836</v>
      </c>
      <c r="F13" s="795" t="s">
        <v>835</v>
      </c>
      <c r="G13" s="1575"/>
      <c r="H13" s="1572"/>
      <c r="I13" s="1572"/>
      <c r="J13" s="1572"/>
      <c r="K13" s="1577"/>
    </row>
    <row r="14" spans="1:12" ht="7.5" customHeight="1" thickTop="1">
      <c r="A14" s="599"/>
      <c r="B14" s="22"/>
      <c r="C14" s="22"/>
      <c r="D14" s="848"/>
      <c r="E14" s="22"/>
      <c r="F14" s="22"/>
      <c r="H14" s="22"/>
      <c r="I14" s="22"/>
      <c r="J14" s="22"/>
    </row>
    <row r="15" spans="1:12">
      <c r="A15" s="594"/>
      <c r="B15" s="6"/>
      <c r="C15" s="6"/>
      <c r="D15" s="857"/>
      <c r="E15" s="6"/>
      <c r="F15" s="870" t="s">
        <v>856</v>
      </c>
      <c r="G15" s="217" t="s">
        <v>855</v>
      </c>
      <c r="H15" s="6"/>
      <c r="I15" s="6"/>
      <c r="J15" s="6"/>
      <c r="K15" s="6"/>
    </row>
    <row r="16" spans="1:12" s="20" customFormat="1" ht="12">
      <c r="A16" s="11"/>
      <c r="B16" s="22"/>
      <c r="C16" s="22"/>
      <c r="D16" s="848"/>
      <c r="E16" s="22"/>
      <c r="F16" s="868" t="s">
        <v>854</v>
      </c>
      <c r="G16" s="218" t="s">
        <v>853</v>
      </c>
      <c r="H16" s="22"/>
      <c r="I16" s="22"/>
      <c r="J16" s="22"/>
      <c r="K16" s="22"/>
    </row>
    <row r="17" spans="1:11" ht="8.25" customHeight="1">
      <c r="B17" s="22"/>
      <c r="C17" s="22"/>
      <c r="D17" s="848"/>
      <c r="E17" s="22"/>
      <c r="F17" s="22"/>
      <c r="H17" s="22"/>
      <c r="I17" s="22"/>
      <c r="J17" s="22"/>
    </row>
    <row r="18" spans="1:11" s="193" customFormat="1" ht="15" customHeight="1">
      <c r="A18" s="880" t="s">
        <v>850</v>
      </c>
      <c r="B18" s="1066">
        <v>2219931.2999999998</v>
      </c>
      <c r="C18" s="1066">
        <v>1946135.3</v>
      </c>
      <c r="D18" s="1066">
        <v>1545651.5</v>
      </c>
      <c r="E18" s="1066">
        <v>597888.9</v>
      </c>
      <c r="F18" s="1067">
        <v>629813.69999999995</v>
      </c>
      <c r="G18" s="1066">
        <v>674279.8</v>
      </c>
      <c r="H18" s="1066">
        <v>273796</v>
      </c>
      <c r="I18" s="1066">
        <v>287190.59999999998</v>
      </c>
      <c r="J18" s="1066">
        <v>112897.8</v>
      </c>
      <c r="K18" s="1067">
        <v>395.4</v>
      </c>
    </row>
    <row r="19" spans="1:11" s="193" customFormat="1" ht="15" customHeight="1">
      <c r="A19" s="557" t="s">
        <v>61</v>
      </c>
      <c r="B19" s="679"/>
      <c r="C19" s="679"/>
      <c r="D19" s="679"/>
      <c r="E19" s="679"/>
      <c r="F19" s="1068"/>
      <c r="G19" s="679"/>
      <c r="H19" s="679"/>
      <c r="I19" s="679"/>
      <c r="J19" s="679"/>
      <c r="K19" s="1042"/>
    </row>
    <row r="20" spans="1:11" ht="15" customHeight="1">
      <c r="A20" s="869"/>
      <c r="B20" s="679"/>
      <c r="C20" s="679"/>
      <c r="D20" s="679"/>
      <c r="E20" s="679"/>
      <c r="F20" s="1068"/>
      <c r="G20" s="679"/>
      <c r="H20" s="679"/>
      <c r="I20" s="679"/>
      <c r="J20" s="679"/>
      <c r="K20" s="1042"/>
    </row>
    <row r="21" spans="1:11" s="647" customFormat="1" ht="15" customHeight="1">
      <c r="A21" s="225" t="s">
        <v>36</v>
      </c>
      <c r="B21" s="679">
        <v>680156.9</v>
      </c>
      <c r="C21" s="679">
        <v>598851.30000000005</v>
      </c>
      <c r="D21" s="679">
        <v>492333</v>
      </c>
      <c r="E21" s="679">
        <v>191356.6</v>
      </c>
      <c r="F21" s="1068">
        <v>183578.2</v>
      </c>
      <c r="G21" s="679">
        <v>187823.9</v>
      </c>
      <c r="H21" s="679">
        <v>81305.600000000006</v>
      </c>
      <c r="I21" s="679">
        <v>81936.3</v>
      </c>
      <c r="J21" s="679">
        <v>24419</v>
      </c>
      <c r="K21" s="1068">
        <v>163</v>
      </c>
    </row>
    <row r="22" spans="1:11" s="647" customFormat="1" ht="15" customHeight="1">
      <c r="A22" s="225"/>
      <c r="B22" s="679"/>
      <c r="C22" s="679"/>
      <c r="D22" s="679"/>
      <c r="E22" s="679"/>
      <c r="F22" s="1068"/>
      <c r="G22" s="679"/>
      <c r="H22" s="679"/>
      <c r="I22" s="679"/>
      <c r="J22" s="679"/>
      <c r="K22" s="1068"/>
    </row>
    <row r="23" spans="1:11" s="647" customFormat="1" ht="15" customHeight="1">
      <c r="A23" s="225" t="s">
        <v>100</v>
      </c>
      <c r="B23" s="679">
        <v>261456</v>
      </c>
      <c r="C23" s="679">
        <v>228443.9</v>
      </c>
      <c r="D23" s="679">
        <v>187477.5</v>
      </c>
      <c r="E23" s="679">
        <v>68153</v>
      </c>
      <c r="F23" s="1068">
        <v>72011.7</v>
      </c>
      <c r="G23" s="679">
        <v>73978.5</v>
      </c>
      <c r="H23" s="679">
        <v>33012.1</v>
      </c>
      <c r="I23" s="679">
        <v>32241.8</v>
      </c>
      <c r="J23" s="679">
        <v>8657.6</v>
      </c>
      <c r="K23" s="1068">
        <v>67</v>
      </c>
    </row>
    <row r="24" spans="1:11" s="647" customFormat="1" ht="15" customHeight="1">
      <c r="A24" s="225" t="s">
        <v>101</v>
      </c>
      <c r="B24" s="679">
        <v>418700.9</v>
      </c>
      <c r="C24" s="679">
        <v>370407.4</v>
      </c>
      <c r="D24" s="679">
        <v>304855.5</v>
      </c>
      <c r="E24" s="679">
        <v>123203.6</v>
      </c>
      <c r="F24" s="1068">
        <v>111566.5</v>
      </c>
      <c r="G24" s="679">
        <v>113845.4</v>
      </c>
      <c r="H24" s="679">
        <v>48293.5</v>
      </c>
      <c r="I24" s="679">
        <v>49694.5</v>
      </c>
      <c r="J24" s="679">
        <v>15761.4</v>
      </c>
      <c r="K24" s="1068">
        <v>96</v>
      </c>
    </row>
    <row r="25" spans="1:11" s="647" customFormat="1" ht="15" customHeight="1">
      <c r="A25" s="225"/>
      <c r="B25" s="679"/>
      <c r="C25" s="679"/>
      <c r="D25" s="679"/>
      <c r="E25" s="679"/>
      <c r="F25" s="1068"/>
      <c r="G25" s="679"/>
      <c r="H25" s="679"/>
      <c r="I25" s="679"/>
      <c r="J25" s="679"/>
      <c r="K25" s="1068"/>
    </row>
    <row r="26" spans="1:11" s="647" customFormat="1" ht="15" customHeight="1">
      <c r="A26" s="225" t="s">
        <v>37</v>
      </c>
      <c r="B26" s="679">
        <v>592999.9</v>
      </c>
      <c r="C26" s="679">
        <v>532994.4</v>
      </c>
      <c r="D26" s="679">
        <v>429178.2</v>
      </c>
      <c r="E26" s="679">
        <v>175302.9</v>
      </c>
      <c r="F26" s="1068">
        <v>151529.20000000001</v>
      </c>
      <c r="G26" s="679">
        <v>163821.70000000001</v>
      </c>
      <c r="H26" s="679">
        <v>60005.5</v>
      </c>
      <c r="I26" s="679">
        <v>76608.399999999994</v>
      </c>
      <c r="J26" s="679">
        <v>27071.9</v>
      </c>
      <c r="K26" s="1068">
        <v>135.9</v>
      </c>
    </row>
    <row r="27" spans="1:11" s="647" customFormat="1" ht="6.75" customHeight="1">
      <c r="A27" s="225"/>
      <c r="B27" s="679"/>
      <c r="C27" s="679"/>
      <c r="D27" s="679"/>
      <c r="E27" s="679"/>
      <c r="F27" s="1068"/>
      <c r="G27" s="679"/>
      <c r="H27" s="679"/>
      <c r="I27" s="679"/>
      <c r="J27" s="679"/>
      <c r="K27" s="1068"/>
    </row>
    <row r="28" spans="1:11" s="647" customFormat="1" ht="15" customHeight="1">
      <c r="A28" s="225" t="s">
        <v>102</v>
      </c>
      <c r="B28" s="679">
        <v>134397.6</v>
      </c>
      <c r="C28" s="679">
        <v>120622.7</v>
      </c>
      <c r="D28" s="679">
        <v>108349.1</v>
      </c>
      <c r="E28" s="679">
        <v>22576.6</v>
      </c>
      <c r="F28" s="1068">
        <v>36843.199999999997</v>
      </c>
      <c r="G28" s="679">
        <v>26048.5</v>
      </c>
      <c r="H28" s="679">
        <v>13774.9</v>
      </c>
      <c r="I28" s="679">
        <v>8853.2999999999993</v>
      </c>
      <c r="J28" s="679">
        <v>3420.3</v>
      </c>
      <c r="K28" s="661" t="s">
        <v>234</v>
      </c>
    </row>
    <row r="29" spans="1:11" s="647" customFormat="1" ht="15" customHeight="1">
      <c r="A29" s="225" t="s">
        <v>103</v>
      </c>
      <c r="B29" s="679">
        <v>458602.3</v>
      </c>
      <c r="C29" s="679">
        <v>412371.7</v>
      </c>
      <c r="D29" s="679">
        <v>320829.09999999998</v>
      </c>
      <c r="E29" s="679">
        <v>152726.29999999999</v>
      </c>
      <c r="F29" s="1068">
        <v>114686</v>
      </c>
      <c r="G29" s="679">
        <v>137773.20000000001</v>
      </c>
      <c r="H29" s="679">
        <v>46230.6</v>
      </c>
      <c r="I29" s="679">
        <v>67755.100000000006</v>
      </c>
      <c r="J29" s="679">
        <v>23651.599999999999</v>
      </c>
      <c r="K29" s="1068">
        <v>135.9</v>
      </c>
    </row>
    <row r="30" spans="1:11" s="647" customFormat="1" ht="15" customHeight="1">
      <c r="A30" s="225"/>
      <c r="B30" s="679"/>
      <c r="C30" s="679"/>
      <c r="D30" s="679"/>
      <c r="E30" s="679"/>
      <c r="F30" s="1068"/>
      <c r="G30" s="679"/>
      <c r="H30" s="679"/>
      <c r="I30" s="679"/>
      <c r="J30" s="679"/>
      <c r="K30" s="1068"/>
    </row>
    <row r="31" spans="1:11" s="647" customFormat="1" ht="15" customHeight="1">
      <c r="A31" s="225" t="s">
        <v>38</v>
      </c>
      <c r="B31" s="679">
        <v>103828.1</v>
      </c>
      <c r="C31" s="679">
        <v>81554.3</v>
      </c>
      <c r="D31" s="679">
        <v>62795.199999999997</v>
      </c>
      <c r="E31" s="679">
        <v>26870.9</v>
      </c>
      <c r="F31" s="1068">
        <v>21775.4</v>
      </c>
      <c r="G31" s="679">
        <v>41032.9</v>
      </c>
      <c r="H31" s="679">
        <v>22273.8</v>
      </c>
      <c r="I31" s="679">
        <v>13733.8</v>
      </c>
      <c r="J31" s="679">
        <v>5017</v>
      </c>
      <c r="K31" s="1068">
        <v>8.3000000000000007</v>
      </c>
    </row>
    <row r="32" spans="1:11" s="647" customFormat="1" ht="6.75" customHeight="1">
      <c r="A32" s="225"/>
      <c r="B32" s="679"/>
      <c r="C32" s="679"/>
      <c r="D32" s="679"/>
      <c r="E32" s="679"/>
      <c r="F32" s="1068"/>
      <c r="G32" s="679"/>
      <c r="H32" s="679"/>
      <c r="I32" s="679"/>
      <c r="J32" s="679"/>
      <c r="K32" s="1068"/>
    </row>
    <row r="33" spans="1:11" s="647" customFormat="1" ht="15" customHeight="1">
      <c r="A33" s="225" t="s">
        <v>104</v>
      </c>
      <c r="B33" s="679">
        <v>36550.6</v>
      </c>
      <c r="C33" s="679">
        <v>27299.7</v>
      </c>
      <c r="D33" s="679">
        <v>20223.400000000001</v>
      </c>
      <c r="E33" s="679">
        <v>9500</v>
      </c>
      <c r="F33" s="1068">
        <v>6358.9</v>
      </c>
      <c r="G33" s="679">
        <v>16327.2</v>
      </c>
      <c r="H33" s="679">
        <v>9250.9</v>
      </c>
      <c r="I33" s="679">
        <v>5197.2</v>
      </c>
      <c r="J33" s="679">
        <v>1876.3</v>
      </c>
      <c r="K33" s="1068">
        <v>2.8</v>
      </c>
    </row>
    <row r="34" spans="1:11" s="647" customFormat="1" ht="15" customHeight="1">
      <c r="A34" s="225" t="s">
        <v>105</v>
      </c>
      <c r="B34" s="679">
        <v>27615.3</v>
      </c>
      <c r="C34" s="679">
        <v>23318.1</v>
      </c>
      <c r="D34" s="679">
        <v>18516.400000000001</v>
      </c>
      <c r="E34" s="679">
        <v>7385.6</v>
      </c>
      <c r="F34" s="1068">
        <v>6353.6</v>
      </c>
      <c r="G34" s="679">
        <v>9098.9</v>
      </c>
      <c r="H34" s="679">
        <v>4297.2</v>
      </c>
      <c r="I34" s="679">
        <v>3542.7</v>
      </c>
      <c r="J34" s="679">
        <v>1253.5</v>
      </c>
      <c r="K34" s="1068">
        <v>5.5</v>
      </c>
    </row>
    <row r="35" spans="1:11" s="647" customFormat="1" ht="15" customHeight="1">
      <c r="A35" s="225" t="s">
        <v>106</v>
      </c>
      <c r="B35" s="679">
        <v>20142</v>
      </c>
      <c r="C35" s="679">
        <v>15144.1</v>
      </c>
      <c r="D35" s="679">
        <v>11816</v>
      </c>
      <c r="E35" s="679">
        <v>5956.3</v>
      </c>
      <c r="F35" s="1068">
        <v>4060.4</v>
      </c>
      <c r="G35" s="679">
        <v>8326</v>
      </c>
      <c r="H35" s="679">
        <v>4997.8999999999996</v>
      </c>
      <c r="I35" s="679">
        <v>2321.3000000000002</v>
      </c>
      <c r="J35" s="679">
        <v>1006.8</v>
      </c>
      <c r="K35" s="661" t="s">
        <v>234</v>
      </c>
    </row>
    <row r="36" spans="1:11" s="647" customFormat="1" ht="15" customHeight="1">
      <c r="A36" s="225" t="s">
        <v>107</v>
      </c>
      <c r="B36" s="679">
        <v>19520.2</v>
      </c>
      <c r="C36" s="679">
        <v>15792.4</v>
      </c>
      <c r="D36" s="679">
        <v>12239.4</v>
      </c>
      <c r="E36" s="679">
        <v>4029</v>
      </c>
      <c r="F36" s="1068">
        <v>5002.5</v>
      </c>
      <c r="G36" s="679">
        <v>7280.8</v>
      </c>
      <c r="H36" s="679">
        <v>3727.8</v>
      </c>
      <c r="I36" s="679">
        <v>2672.6</v>
      </c>
      <c r="J36" s="679">
        <v>880.4</v>
      </c>
      <c r="K36" s="661" t="s">
        <v>234</v>
      </c>
    </row>
    <row r="37" spans="1:11" s="647" customFormat="1" ht="15" customHeight="1">
      <c r="A37" s="225"/>
      <c r="B37" s="679"/>
      <c r="C37" s="679"/>
      <c r="D37" s="679"/>
      <c r="E37" s="679"/>
      <c r="F37" s="1068"/>
      <c r="G37" s="679"/>
      <c r="H37" s="679"/>
      <c r="I37" s="679"/>
      <c r="J37" s="679"/>
      <c r="K37" s="1068"/>
    </row>
    <row r="38" spans="1:11" s="647" customFormat="1" ht="15" customHeight="1">
      <c r="A38" s="225" t="s">
        <v>96</v>
      </c>
      <c r="B38" s="679"/>
      <c r="C38" s="679"/>
      <c r="D38" s="679"/>
      <c r="E38" s="679"/>
      <c r="F38" s="1068"/>
      <c r="G38" s="679"/>
      <c r="H38" s="679"/>
      <c r="I38" s="679"/>
      <c r="J38" s="679"/>
      <c r="K38" s="1068"/>
    </row>
    <row r="39" spans="1:11" s="647" customFormat="1" ht="15" customHeight="1">
      <c r="A39" s="225" t="s">
        <v>64</v>
      </c>
      <c r="B39" s="679">
        <v>331149</v>
      </c>
      <c r="C39" s="679">
        <v>289358.40000000002</v>
      </c>
      <c r="D39" s="679">
        <v>221097.8</v>
      </c>
      <c r="E39" s="679">
        <v>76531.199999999997</v>
      </c>
      <c r="F39" s="1068">
        <v>98545.2</v>
      </c>
      <c r="G39" s="679">
        <v>110051.2</v>
      </c>
      <c r="H39" s="679">
        <v>41790.6</v>
      </c>
      <c r="I39" s="679">
        <v>46924.2</v>
      </c>
      <c r="J39" s="679">
        <v>21336.1</v>
      </c>
      <c r="K39" s="1068">
        <v>0.3</v>
      </c>
    </row>
    <row r="40" spans="1:11" s="647" customFormat="1" ht="6.75" customHeight="1">
      <c r="A40" s="225"/>
      <c r="B40" s="679"/>
      <c r="C40" s="679"/>
      <c r="D40" s="679"/>
      <c r="E40" s="679"/>
      <c r="F40" s="1068"/>
      <c r="G40" s="679"/>
      <c r="H40" s="679"/>
      <c r="I40" s="679"/>
      <c r="J40" s="679"/>
      <c r="K40" s="1068"/>
    </row>
    <row r="41" spans="1:11" s="647" customFormat="1" ht="15" customHeight="1">
      <c r="A41" s="225" t="s">
        <v>108</v>
      </c>
      <c r="B41" s="679">
        <v>28930.7</v>
      </c>
      <c r="C41" s="679">
        <v>25683</v>
      </c>
      <c r="D41" s="679">
        <v>19634.400000000001</v>
      </c>
      <c r="E41" s="679">
        <v>10095.799999999999</v>
      </c>
      <c r="F41" s="1068">
        <v>8227.6</v>
      </c>
      <c r="G41" s="679">
        <v>9296.2999999999993</v>
      </c>
      <c r="H41" s="679">
        <v>3247.7</v>
      </c>
      <c r="I41" s="679">
        <v>4552.3999999999996</v>
      </c>
      <c r="J41" s="679">
        <v>1495.9</v>
      </c>
      <c r="K41" s="1068">
        <v>0.3</v>
      </c>
    </row>
    <row r="42" spans="1:11" s="647" customFormat="1" ht="15" customHeight="1">
      <c r="A42" s="225" t="s">
        <v>109</v>
      </c>
      <c r="B42" s="679">
        <v>206044.3</v>
      </c>
      <c r="C42" s="679">
        <v>177487</v>
      </c>
      <c r="D42" s="679">
        <v>138992.6</v>
      </c>
      <c r="E42" s="679">
        <v>41871.4</v>
      </c>
      <c r="F42" s="1068">
        <v>63712.1</v>
      </c>
      <c r="G42" s="679">
        <v>67051.7</v>
      </c>
      <c r="H42" s="679">
        <v>28557.3</v>
      </c>
      <c r="I42" s="679">
        <v>25703.3</v>
      </c>
      <c r="J42" s="679">
        <v>12791.1</v>
      </c>
      <c r="K42" s="661" t="s">
        <v>234</v>
      </c>
    </row>
    <row r="43" spans="1:11" s="647" customFormat="1" ht="15" customHeight="1">
      <c r="A43" s="225" t="s">
        <v>110</v>
      </c>
      <c r="B43" s="679">
        <v>96174</v>
      </c>
      <c r="C43" s="679">
        <v>86188.4</v>
      </c>
      <c r="D43" s="679">
        <v>62470.8</v>
      </c>
      <c r="E43" s="679">
        <v>24564</v>
      </c>
      <c r="F43" s="1068">
        <v>26605.5</v>
      </c>
      <c r="G43" s="679">
        <v>33703.199999999997</v>
      </c>
      <c r="H43" s="679">
        <v>9985.6</v>
      </c>
      <c r="I43" s="679">
        <v>16668.5</v>
      </c>
      <c r="J43" s="679">
        <v>7049.1</v>
      </c>
      <c r="K43" s="661" t="s">
        <v>234</v>
      </c>
    </row>
    <row r="44" spans="1:11" s="647" customFormat="1" ht="15" customHeight="1">
      <c r="A44" s="225"/>
      <c r="B44" s="679"/>
      <c r="C44" s="679"/>
      <c r="D44" s="679"/>
      <c r="E44" s="679"/>
      <c r="F44" s="1068"/>
      <c r="G44" s="679"/>
      <c r="H44" s="679"/>
      <c r="I44" s="679"/>
      <c r="J44" s="679"/>
      <c r="K44" s="1068"/>
    </row>
    <row r="45" spans="1:11" s="647" customFormat="1" ht="15" customHeight="1">
      <c r="A45" s="225" t="s">
        <v>98</v>
      </c>
      <c r="B45" s="679"/>
      <c r="C45" s="679"/>
      <c r="D45" s="679"/>
      <c r="E45" s="679"/>
      <c r="F45" s="1068"/>
      <c r="G45" s="679"/>
      <c r="H45" s="679"/>
      <c r="I45" s="679"/>
      <c r="J45" s="679"/>
      <c r="K45" s="1068"/>
    </row>
    <row r="46" spans="1:11" s="647" customFormat="1" ht="15" customHeight="1">
      <c r="A46" s="225" t="s">
        <v>65</v>
      </c>
      <c r="B46" s="679">
        <v>195434.6</v>
      </c>
      <c r="C46" s="679">
        <v>173936.1</v>
      </c>
      <c r="D46" s="679">
        <v>135115.9</v>
      </c>
      <c r="E46" s="679">
        <v>59627.3</v>
      </c>
      <c r="F46" s="1068">
        <v>66858</v>
      </c>
      <c r="G46" s="679">
        <v>60318.7</v>
      </c>
      <c r="H46" s="679">
        <v>21498.5</v>
      </c>
      <c r="I46" s="679">
        <v>25778.6</v>
      </c>
      <c r="J46" s="679">
        <v>13006.1</v>
      </c>
      <c r="K46" s="1068">
        <v>35.5</v>
      </c>
    </row>
    <row r="47" spans="1:11" s="647" customFormat="1" ht="6.75" customHeight="1">
      <c r="A47" s="225"/>
      <c r="B47" s="679"/>
      <c r="C47" s="679"/>
      <c r="D47" s="679"/>
      <c r="E47" s="679"/>
      <c r="F47" s="1068"/>
      <c r="G47" s="679"/>
      <c r="H47" s="679"/>
      <c r="I47" s="679"/>
      <c r="J47" s="679"/>
      <c r="K47" s="1068"/>
    </row>
    <row r="48" spans="1:11" s="647" customFormat="1" ht="15" customHeight="1">
      <c r="A48" s="225" t="s">
        <v>111</v>
      </c>
      <c r="B48" s="679">
        <v>154546.5</v>
      </c>
      <c r="C48" s="679">
        <v>137338.4</v>
      </c>
      <c r="D48" s="679">
        <v>105293.7</v>
      </c>
      <c r="E48" s="679">
        <v>46661.8</v>
      </c>
      <c r="F48" s="1068">
        <v>52264.1</v>
      </c>
      <c r="G48" s="679">
        <v>49252.800000000003</v>
      </c>
      <c r="H48" s="679">
        <v>17208.099999999999</v>
      </c>
      <c r="I48" s="679">
        <v>21192.9</v>
      </c>
      <c r="J48" s="679">
        <v>10816.3</v>
      </c>
      <c r="K48" s="1068">
        <v>35.5</v>
      </c>
    </row>
    <row r="49" spans="1:11" s="647" customFormat="1" ht="15" customHeight="1">
      <c r="A49" s="225" t="s">
        <v>112</v>
      </c>
      <c r="B49" s="679">
        <v>40888.1</v>
      </c>
      <c r="C49" s="679">
        <v>36597.699999999997</v>
      </c>
      <c r="D49" s="679">
        <v>29822.2</v>
      </c>
      <c r="E49" s="679">
        <v>12965.5</v>
      </c>
      <c r="F49" s="1068">
        <v>14593.9</v>
      </c>
      <c r="G49" s="679">
        <v>11065.9</v>
      </c>
      <c r="H49" s="679">
        <v>4290.3999999999996</v>
      </c>
      <c r="I49" s="679">
        <v>4585.7</v>
      </c>
      <c r="J49" s="679">
        <v>2189.8000000000002</v>
      </c>
      <c r="K49" s="661" t="s">
        <v>234</v>
      </c>
    </row>
    <row r="50" spans="1:11" s="647" customFormat="1" ht="15" customHeight="1">
      <c r="A50" s="225"/>
      <c r="B50" s="679"/>
      <c r="C50" s="679"/>
      <c r="D50" s="679"/>
      <c r="E50" s="679"/>
      <c r="F50" s="1068"/>
      <c r="G50" s="679"/>
      <c r="H50" s="679"/>
      <c r="I50" s="679"/>
      <c r="J50" s="679"/>
      <c r="K50" s="1068"/>
    </row>
    <row r="51" spans="1:11" s="647" customFormat="1" ht="15" customHeight="1">
      <c r="A51" s="225" t="s">
        <v>41</v>
      </c>
      <c r="B51" s="679">
        <v>316362.8</v>
      </c>
      <c r="C51" s="679">
        <v>269440.8</v>
      </c>
      <c r="D51" s="679">
        <v>205131.4</v>
      </c>
      <c r="E51" s="679">
        <v>68200</v>
      </c>
      <c r="F51" s="1068">
        <v>107527.7</v>
      </c>
      <c r="G51" s="679">
        <v>111231.4</v>
      </c>
      <c r="H51" s="679">
        <v>46922</v>
      </c>
      <c r="I51" s="679">
        <v>42209.3</v>
      </c>
      <c r="J51" s="679">
        <v>22047.7</v>
      </c>
      <c r="K51" s="1068">
        <v>52.4</v>
      </c>
    </row>
    <row r="52" spans="1:11" s="647" customFormat="1" ht="6.75" customHeight="1">
      <c r="A52" s="225"/>
      <c r="B52" s="679"/>
      <c r="C52" s="679"/>
      <c r="D52" s="679"/>
      <c r="E52" s="679"/>
      <c r="F52" s="1068"/>
      <c r="G52" s="679"/>
      <c r="H52" s="679"/>
      <c r="I52" s="679"/>
      <c r="J52" s="679"/>
      <c r="K52" s="1068"/>
    </row>
    <row r="53" spans="1:11" s="647" customFormat="1" ht="15" customHeight="1">
      <c r="A53" s="225" t="s">
        <v>303</v>
      </c>
      <c r="B53" s="679">
        <v>102981.4</v>
      </c>
      <c r="C53" s="679">
        <v>86813.1</v>
      </c>
      <c r="D53" s="679">
        <v>63503.5</v>
      </c>
      <c r="E53" s="679">
        <v>21711.9</v>
      </c>
      <c r="F53" s="1068">
        <v>36125.699999999997</v>
      </c>
      <c r="G53" s="679">
        <v>39477.9</v>
      </c>
      <c r="H53" s="679">
        <v>16168.3</v>
      </c>
      <c r="I53" s="679">
        <v>14678.2</v>
      </c>
      <c r="J53" s="679">
        <v>8605.2999999999993</v>
      </c>
      <c r="K53" s="1068">
        <v>26.1</v>
      </c>
    </row>
    <row r="54" spans="1:11" ht="15" customHeight="1">
      <c r="A54" s="225" t="s">
        <v>113</v>
      </c>
      <c r="B54" s="679">
        <v>164631.70000000001</v>
      </c>
      <c r="C54" s="679">
        <v>141607.4</v>
      </c>
      <c r="D54" s="679">
        <v>110481.4</v>
      </c>
      <c r="E54" s="679">
        <v>36482.400000000001</v>
      </c>
      <c r="F54" s="1068">
        <v>54064.4</v>
      </c>
      <c r="G54" s="679">
        <v>54150.3</v>
      </c>
      <c r="H54" s="679">
        <v>23024.3</v>
      </c>
      <c r="I54" s="679">
        <v>21013.1</v>
      </c>
      <c r="J54" s="679">
        <v>10088.4</v>
      </c>
      <c r="K54" s="1068">
        <v>24.5</v>
      </c>
    </row>
    <row r="55" spans="1:11" ht="15" customHeight="1">
      <c r="A55" s="225" t="s">
        <v>304</v>
      </c>
      <c r="B55" s="679">
        <v>48749.7</v>
      </c>
      <c r="C55" s="679">
        <v>41020.300000000003</v>
      </c>
      <c r="D55" s="679">
        <v>31146.5</v>
      </c>
      <c r="E55" s="679">
        <v>10005.700000000001</v>
      </c>
      <c r="F55" s="1068">
        <v>17337.599999999999</v>
      </c>
      <c r="G55" s="679">
        <v>17603.2</v>
      </c>
      <c r="H55" s="679">
        <v>7729.4</v>
      </c>
      <c r="I55" s="679">
        <v>6518</v>
      </c>
      <c r="J55" s="679">
        <v>3354</v>
      </c>
      <c r="K55" s="1068">
        <v>1.8</v>
      </c>
    </row>
    <row r="56" spans="1:11">
      <c r="A56" s="1589" t="s">
        <v>1273</v>
      </c>
      <c r="B56" s="1589"/>
      <c r="C56" s="1589"/>
      <c r="D56" s="1589"/>
      <c r="E56" s="1589"/>
      <c r="F56" s="1589"/>
      <c r="G56" s="1589"/>
      <c r="H56" s="1589"/>
      <c r="I56" s="1589"/>
      <c r="J56" s="1589"/>
      <c r="K56" s="1589"/>
    </row>
    <row r="57" spans="1:11">
      <c r="A57" s="1227" t="s">
        <v>1282</v>
      </c>
      <c r="B57" s="866"/>
      <c r="C57" s="866"/>
      <c r="D57" s="866"/>
      <c r="E57" s="866"/>
      <c r="F57" s="865"/>
      <c r="G57" s="519"/>
      <c r="I57" s="16"/>
      <c r="J57" s="16"/>
      <c r="K57" s="11"/>
    </row>
    <row r="58" spans="1:11">
      <c r="A58" s="1228" t="s">
        <v>1315</v>
      </c>
      <c r="B58" s="866"/>
      <c r="C58" s="866"/>
      <c r="D58" s="866"/>
      <c r="E58" s="866"/>
      <c r="F58" s="865"/>
      <c r="G58" s="27"/>
      <c r="H58" s="16"/>
      <c r="I58" s="16"/>
      <c r="J58" s="16"/>
      <c r="K58" s="11"/>
    </row>
    <row r="59" spans="1:11" ht="9" customHeight="1" thickBot="1"/>
    <row r="60" spans="1:11" s="647" customFormat="1" ht="13.5" customHeight="1" thickTop="1">
      <c r="A60" s="1578" t="s">
        <v>1275</v>
      </c>
      <c r="B60" s="1580" t="s">
        <v>140</v>
      </c>
      <c r="C60" s="1581"/>
      <c r="D60" s="1582" t="s">
        <v>847</v>
      </c>
      <c r="E60" s="1582"/>
      <c r="F60" s="1582"/>
      <c r="G60" s="1582" t="s">
        <v>846</v>
      </c>
      <c r="H60" s="1582"/>
      <c r="I60" s="1582"/>
      <c r="J60" s="1582"/>
      <c r="K60" s="1580"/>
    </row>
    <row r="61" spans="1:11" ht="15" customHeight="1">
      <c r="A61" s="1579"/>
      <c r="B61" s="1583" t="s">
        <v>1278</v>
      </c>
      <c r="C61" s="1495" t="s">
        <v>974</v>
      </c>
      <c r="D61" s="1496" t="s">
        <v>71</v>
      </c>
      <c r="E61" s="1586" t="s">
        <v>139</v>
      </c>
      <c r="F61" s="1587"/>
      <c r="G61" s="1495" t="s">
        <v>71</v>
      </c>
      <c r="H61" s="1495" t="s">
        <v>1281</v>
      </c>
      <c r="I61" s="1495" t="s">
        <v>1276</v>
      </c>
      <c r="J61" s="1495" t="s">
        <v>1305</v>
      </c>
      <c r="K61" s="1588" t="s">
        <v>1277</v>
      </c>
    </row>
    <row r="62" spans="1:11">
      <c r="A62" s="1579"/>
      <c r="B62" s="1583"/>
      <c r="C62" s="1496"/>
      <c r="D62" s="1496"/>
      <c r="E62" s="1495" t="s">
        <v>1279</v>
      </c>
      <c r="F62" s="1495" t="s">
        <v>1280</v>
      </c>
      <c r="G62" s="1496"/>
      <c r="H62" s="1496"/>
      <c r="I62" s="1496"/>
      <c r="J62" s="1496"/>
      <c r="K62" s="1583"/>
    </row>
    <row r="63" spans="1:11">
      <c r="A63" s="1579"/>
      <c r="B63" s="1583"/>
      <c r="C63" s="1496"/>
      <c r="D63" s="1496"/>
      <c r="E63" s="1496"/>
      <c r="F63" s="1496"/>
      <c r="G63" s="1496"/>
      <c r="H63" s="1496"/>
      <c r="I63" s="1496"/>
      <c r="J63" s="1496"/>
      <c r="K63" s="1583"/>
    </row>
    <row r="64" spans="1:11">
      <c r="A64" s="1579"/>
      <c r="B64" s="1583"/>
      <c r="C64" s="1496"/>
      <c r="D64" s="1496"/>
      <c r="E64" s="1496"/>
      <c r="F64" s="1496"/>
      <c r="G64" s="1496"/>
      <c r="H64" s="1496"/>
      <c r="I64" s="1496"/>
      <c r="J64" s="1496"/>
      <c r="K64" s="1583"/>
    </row>
    <row r="65" spans="1:11">
      <c r="A65" s="1579"/>
      <c r="B65" s="1584"/>
      <c r="C65" s="1585"/>
      <c r="D65" s="1585"/>
      <c r="E65" s="1585"/>
      <c r="F65" s="1585"/>
      <c r="G65" s="1585"/>
      <c r="H65" s="1585"/>
      <c r="I65" s="1585"/>
      <c r="J65" s="1585"/>
      <c r="K65" s="1584"/>
    </row>
    <row r="66" spans="1:11" ht="12.75" customHeight="1">
      <c r="A66" s="1564" t="s">
        <v>20</v>
      </c>
      <c r="B66" s="1566" t="s">
        <v>59</v>
      </c>
      <c r="C66" s="1567"/>
      <c r="D66" s="1568" t="s">
        <v>845</v>
      </c>
      <c r="E66" s="1568"/>
      <c r="F66" s="1568"/>
      <c r="G66" s="1568" t="s">
        <v>844</v>
      </c>
      <c r="H66" s="1568"/>
      <c r="I66" s="1568"/>
      <c r="J66" s="1568"/>
      <c r="K66" s="1566"/>
    </row>
    <row r="67" spans="1:11" ht="15" customHeight="1">
      <c r="A67" s="1564"/>
      <c r="B67" s="1569" t="s">
        <v>838</v>
      </c>
      <c r="C67" s="1571" t="s">
        <v>837</v>
      </c>
      <c r="D67" s="1571" t="s">
        <v>117</v>
      </c>
      <c r="E67" s="1566" t="s">
        <v>975</v>
      </c>
      <c r="F67" s="1573"/>
      <c r="G67" s="1574" t="s">
        <v>117</v>
      </c>
      <c r="H67" s="1571" t="s">
        <v>834</v>
      </c>
      <c r="I67" s="1571" t="s">
        <v>1260</v>
      </c>
      <c r="J67" s="1571" t="s">
        <v>833</v>
      </c>
      <c r="K67" s="1576" t="s">
        <v>832</v>
      </c>
    </row>
    <row r="68" spans="1:11" s="1221" customFormat="1" ht="56.25" customHeight="1" thickBot="1">
      <c r="A68" s="1565"/>
      <c r="B68" s="1570"/>
      <c r="C68" s="1572"/>
      <c r="D68" s="1572"/>
      <c r="E68" s="1302" t="s">
        <v>836</v>
      </c>
      <c r="F68" s="795" t="s">
        <v>835</v>
      </c>
      <c r="G68" s="1575"/>
      <c r="H68" s="1572"/>
      <c r="I68" s="1572"/>
      <c r="J68" s="1572"/>
      <c r="K68" s="1577"/>
    </row>
    <row r="69" spans="1:11" ht="14.25" customHeight="1" thickTop="1">
      <c r="A69" s="858"/>
      <c r="B69" s="858"/>
      <c r="C69" s="858"/>
      <c r="D69" s="858"/>
      <c r="E69" s="858"/>
      <c r="F69" s="860" t="s">
        <v>831</v>
      </c>
      <c r="G69" s="858" t="s">
        <v>852</v>
      </c>
      <c r="H69" s="859"/>
      <c r="I69" s="858"/>
      <c r="J69" s="858"/>
      <c r="K69" s="858"/>
    </row>
    <row r="70" spans="1:11" s="20" customFormat="1" ht="12">
      <c r="A70" s="11"/>
      <c r="B70" s="22"/>
      <c r="C70" s="22"/>
      <c r="D70" s="848"/>
      <c r="E70" s="22"/>
      <c r="F70" s="868" t="s">
        <v>829</v>
      </c>
      <c r="G70" s="218" t="s">
        <v>851</v>
      </c>
      <c r="H70" s="854"/>
      <c r="I70" s="22"/>
      <c r="J70" s="22"/>
      <c r="K70" s="854"/>
    </row>
    <row r="71" spans="1:11" ht="12.75" customHeight="1">
      <c r="A71" s="594"/>
      <c r="B71" s="6"/>
      <c r="C71" s="6"/>
      <c r="D71" s="857"/>
      <c r="E71" s="6"/>
      <c r="F71" s="6"/>
      <c r="G71" s="6"/>
      <c r="H71" s="867"/>
      <c r="I71" s="6"/>
      <c r="J71" s="6"/>
      <c r="K71" s="854"/>
    </row>
    <row r="72" spans="1:11" ht="15" customHeight="1">
      <c r="A72" s="880" t="s">
        <v>850</v>
      </c>
      <c r="B72" s="1084">
        <v>100</v>
      </c>
      <c r="C72" s="1083" t="s">
        <v>826</v>
      </c>
      <c r="D72" s="1081">
        <v>69.599999999999994</v>
      </c>
      <c r="E72" s="1081">
        <v>26.9</v>
      </c>
      <c r="F72" s="1081">
        <v>28.4</v>
      </c>
      <c r="G72" s="1081">
        <v>30.4</v>
      </c>
      <c r="H72" s="1083">
        <v>12.3</v>
      </c>
      <c r="I72" s="1081">
        <v>12.9</v>
      </c>
      <c r="J72" s="1081">
        <v>5.0999999999999996</v>
      </c>
      <c r="K72" s="1225" t="s">
        <v>1109</v>
      </c>
    </row>
    <row r="73" spans="1:11" ht="15" customHeight="1">
      <c r="A73" s="557" t="s">
        <v>61</v>
      </c>
      <c r="B73" s="1083" t="s">
        <v>89</v>
      </c>
      <c r="C73" s="1084">
        <v>100</v>
      </c>
      <c r="D73" s="1081">
        <v>79.400000000000006</v>
      </c>
      <c r="E73" s="1081">
        <v>30.7</v>
      </c>
      <c r="F73" s="1081">
        <v>32.4</v>
      </c>
      <c r="G73" s="1081">
        <v>20.6</v>
      </c>
      <c r="H73" s="1085" t="s">
        <v>826</v>
      </c>
      <c r="I73" s="1081">
        <v>14.8</v>
      </c>
      <c r="J73" s="1081">
        <v>5.8</v>
      </c>
      <c r="K73" s="1225" t="s">
        <v>1109</v>
      </c>
    </row>
    <row r="74" spans="1:11" s="16" customFormat="1" ht="17.25" customHeight="1">
      <c r="A74" s="594"/>
      <c r="B74" s="1235"/>
      <c r="C74" s="1235"/>
      <c r="D74" s="1081"/>
      <c r="E74" s="1081"/>
      <c r="F74" s="1081"/>
      <c r="G74" s="1081"/>
      <c r="H74" s="1083"/>
      <c r="I74" s="1081"/>
      <c r="J74" s="1081"/>
      <c r="K74" s="1082"/>
    </row>
    <row r="75" spans="1:11" s="16" customFormat="1" ht="15" customHeight="1">
      <c r="A75" s="18" t="s">
        <v>36</v>
      </c>
      <c r="B75" s="852">
        <v>100</v>
      </c>
      <c r="C75" s="851" t="s">
        <v>826</v>
      </c>
      <c r="D75" s="1080">
        <v>72.400000000000006</v>
      </c>
      <c r="E75" s="1080">
        <v>28.1</v>
      </c>
      <c r="F75" s="1080">
        <v>27</v>
      </c>
      <c r="G75" s="1080">
        <v>27.6</v>
      </c>
      <c r="H75" s="851">
        <v>12</v>
      </c>
      <c r="I75" s="1080">
        <v>12</v>
      </c>
      <c r="J75" s="1080">
        <v>3.6</v>
      </c>
      <c r="K75" s="1167" t="s">
        <v>1109</v>
      </c>
    </row>
    <row r="76" spans="1:11" s="16" customFormat="1" ht="15" customHeight="1">
      <c r="A76" s="18"/>
      <c r="B76" s="851" t="s">
        <v>89</v>
      </c>
      <c r="C76" s="852">
        <v>100</v>
      </c>
      <c r="D76" s="1080">
        <v>82.2</v>
      </c>
      <c r="E76" s="1080">
        <v>32</v>
      </c>
      <c r="F76" s="1080">
        <v>30.7</v>
      </c>
      <c r="G76" s="1080">
        <v>17.8</v>
      </c>
      <c r="H76" s="1086" t="s">
        <v>826</v>
      </c>
      <c r="I76" s="1080">
        <v>13.7</v>
      </c>
      <c r="J76" s="1080">
        <v>4.0999999999999996</v>
      </c>
      <c r="K76" s="1167" t="s">
        <v>1109</v>
      </c>
    </row>
    <row r="77" spans="1:11" s="16" customFormat="1" ht="14.1" customHeight="1">
      <c r="A77" s="18"/>
      <c r="B77" s="1235"/>
      <c r="C77" s="1235"/>
      <c r="D77" s="1080"/>
      <c r="E77" s="1080"/>
      <c r="F77" s="1080"/>
      <c r="G77" s="1080"/>
      <c r="H77" s="851"/>
      <c r="I77" s="1080"/>
      <c r="J77" s="1080"/>
      <c r="K77" s="1042"/>
    </row>
    <row r="78" spans="1:11" s="16" customFormat="1" ht="15" customHeight="1">
      <c r="A78" s="18" t="s">
        <v>100</v>
      </c>
      <c r="B78" s="852">
        <v>100</v>
      </c>
      <c r="C78" s="851" t="s">
        <v>826</v>
      </c>
      <c r="D78" s="1080">
        <v>71.7</v>
      </c>
      <c r="E78" s="1080">
        <v>26.1</v>
      </c>
      <c r="F78" s="1080">
        <v>27.5</v>
      </c>
      <c r="G78" s="1080">
        <v>28.3</v>
      </c>
      <c r="H78" s="851">
        <v>12.6</v>
      </c>
      <c r="I78" s="1080">
        <v>12.3</v>
      </c>
      <c r="J78" s="1080">
        <v>3.3</v>
      </c>
      <c r="K78" s="1167" t="s">
        <v>1109</v>
      </c>
    </row>
    <row r="79" spans="1:11" s="16" customFormat="1" ht="15" customHeight="1">
      <c r="A79" s="18"/>
      <c r="B79" s="851" t="s">
        <v>89</v>
      </c>
      <c r="C79" s="852">
        <v>100</v>
      </c>
      <c r="D79" s="1080">
        <v>82.1</v>
      </c>
      <c r="E79" s="1080">
        <v>29.8</v>
      </c>
      <c r="F79" s="1080">
        <v>31.5</v>
      </c>
      <c r="G79" s="1080">
        <v>17.899999999999999</v>
      </c>
      <c r="H79" s="1086" t="s">
        <v>826</v>
      </c>
      <c r="I79" s="1080">
        <v>14.1</v>
      </c>
      <c r="J79" s="1080">
        <v>3.8</v>
      </c>
      <c r="K79" s="1167" t="s">
        <v>1109</v>
      </c>
    </row>
    <row r="80" spans="1:11" s="16" customFormat="1" ht="12.95" customHeight="1">
      <c r="A80" s="18"/>
      <c r="B80" s="851"/>
      <c r="C80" s="852"/>
      <c r="D80" s="1080"/>
      <c r="E80" s="1080"/>
      <c r="F80" s="1080"/>
      <c r="G80" s="1080"/>
      <c r="H80" s="851"/>
      <c r="I80" s="1080"/>
      <c r="J80" s="1080"/>
      <c r="K80" s="1042"/>
    </row>
    <row r="81" spans="1:11" s="16" customFormat="1" ht="15" customHeight="1">
      <c r="A81" s="18" t="s">
        <v>3</v>
      </c>
      <c r="B81" s="852">
        <v>100</v>
      </c>
      <c r="C81" s="851" t="s">
        <v>826</v>
      </c>
      <c r="D81" s="1080">
        <v>72.8</v>
      </c>
      <c r="E81" s="1080">
        <v>29.4</v>
      </c>
      <c r="F81" s="1080">
        <v>26.6</v>
      </c>
      <c r="G81" s="1080">
        <v>27.2</v>
      </c>
      <c r="H81" s="851">
        <v>11.5</v>
      </c>
      <c r="I81" s="1080">
        <v>11.9</v>
      </c>
      <c r="J81" s="1080">
        <v>3.8</v>
      </c>
      <c r="K81" s="1167" t="s">
        <v>1109</v>
      </c>
    </row>
    <row r="82" spans="1:11" s="16" customFormat="1" ht="15" customHeight="1">
      <c r="A82" s="18"/>
      <c r="B82" s="851" t="s">
        <v>89</v>
      </c>
      <c r="C82" s="852">
        <v>100</v>
      </c>
      <c r="D82" s="1080">
        <v>82.3</v>
      </c>
      <c r="E82" s="1080">
        <v>33.299999999999997</v>
      </c>
      <c r="F82" s="1080">
        <v>30.1</v>
      </c>
      <c r="G82" s="1080">
        <v>17.7</v>
      </c>
      <c r="H82" s="1086" t="s">
        <v>826</v>
      </c>
      <c r="I82" s="1080">
        <v>13.4</v>
      </c>
      <c r="J82" s="1080">
        <v>4.3</v>
      </c>
      <c r="K82" s="1167" t="s">
        <v>1109</v>
      </c>
    </row>
    <row r="83" spans="1:11" s="16" customFormat="1" ht="21" customHeight="1">
      <c r="A83" s="18"/>
      <c r="B83" s="852"/>
      <c r="C83" s="852"/>
      <c r="D83" s="1080"/>
      <c r="E83" s="1080"/>
      <c r="F83" s="1080"/>
      <c r="G83" s="1080"/>
      <c r="H83" s="851"/>
      <c r="I83" s="1080"/>
      <c r="J83" s="1080"/>
      <c r="K83" s="1042"/>
    </row>
    <row r="84" spans="1:11" s="16" customFormat="1" ht="15" customHeight="1">
      <c r="A84" s="18" t="s">
        <v>4</v>
      </c>
      <c r="B84" s="852">
        <v>100</v>
      </c>
      <c r="C84" s="851" t="s">
        <v>826</v>
      </c>
      <c r="D84" s="1080">
        <v>72.400000000000006</v>
      </c>
      <c r="E84" s="1080">
        <v>29.6</v>
      </c>
      <c r="F84" s="1080">
        <v>25.6</v>
      </c>
      <c r="G84" s="1080">
        <v>27.6</v>
      </c>
      <c r="H84" s="851">
        <v>10.1</v>
      </c>
      <c r="I84" s="1080">
        <v>12.9</v>
      </c>
      <c r="J84" s="1080">
        <v>4.5999999999999996</v>
      </c>
      <c r="K84" s="1167" t="s">
        <v>1109</v>
      </c>
    </row>
    <row r="85" spans="1:11" s="16" customFormat="1" ht="15" customHeight="1">
      <c r="A85" s="18"/>
      <c r="B85" s="851" t="s">
        <v>89</v>
      </c>
      <c r="C85" s="852">
        <v>100</v>
      </c>
      <c r="D85" s="1080">
        <v>80.5</v>
      </c>
      <c r="E85" s="1080">
        <v>32.9</v>
      </c>
      <c r="F85" s="1080">
        <v>28.4</v>
      </c>
      <c r="G85" s="1080">
        <v>19.5</v>
      </c>
      <c r="H85" s="1086" t="s">
        <v>826</v>
      </c>
      <c r="I85" s="1080">
        <v>14.4</v>
      </c>
      <c r="J85" s="1080">
        <v>5.0999999999999996</v>
      </c>
      <c r="K85" s="1167" t="s">
        <v>1109</v>
      </c>
    </row>
    <row r="86" spans="1:11" s="16" customFormat="1" ht="14.1" customHeight="1">
      <c r="A86" s="18"/>
      <c r="B86" s="852"/>
      <c r="C86" s="851"/>
      <c r="D86" s="1080"/>
      <c r="E86" s="1080"/>
      <c r="F86" s="1080"/>
      <c r="G86" s="1080"/>
      <c r="H86" s="851"/>
      <c r="I86" s="1080"/>
      <c r="J86" s="1080"/>
      <c r="K86" s="1042"/>
    </row>
    <row r="87" spans="1:11" s="16" customFormat="1" ht="15" customHeight="1">
      <c r="A87" s="18" t="s">
        <v>5</v>
      </c>
      <c r="B87" s="852">
        <v>100</v>
      </c>
      <c r="C87" s="851" t="s">
        <v>826</v>
      </c>
      <c r="D87" s="1080">
        <v>80.599999999999994</v>
      </c>
      <c r="E87" s="1080">
        <v>16.8</v>
      </c>
      <c r="F87" s="1080">
        <v>27.4</v>
      </c>
      <c r="G87" s="1080">
        <v>19.399999999999999</v>
      </c>
      <c r="H87" s="851">
        <v>10.199999999999999</v>
      </c>
      <c r="I87" s="1080">
        <v>6.6</v>
      </c>
      <c r="J87" s="1080">
        <v>2.5</v>
      </c>
      <c r="K87" s="661" t="s">
        <v>234</v>
      </c>
    </row>
    <row r="88" spans="1:11" s="16" customFormat="1" ht="15" customHeight="1">
      <c r="A88" s="18"/>
      <c r="B88" s="851" t="s">
        <v>89</v>
      </c>
      <c r="C88" s="852">
        <v>100</v>
      </c>
      <c r="D88" s="1080">
        <v>89.8</v>
      </c>
      <c r="E88" s="1080">
        <v>18.7</v>
      </c>
      <c r="F88" s="1080">
        <v>30.5</v>
      </c>
      <c r="G88" s="1080">
        <v>10.199999999999999</v>
      </c>
      <c r="H88" s="1086" t="s">
        <v>826</v>
      </c>
      <c r="I88" s="1080">
        <v>7.3</v>
      </c>
      <c r="J88" s="1080">
        <v>2.8</v>
      </c>
      <c r="K88" s="661" t="s">
        <v>234</v>
      </c>
    </row>
    <row r="89" spans="1:11" s="16" customFormat="1" ht="12.95" customHeight="1">
      <c r="A89" s="18"/>
      <c r="B89" s="851"/>
      <c r="C89" s="852"/>
      <c r="D89" s="1080"/>
      <c r="E89" s="1080"/>
      <c r="F89" s="1080"/>
      <c r="G89" s="1080"/>
      <c r="H89" s="851"/>
      <c r="I89" s="1080"/>
      <c r="J89" s="1080"/>
      <c r="K89" s="1042"/>
    </row>
    <row r="90" spans="1:11" s="16" customFormat="1" ht="15" customHeight="1">
      <c r="A90" s="18" t="s">
        <v>6</v>
      </c>
      <c r="B90" s="852">
        <v>100</v>
      </c>
      <c r="C90" s="851" t="s">
        <v>826</v>
      </c>
      <c r="D90" s="1080">
        <v>70</v>
      </c>
      <c r="E90" s="1080">
        <v>33.299999999999997</v>
      </c>
      <c r="F90" s="1080">
        <v>25</v>
      </c>
      <c r="G90" s="1080">
        <v>30</v>
      </c>
      <c r="H90" s="851">
        <v>10.1</v>
      </c>
      <c r="I90" s="1080">
        <v>14.8</v>
      </c>
      <c r="J90" s="1080">
        <v>5.2</v>
      </c>
      <c r="K90" s="1167" t="s">
        <v>1109</v>
      </c>
    </row>
    <row r="91" spans="1:11" s="16" customFormat="1" ht="15" customHeight="1">
      <c r="A91" s="18"/>
      <c r="B91" s="851" t="s">
        <v>89</v>
      </c>
      <c r="C91" s="852">
        <v>100</v>
      </c>
      <c r="D91" s="1080">
        <v>77.8</v>
      </c>
      <c r="E91" s="1080">
        <v>37</v>
      </c>
      <c r="F91" s="1080">
        <v>27.8</v>
      </c>
      <c r="G91" s="1080">
        <v>22.2</v>
      </c>
      <c r="H91" s="1086" t="s">
        <v>826</v>
      </c>
      <c r="I91" s="1080">
        <v>16.399999999999999</v>
      </c>
      <c r="J91" s="1080">
        <v>5.7</v>
      </c>
      <c r="K91" s="1167" t="s">
        <v>1109</v>
      </c>
    </row>
    <row r="92" spans="1:11" s="16" customFormat="1" ht="20.25" customHeight="1">
      <c r="A92" s="18"/>
      <c r="B92" s="851"/>
      <c r="C92" s="852"/>
      <c r="D92" s="1080"/>
      <c r="E92" s="1080"/>
      <c r="F92" s="1080"/>
      <c r="G92" s="1080"/>
      <c r="H92" s="851"/>
      <c r="I92" s="1080"/>
      <c r="J92" s="1080"/>
      <c r="K92" s="1042"/>
    </row>
    <row r="93" spans="1:11" s="16" customFormat="1" ht="15" customHeight="1">
      <c r="A93" s="18" t="s">
        <v>38</v>
      </c>
      <c r="B93" s="852">
        <v>100</v>
      </c>
      <c r="C93" s="851" t="s">
        <v>826</v>
      </c>
      <c r="D93" s="1080">
        <v>60.5</v>
      </c>
      <c r="E93" s="1080">
        <v>25.9</v>
      </c>
      <c r="F93" s="1080">
        <v>21</v>
      </c>
      <c r="G93" s="1080">
        <v>39.5</v>
      </c>
      <c r="H93" s="851">
        <v>21.5</v>
      </c>
      <c r="I93" s="1080">
        <v>13.2</v>
      </c>
      <c r="J93" s="1080">
        <v>4.8</v>
      </c>
      <c r="K93" s="1167" t="s">
        <v>1109</v>
      </c>
    </row>
    <row r="94" spans="1:11" s="16" customFormat="1" ht="15" customHeight="1">
      <c r="A94" s="18"/>
      <c r="B94" s="851" t="s">
        <v>89</v>
      </c>
      <c r="C94" s="852">
        <v>100</v>
      </c>
      <c r="D94" s="1080">
        <v>77</v>
      </c>
      <c r="E94" s="1080">
        <v>32.9</v>
      </c>
      <c r="F94" s="1080">
        <v>26.7</v>
      </c>
      <c r="G94" s="1080">
        <v>23</v>
      </c>
      <c r="H94" s="1086" t="s">
        <v>826</v>
      </c>
      <c r="I94" s="1080">
        <v>16.8</v>
      </c>
      <c r="J94" s="1080">
        <v>6.2</v>
      </c>
      <c r="K94" s="1167" t="s">
        <v>1109</v>
      </c>
    </row>
    <row r="95" spans="1:11" s="16" customFormat="1" ht="14.1" customHeight="1">
      <c r="A95" s="18"/>
      <c r="B95" s="1235"/>
      <c r="C95" s="1235"/>
      <c r="D95" s="1080"/>
      <c r="E95" s="1080"/>
      <c r="F95" s="1080"/>
      <c r="G95" s="1080"/>
      <c r="H95" s="851"/>
      <c r="I95" s="1080"/>
      <c r="J95" s="1080"/>
      <c r="K95" s="1042"/>
    </row>
    <row r="96" spans="1:11" s="16" customFormat="1" ht="15" customHeight="1">
      <c r="A96" s="18" t="s">
        <v>849</v>
      </c>
      <c r="B96" s="852">
        <v>100</v>
      </c>
      <c r="C96" s="851" t="s">
        <v>826</v>
      </c>
      <c r="D96" s="1080">
        <v>55.3</v>
      </c>
      <c r="E96" s="1080">
        <v>26</v>
      </c>
      <c r="F96" s="1080">
        <v>17.399999999999999</v>
      </c>
      <c r="G96" s="1080">
        <v>44.7</v>
      </c>
      <c r="H96" s="851">
        <v>25.3</v>
      </c>
      <c r="I96" s="1080">
        <v>14.2</v>
      </c>
      <c r="J96" s="1080">
        <v>5.0999999999999996</v>
      </c>
      <c r="K96" s="1167" t="s">
        <v>1109</v>
      </c>
    </row>
    <row r="97" spans="1:11" s="16" customFormat="1" ht="15" customHeight="1">
      <c r="A97" s="18"/>
      <c r="B97" s="851" t="s">
        <v>89</v>
      </c>
      <c r="C97" s="852">
        <v>100</v>
      </c>
      <c r="D97" s="1080">
        <v>74.099999999999994</v>
      </c>
      <c r="E97" s="1080">
        <v>34.799999999999997</v>
      </c>
      <c r="F97" s="1080">
        <v>23.3</v>
      </c>
      <c r="G97" s="1080">
        <v>25.9</v>
      </c>
      <c r="H97" s="1086" t="s">
        <v>826</v>
      </c>
      <c r="I97" s="1080">
        <v>19</v>
      </c>
      <c r="J97" s="1080">
        <v>6.9</v>
      </c>
      <c r="K97" s="1167" t="s">
        <v>1109</v>
      </c>
    </row>
    <row r="98" spans="1:11" s="16" customFormat="1" ht="12.95" customHeight="1">
      <c r="A98" s="48"/>
      <c r="B98" s="852"/>
      <c r="C98" s="851"/>
      <c r="D98" s="1080"/>
      <c r="E98" s="1080"/>
      <c r="F98" s="1080"/>
      <c r="G98" s="1080"/>
      <c r="H98" s="851"/>
      <c r="I98" s="1080"/>
      <c r="J98" s="1080"/>
      <c r="K98" s="1042"/>
    </row>
    <row r="99" spans="1:11" s="16" customFormat="1" ht="15" customHeight="1">
      <c r="A99" s="18" t="s">
        <v>105</v>
      </c>
      <c r="B99" s="852">
        <v>100</v>
      </c>
      <c r="C99" s="851" t="s">
        <v>826</v>
      </c>
      <c r="D99" s="1080">
        <v>67.099999999999994</v>
      </c>
      <c r="E99" s="1080">
        <v>26.7</v>
      </c>
      <c r="F99" s="1080">
        <v>23</v>
      </c>
      <c r="G99" s="1080">
        <v>32.9</v>
      </c>
      <c r="H99" s="851">
        <v>15.6</v>
      </c>
      <c r="I99" s="1080">
        <v>12.8</v>
      </c>
      <c r="J99" s="1080">
        <v>4.5</v>
      </c>
      <c r="K99" s="1167" t="s">
        <v>1109</v>
      </c>
    </row>
    <row r="100" spans="1:11" s="16" customFormat="1" ht="15" customHeight="1">
      <c r="A100" s="18"/>
      <c r="B100" s="851" t="s">
        <v>89</v>
      </c>
      <c r="C100" s="852">
        <v>100</v>
      </c>
      <c r="D100" s="1080">
        <v>79.400000000000006</v>
      </c>
      <c r="E100" s="1080">
        <v>31.7</v>
      </c>
      <c r="F100" s="1080">
        <v>27.2</v>
      </c>
      <c r="G100" s="1080">
        <v>20.6</v>
      </c>
      <c r="H100" s="1086" t="s">
        <v>826</v>
      </c>
      <c r="I100" s="1080">
        <v>15.2</v>
      </c>
      <c r="J100" s="1080">
        <v>5.4</v>
      </c>
      <c r="K100" s="1167" t="s">
        <v>1109</v>
      </c>
    </row>
    <row r="101" spans="1:11" s="16" customFormat="1" ht="12.95" customHeight="1">
      <c r="A101" s="18"/>
      <c r="B101" s="852"/>
      <c r="C101" s="851"/>
      <c r="D101" s="1080"/>
      <c r="E101" s="1080"/>
      <c r="F101" s="1080"/>
      <c r="G101" s="1080"/>
      <c r="H101" s="851"/>
      <c r="I101" s="1080"/>
      <c r="J101" s="1080"/>
      <c r="K101" s="1042"/>
    </row>
    <row r="102" spans="1:11" s="16" customFormat="1" ht="15" customHeight="1">
      <c r="A102" s="18" t="s">
        <v>106</v>
      </c>
      <c r="B102" s="852">
        <v>100</v>
      </c>
      <c r="C102" s="851" t="s">
        <v>826</v>
      </c>
      <c r="D102" s="1080">
        <v>58.7</v>
      </c>
      <c r="E102" s="1080">
        <v>29.6</v>
      </c>
      <c r="F102" s="1080">
        <v>20.2</v>
      </c>
      <c r="G102" s="1080">
        <v>41.3</v>
      </c>
      <c r="H102" s="851">
        <v>24.8</v>
      </c>
      <c r="I102" s="1080">
        <v>11.5</v>
      </c>
      <c r="J102" s="1080">
        <v>5</v>
      </c>
      <c r="K102" s="661" t="s">
        <v>234</v>
      </c>
    </row>
    <row r="103" spans="1:11" s="16" customFormat="1" ht="15" customHeight="1">
      <c r="A103" s="18"/>
      <c r="B103" s="851" t="s">
        <v>89</v>
      </c>
      <c r="C103" s="852">
        <v>100</v>
      </c>
      <c r="D103" s="1080">
        <v>78</v>
      </c>
      <c r="E103" s="1080">
        <v>39.299999999999997</v>
      </c>
      <c r="F103" s="1080">
        <v>26.8</v>
      </c>
      <c r="G103" s="1080">
        <v>22</v>
      </c>
      <c r="H103" s="1086" t="s">
        <v>826</v>
      </c>
      <c r="I103" s="1080">
        <v>15.3</v>
      </c>
      <c r="J103" s="1080">
        <v>6.6</v>
      </c>
      <c r="K103" s="661" t="s">
        <v>234</v>
      </c>
    </row>
    <row r="104" spans="1:11" s="16" customFormat="1" ht="12.95" customHeight="1">
      <c r="A104" s="18"/>
      <c r="B104" s="852"/>
      <c r="C104" s="851"/>
      <c r="D104" s="1080"/>
      <c r="E104" s="1080"/>
      <c r="F104" s="1080"/>
      <c r="G104" s="1080"/>
      <c r="H104" s="851"/>
      <c r="I104" s="1080"/>
      <c r="J104" s="1080"/>
      <c r="K104" s="1042"/>
    </row>
    <row r="105" spans="1:11" ht="15" customHeight="1">
      <c r="A105" s="18" t="s">
        <v>848</v>
      </c>
      <c r="B105" s="852">
        <v>100</v>
      </c>
      <c r="C105" s="851" t="s">
        <v>826</v>
      </c>
      <c r="D105" s="1080">
        <v>62.7</v>
      </c>
      <c r="E105" s="1080">
        <v>20.6</v>
      </c>
      <c r="F105" s="1080">
        <v>25.6</v>
      </c>
      <c r="G105" s="1080">
        <v>37.299999999999997</v>
      </c>
      <c r="H105" s="851">
        <v>19.100000000000001</v>
      </c>
      <c r="I105" s="1080">
        <v>13.7</v>
      </c>
      <c r="J105" s="1080">
        <v>4.5</v>
      </c>
      <c r="K105" s="661" t="s">
        <v>234</v>
      </c>
    </row>
    <row r="106" spans="1:11" ht="15" customHeight="1">
      <c r="A106" s="18"/>
      <c r="B106" s="851" t="s">
        <v>89</v>
      </c>
      <c r="C106" s="852">
        <v>100</v>
      </c>
      <c r="D106" s="1080">
        <v>77.5</v>
      </c>
      <c r="E106" s="1080">
        <v>25.5</v>
      </c>
      <c r="F106" s="1080">
        <v>31.7</v>
      </c>
      <c r="G106" s="1080">
        <v>22.5</v>
      </c>
      <c r="H106" s="1086" t="s">
        <v>826</v>
      </c>
      <c r="I106" s="1080">
        <v>16.899999999999999</v>
      </c>
      <c r="J106" s="1080">
        <v>5.6</v>
      </c>
      <c r="K106" s="661" t="s">
        <v>234</v>
      </c>
    </row>
    <row r="107" spans="1:11">
      <c r="A107" s="1589" t="s">
        <v>1273</v>
      </c>
      <c r="B107" s="1589"/>
      <c r="C107" s="1589"/>
      <c r="D107" s="1589"/>
      <c r="E107" s="1589"/>
      <c r="F107" s="1589"/>
      <c r="G107" s="1589"/>
      <c r="H107" s="1589"/>
      <c r="I107" s="1589"/>
      <c r="J107" s="1589"/>
      <c r="K107" s="1589"/>
    </row>
    <row r="108" spans="1:11">
      <c r="A108" s="1227" t="s">
        <v>1283</v>
      </c>
      <c r="B108" s="866"/>
      <c r="C108" s="866"/>
      <c r="D108" s="866"/>
      <c r="E108" s="866"/>
      <c r="F108" s="865"/>
      <c r="G108" s="519"/>
      <c r="I108" s="16"/>
      <c r="J108" s="16"/>
      <c r="K108" s="11"/>
    </row>
    <row r="109" spans="1:11">
      <c r="A109" s="1228" t="s">
        <v>1315</v>
      </c>
      <c r="B109" s="866"/>
      <c r="C109" s="866"/>
      <c r="D109" s="866"/>
      <c r="E109" s="866"/>
      <c r="F109" s="865"/>
      <c r="G109" s="27"/>
      <c r="H109" s="16"/>
      <c r="I109" s="16"/>
      <c r="J109" s="16"/>
      <c r="K109" s="11"/>
    </row>
    <row r="110" spans="1:11" s="864" customFormat="1" ht="12.75" customHeight="1" thickBot="1">
      <c r="A110" s="11"/>
      <c r="B110" s="849"/>
      <c r="C110" s="849"/>
      <c r="D110" s="849"/>
      <c r="E110" s="849"/>
      <c r="F110" s="848"/>
      <c r="G110" s="22"/>
      <c r="H110" s="20"/>
      <c r="I110" s="20"/>
      <c r="J110" s="20"/>
      <c r="K110" s="22"/>
    </row>
    <row r="111" spans="1:11" s="647" customFormat="1" ht="13.5" customHeight="1" thickTop="1">
      <c r="A111" s="1578" t="s">
        <v>1275</v>
      </c>
      <c r="B111" s="1580" t="s">
        <v>140</v>
      </c>
      <c r="C111" s="1581"/>
      <c r="D111" s="1582" t="s">
        <v>847</v>
      </c>
      <c r="E111" s="1582"/>
      <c r="F111" s="1582"/>
      <c r="G111" s="1582" t="s">
        <v>846</v>
      </c>
      <c r="H111" s="1582"/>
      <c r="I111" s="1582"/>
      <c r="J111" s="1582"/>
      <c r="K111" s="1580"/>
    </row>
    <row r="112" spans="1:11" ht="15" customHeight="1">
      <c r="A112" s="1579"/>
      <c r="B112" s="1583" t="s">
        <v>1278</v>
      </c>
      <c r="C112" s="1495" t="s">
        <v>974</v>
      </c>
      <c r="D112" s="1496" t="s">
        <v>71</v>
      </c>
      <c r="E112" s="1586" t="s">
        <v>139</v>
      </c>
      <c r="F112" s="1587"/>
      <c r="G112" s="1495" t="s">
        <v>71</v>
      </c>
      <c r="H112" s="1495" t="s">
        <v>1281</v>
      </c>
      <c r="I112" s="1495" t="s">
        <v>1276</v>
      </c>
      <c r="J112" s="1495" t="s">
        <v>1305</v>
      </c>
      <c r="K112" s="1588" t="s">
        <v>1277</v>
      </c>
    </row>
    <row r="113" spans="1:11">
      <c r="A113" s="1579"/>
      <c r="B113" s="1583"/>
      <c r="C113" s="1496"/>
      <c r="D113" s="1496"/>
      <c r="E113" s="1495" t="s">
        <v>1279</v>
      </c>
      <c r="F113" s="1495" t="s">
        <v>1280</v>
      </c>
      <c r="G113" s="1496"/>
      <c r="H113" s="1496"/>
      <c r="I113" s="1496"/>
      <c r="J113" s="1496"/>
      <c r="K113" s="1583"/>
    </row>
    <row r="114" spans="1:11">
      <c r="A114" s="1579"/>
      <c r="B114" s="1583"/>
      <c r="C114" s="1496"/>
      <c r="D114" s="1496"/>
      <c r="E114" s="1496"/>
      <c r="F114" s="1496"/>
      <c r="G114" s="1496"/>
      <c r="H114" s="1496"/>
      <c r="I114" s="1496"/>
      <c r="J114" s="1496"/>
      <c r="K114" s="1583"/>
    </row>
    <row r="115" spans="1:11">
      <c r="A115" s="1579"/>
      <c r="B115" s="1583"/>
      <c r="C115" s="1496"/>
      <c r="D115" s="1496"/>
      <c r="E115" s="1496"/>
      <c r="F115" s="1496"/>
      <c r="G115" s="1496"/>
      <c r="H115" s="1496"/>
      <c r="I115" s="1496"/>
      <c r="J115" s="1496"/>
      <c r="K115" s="1583"/>
    </row>
    <row r="116" spans="1:11">
      <c r="A116" s="1579"/>
      <c r="B116" s="1584"/>
      <c r="C116" s="1585"/>
      <c r="D116" s="1585"/>
      <c r="E116" s="1585"/>
      <c r="F116" s="1585"/>
      <c r="G116" s="1585"/>
      <c r="H116" s="1585"/>
      <c r="I116" s="1585"/>
      <c r="J116" s="1585"/>
      <c r="K116" s="1584"/>
    </row>
    <row r="117" spans="1:11" ht="12.75" customHeight="1">
      <c r="A117" s="1564" t="s">
        <v>20</v>
      </c>
      <c r="B117" s="1566" t="s">
        <v>59</v>
      </c>
      <c r="C117" s="1567"/>
      <c r="D117" s="1568" t="s">
        <v>845</v>
      </c>
      <c r="E117" s="1568"/>
      <c r="F117" s="1568"/>
      <c r="G117" s="1568" t="s">
        <v>844</v>
      </c>
      <c r="H117" s="1568"/>
      <c r="I117" s="1568"/>
      <c r="J117" s="1568"/>
      <c r="K117" s="1566"/>
    </row>
    <row r="118" spans="1:11" ht="15" customHeight="1">
      <c r="A118" s="1564"/>
      <c r="B118" s="1569" t="s">
        <v>838</v>
      </c>
      <c r="C118" s="1571" t="s">
        <v>837</v>
      </c>
      <c r="D118" s="1571" t="s">
        <v>117</v>
      </c>
      <c r="E118" s="1566" t="s">
        <v>975</v>
      </c>
      <c r="F118" s="1573"/>
      <c r="G118" s="1574" t="s">
        <v>117</v>
      </c>
      <c r="H118" s="1571" t="s">
        <v>834</v>
      </c>
      <c r="I118" s="1571" t="s">
        <v>1260</v>
      </c>
      <c r="J118" s="1571" t="s">
        <v>833</v>
      </c>
      <c r="K118" s="1576" t="s">
        <v>832</v>
      </c>
    </row>
    <row r="119" spans="1:11" s="1221" customFormat="1" ht="56.25" customHeight="1" thickBot="1">
      <c r="A119" s="1565"/>
      <c r="B119" s="1570"/>
      <c r="C119" s="1572"/>
      <c r="D119" s="1572"/>
      <c r="E119" s="1302" t="s">
        <v>836</v>
      </c>
      <c r="F119" s="795" t="s">
        <v>835</v>
      </c>
      <c r="G119" s="1575"/>
      <c r="H119" s="1572"/>
      <c r="I119" s="1572"/>
      <c r="J119" s="1572"/>
      <c r="K119" s="1577"/>
    </row>
    <row r="120" spans="1:11" s="16" customFormat="1" ht="21" customHeight="1" thickTop="1">
      <c r="A120" s="858"/>
      <c r="B120" s="858"/>
      <c r="C120" s="858"/>
      <c r="D120" s="858"/>
      <c r="E120" s="858"/>
      <c r="F120" s="860" t="s">
        <v>831</v>
      </c>
      <c r="G120" s="858" t="s">
        <v>830</v>
      </c>
      <c r="H120" s="859"/>
      <c r="I120" s="858"/>
      <c r="J120" s="858"/>
      <c r="K120" s="858"/>
    </row>
    <row r="121" spans="1:11" s="16" customFormat="1" ht="14.1" customHeight="1">
      <c r="A121" s="594"/>
      <c r="B121" s="6"/>
      <c r="C121" s="6"/>
      <c r="D121" s="857"/>
      <c r="E121" s="6"/>
      <c r="F121" s="856" t="s">
        <v>829</v>
      </c>
      <c r="G121" s="855" t="s">
        <v>828</v>
      </c>
      <c r="H121" s="854"/>
      <c r="I121" s="6"/>
      <c r="J121" s="6"/>
      <c r="K121" s="854"/>
    </row>
    <row r="122" spans="1:11" ht="14.1" customHeight="1">
      <c r="A122" s="594"/>
      <c r="B122" s="6"/>
      <c r="C122" s="6"/>
      <c r="D122" s="857"/>
      <c r="E122" s="6"/>
      <c r="F122" s="856"/>
      <c r="G122" s="855"/>
      <c r="H122" s="854"/>
      <c r="I122" s="6"/>
      <c r="J122" s="6"/>
      <c r="K122" s="854"/>
    </row>
    <row r="123" spans="1:11" ht="14.1" customHeight="1">
      <c r="A123" s="18" t="s">
        <v>96</v>
      </c>
      <c r="B123" s="1229"/>
      <c r="C123" s="852"/>
      <c r="D123" s="1080"/>
      <c r="E123" s="1080"/>
      <c r="F123" s="1080"/>
      <c r="G123" s="1080"/>
      <c r="H123" s="1080"/>
      <c r="I123" s="1080"/>
      <c r="J123" s="1080"/>
      <c r="K123" s="853"/>
    </row>
    <row r="124" spans="1:11" ht="15.95" customHeight="1">
      <c r="A124" s="18" t="s">
        <v>64</v>
      </c>
      <c r="B124" s="1229">
        <v>100</v>
      </c>
      <c r="C124" s="851" t="s">
        <v>826</v>
      </c>
      <c r="D124" s="851">
        <v>66.8</v>
      </c>
      <c r="E124" s="851">
        <v>23.1</v>
      </c>
      <c r="F124" s="1080">
        <v>29.8</v>
      </c>
      <c r="G124" s="1080">
        <v>33.200000000000003</v>
      </c>
      <c r="H124" s="851">
        <v>12.6</v>
      </c>
      <c r="I124" s="851">
        <v>14.2</v>
      </c>
      <c r="J124" s="851">
        <v>6.4</v>
      </c>
      <c r="K124" s="1230" t="s">
        <v>1109</v>
      </c>
    </row>
    <row r="125" spans="1:11" ht="15.95" customHeight="1">
      <c r="A125" s="18"/>
      <c r="B125" s="851" t="s">
        <v>89</v>
      </c>
      <c r="C125" s="852">
        <v>100</v>
      </c>
      <c r="D125" s="851">
        <v>76.400000000000006</v>
      </c>
      <c r="E125" s="1167">
        <v>26.4</v>
      </c>
      <c r="F125" s="1080">
        <v>34.1</v>
      </c>
      <c r="G125" s="1080">
        <v>23.6</v>
      </c>
      <c r="H125" s="1086" t="s">
        <v>826</v>
      </c>
      <c r="I125" s="851">
        <v>16.2</v>
      </c>
      <c r="J125" s="851">
        <v>7.4</v>
      </c>
      <c r="K125" s="1226" t="s">
        <v>1109</v>
      </c>
    </row>
    <row r="126" spans="1:11" ht="12.75" customHeight="1">
      <c r="A126" s="18"/>
      <c r="B126" s="1235"/>
      <c r="C126" s="1235"/>
      <c r="D126" s="851"/>
      <c r="E126" s="1167"/>
      <c r="F126" s="1080"/>
      <c r="G126" s="1080"/>
      <c r="H126" s="1086"/>
      <c r="I126" s="851"/>
      <c r="J126" s="851"/>
      <c r="K126" s="1226"/>
    </row>
    <row r="127" spans="1:11" ht="15.95" customHeight="1">
      <c r="A127" s="18" t="s">
        <v>108</v>
      </c>
      <c r="B127" s="852">
        <v>100</v>
      </c>
      <c r="C127" s="851" t="s">
        <v>826</v>
      </c>
      <c r="D127" s="851">
        <v>67.900000000000006</v>
      </c>
      <c r="E127" s="1167">
        <v>34.9</v>
      </c>
      <c r="F127" s="1080">
        <v>28.4</v>
      </c>
      <c r="G127" s="1080">
        <v>32.1</v>
      </c>
      <c r="H127" s="1086">
        <v>11.2</v>
      </c>
      <c r="I127" s="851">
        <v>15.7</v>
      </c>
      <c r="J127" s="851">
        <v>5.2</v>
      </c>
      <c r="K127" s="1226" t="s">
        <v>1109</v>
      </c>
    </row>
    <row r="128" spans="1:11" ht="15.95" customHeight="1">
      <c r="A128" s="18"/>
      <c r="B128" s="851" t="s">
        <v>89</v>
      </c>
      <c r="C128" s="852">
        <v>100</v>
      </c>
      <c r="D128" s="851">
        <v>76.400000000000006</v>
      </c>
      <c r="E128" s="1167">
        <v>39.299999999999997</v>
      </c>
      <c r="F128" s="1080">
        <v>32</v>
      </c>
      <c r="G128" s="1080">
        <v>23.6</v>
      </c>
      <c r="H128" s="1086" t="s">
        <v>826</v>
      </c>
      <c r="I128" s="851">
        <v>17.7</v>
      </c>
      <c r="J128" s="851">
        <v>5.8</v>
      </c>
      <c r="K128" s="1226" t="s">
        <v>1109</v>
      </c>
    </row>
    <row r="129" spans="1:11" ht="14.1" customHeight="1">
      <c r="A129" s="18"/>
      <c r="B129" s="851"/>
      <c r="C129" s="852"/>
      <c r="D129" s="851"/>
      <c r="E129" s="1167"/>
      <c r="F129" s="1080"/>
      <c r="G129" s="1080"/>
      <c r="H129" s="1086"/>
      <c r="I129" s="851"/>
      <c r="J129" s="851"/>
      <c r="K129" s="1226"/>
    </row>
    <row r="130" spans="1:11" ht="15.95" customHeight="1">
      <c r="A130" s="18" t="s">
        <v>109</v>
      </c>
      <c r="B130" s="852">
        <v>100</v>
      </c>
      <c r="C130" s="851" t="s">
        <v>826</v>
      </c>
      <c r="D130" s="851">
        <v>67.5</v>
      </c>
      <c r="E130" s="1167">
        <v>20.3</v>
      </c>
      <c r="F130" s="1080">
        <v>30.9</v>
      </c>
      <c r="G130" s="1080">
        <v>32.5</v>
      </c>
      <c r="H130" s="1086">
        <v>13.9</v>
      </c>
      <c r="I130" s="851">
        <v>12.5</v>
      </c>
      <c r="J130" s="851">
        <v>6.2</v>
      </c>
      <c r="K130" s="661" t="s">
        <v>234</v>
      </c>
    </row>
    <row r="131" spans="1:11" ht="15.95" customHeight="1">
      <c r="A131" s="18"/>
      <c r="B131" s="851" t="s">
        <v>89</v>
      </c>
      <c r="C131" s="852">
        <v>100</v>
      </c>
      <c r="D131" s="851">
        <v>78.3</v>
      </c>
      <c r="E131" s="1167">
        <v>23.6</v>
      </c>
      <c r="F131" s="1080">
        <v>35.9</v>
      </c>
      <c r="G131" s="1080">
        <v>21.7</v>
      </c>
      <c r="H131" s="1086" t="s">
        <v>826</v>
      </c>
      <c r="I131" s="851">
        <v>14.5</v>
      </c>
      <c r="J131" s="851">
        <v>7.2</v>
      </c>
      <c r="K131" s="661" t="s">
        <v>234</v>
      </c>
    </row>
    <row r="132" spans="1:11" ht="14.1" customHeight="1">
      <c r="A132" s="18"/>
      <c r="B132" s="851"/>
      <c r="C132" s="852"/>
      <c r="D132" s="851"/>
      <c r="E132" s="1167"/>
      <c r="F132" s="1080"/>
      <c r="G132" s="1080"/>
      <c r="H132" s="1086"/>
      <c r="I132" s="851"/>
      <c r="J132" s="851"/>
      <c r="K132" s="1226"/>
    </row>
    <row r="133" spans="1:11" ht="15.95" customHeight="1">
      <c r="A133" s="18" t="s">
        <v>110</v>
      </c>
      <c r="B133" s="852">
        <v>100</v>
      </c>
      <c r="C133" s="851" t="s">
        <v>826</v>
      </c>
      <c r="D133" s="851">
        <v>65</v>
      </c>
      <c r="E133" s="1167">
        <v>25.5</v>
      </c>
      <c r="F133" s="1080">
        <v>27.7</v>
      </c>
      <c r="G133" s="1080">
        <v>35</v>
      </c>
      <c r="H133" s="1086">
        <v>10.4</v>
      </c>
      <c r="I133" s="851">
        <v>17.3</v>
      </c>
      <c r="J133" s="851">
        <v>7.3</v>
      </c>
      <c r="K133" s="661" t="s">
        <v>234</v>
      </c>
    </row>
    <row r="134" spans="1:11" ht="15.95" customHeight="1">
      <c r="A134" s="18"/>
      <c r="B134" s="851" t="s">
        <v>89</v>
      </c>
      <c r="C134" s="852">
        <v>100</v>
      </c>
      <c r="D134" s="851">
        <v>72.5</v>
      </c>
      <c r="E134" s="1167">
        <v>28.5</v>
      </c>
      <c r="F134" s="1080">
        <v>30.9</v>
      </c>
      <c r="G134" s="1080">
        <v>27.5</v>
      </c>
      <c r="H134" s="1086" t="s">
        <v>826</v>
      </c>
      <c r="I134" s="851">
        <v>19.3</v>
      </c>
      <c r="J134" s="851">
        <v>8.1999999999999993</v>
      </c>
      <c r="K134" s="661" t="s">
        <v>234</v>
      </c>
    </row>
    <row r="135" spans="1:11" ht="21" customHeight="1">
      <c r="A135" s="18"/>
      <c r="B135" s="851"/>
      <c r="C135" s="852"/>
      <c r="D135" s="851"/>
      <c r="E135" s="1167"/>
      <c r="F135" s="1080"/>
      <c r="G135" s="1080"/>
      <c r="H135" s="1086"/>
      <c r="I135" s="851"/>
      <c r="J135" s="851"/>
      <c r="K135" s="1226"/>
    </row>
    <row r="136" spans="1:11">
      <c r="A136" s="18" t="s">
        <v>98</v>
      </c>
      <c r="B136" s="852"/>
      <c r="C136" s="852"/>
      <c r="D136" s="851"/>
      <c r="E136" s="1167"/>
      <c r="F136" s="1080"/>
      <c r="G136" s="1080"/>
      <c r="H136" s="1086"/>
      <c r="I136" s="851"/>
      <c r="J136" s="851"/>
      <c r="K136" s="1226"/>
    </row>
    <row r="137" spans="1:11" ht="15.95" customHeight="1">
      <c r="A137" s="18" t="s">
        <v>65</v>
      </c>
      <c r="B137" s="852">
        <v>100</v>
      </c>
      <c r="C137" s="851" t="s">
        <v>826</v>
      </c>
      <c r="D137" s="851">
        <v>69.099999999999994</v>
      </c>
      <c r="E137" s="1167">
        <v>30.5</v>
      </c>
      <c r="F137" s="1080">
        <v>34.200000000000003</v>
      </c>
      <c r="G137" s="1080">
        <v>30.9</v>
      </c>
      <c r="H137" s="1086">
        <v>11</v>
      </c>
      <c r="I137" s="851">
        <v>13.2</v>
      </c>
      <c r="J137" s="851">
        <v>6.7</v>
      </c>
      <c r="K137" s="1226" t="s">
        <v>1109</v>
      </c>
    </row>
    <row r="138" spans="1:11" ht="15.95" customHeight="1">
      <c r="A138" s="18"/>
      <c r="B138" s="851" t="s">
        <v>89</v>
      </c>
      <c r="C138" s="852">
        <v>100</v>
      </c>
      <c r="D138" s="851">
        <v>77.7</v>
      </c>
      <c r="E138" s="1167">
        <v>34.299999999999997</v>
      </c>
      <c r="F138" s="1080">
        <v>38.4</v>
      </c>
      <c r="G138" s="1080">
        <v>22.3</v>
      </c>
      <c r="H138" s="1086" t="s">
        <v>826</v>
      </c>
      <c r="I138" s="851">
        <v>14.8</v>
      </c>
      <c r="J138" s="851">
        <v>7.5</v>
      </c>
      <c r="K138" s="1226" t="s">
        <v>1109</v>
      </c>
    </row>
    <row r="139" spans="1:11" ht="13.5" customHeight="1">
      <c r="A139" s="18"/>
      <c r="B139" s="1235"/>
      <c r="C139" s="1235"/>
      <c r="D139" s="851"/>
      <c r="E139" s="1167"/>
      <c r="F139" s="1080"/>
      <c r="G139" s="1080"/>
      <c r="H139" s="1086"/>
      <c r="I139" s="851"/>
      <c r="J139" s="851"/>
      <c r="K139" s="1226"/>
    </row>
    <row r="140" spans="1:11" ht="15.95" customHeight="1">
      <c r="A140" s="18" t="s">
        <v>111</v>
      </c>
      <c r="B140" s="852">
        <v>100</v>
      </c>
      <c r="C140" s="851" t="s">
        <v>826</v>
      </c>
      <c r="D140" s="851">
        <v>68.099999999999994</v>
      </c>
      <c r="E140" s="1167">
        <v>30.2</v>
      </c>
      <c r="F140" s="1080">
        <v>33.799999999999997</v>
      </c>
      <c r="G140" s="1080">
        <v>31.9</v>
      </c>
      <c r="H140" s="1086">
        <v>11.1</v>
      </c>
      <c r="I140" s="851">
        <v>13.7</v>
      </c>
      <c r="J140" s="851">
        <v>7</v>
      </c>
      <c r="K140" s="1226" t="s">
        <v>1109</v>
      </c>
    </row>
    <row r="141" spans="1:11" ht="15.95" customHeight="1">
      <c r="A141" s="18"/>
      <c r="B141" s="851" t="s">
        <v>89</v>
      </c>
      <c r="C141" s="852">
        <v>100</v>
      </c>
      <c r="D141" s="851">
        <v>76.7</v>
      </c>
      <c r="E141" s="1167">
        <v>34</v>
      </c>
      <c r="F141" s="1080">
        <v>38.1</v>
      </c>
      <c r="G141" s="1080">
        <v>23.3</v>
      </c>
      <c r="H141" s="1086" t="s">
        <v>826</v>
      </c>
      <c r="I141" s="851">
        <v>15.4</v>
      </c>
      <c r="J141" s="851">
        <v>7.9</v>
      </c>
      <c r="K141" s="1226" t="s">
        <v>1109</v>
      </c>
    </row>
    <row r="142" spans="1:11">
      <c r="A142" s="18"/>
      <c r="B142" s="852"/>
      <c r="C142" s="851"/>
      <c r="D142" s="851"/>
      <c r="E142" s="1167"/>
      <c r="F142" s="1080"/>
      <c r="G142" s="1080"/>
      <c r="H142" s="1086"/>
      <c r="I142" s="851"/>
      <c r="J142" s="851"/>
      <c r="K142" s="1226"/>
    </row>
    <row r="143" spans="1:11" ht="15.95" customHeight="1">
      <c r="A143" s="18" t="s">
        <v>112</v>
      </c>
      <c r="B143" s="852">
        <v>100</v>
      </c>
      <c r="C143" s="851" t="s">
        <v>826</v>
      </c>
      <c r="D143" s="851">
        <v>72.900000000000006</v>
      </c>
      <c r="E143" s="1167">
        <v>31.7</v>
      </c>
      <c r="F143" s="1080">
        <v>35.700000000000003</v>
      </c>
      <c r="G143" s="1080">
        <v>27.1</v>
      </c>
      <c r="H143" s="1086">
        <v>10.5</v>
      </c>
      <c r="I143" s="851">
        <v>11.2</v>
      </c>
      <c r="J143" s="851">
        <v>5.4</v>
      </c>
      <c r="K143" s="661" t="s">
        <v>234</v>
      </c>
    </row>
    <row r="144" spans="1:11" ht="15.95" customHeight="1">
      <c r="A144" s="18"/>
      <c r="B144" s="851" t="s">
        <v>89</v>
      </c>
      <c r="C144" s="852">
        <v>100</v>
      </c>
      <c r="D144" s="851">
        <v>81.5</v>
      </c>
      <c r="E144" s="1167">
        <v>35.4</v>
      </c>
      <c r="F144" s="1080">
        <v>39.9</v>
      </c>
      <c r="G144" s="1080">
        <v>18.5</v>
      </c>
      <c r="H144" s="1086" t="s">
        <v>826</v>
      </c>
      <c r="I144" s="851">
        <v>12.5</v>
      </c>
      <c r="J144" s="851">
        <v>6</v>
      </c>
      <c r="K144" s="661" t="s">
        <v>234</v>
      </c>
    </row>
    <row r="145" spans="1:11" ht="25.5" customHeight="1">
      <c r="A145" s="18"/>
      <c r="B145" s="852"/>
      <c r="C145" s="851"/>
      <c r="D145" s="851"/>
      <c r="E145" s="1167"/>
      <c r="F145" s="1080"/>
      <c r="G145" s="1080"/>
      <c r="H145" s="1086"/>
      <c r="I145" s="851"/>
      <c r="J145" s="851"/>
      <c r="K145" s="1226"/>
    </row>
    <row r="146" spans="1:11" ht="15.95" customHeight="1">
      <c r="A146" s="18" t="s">
        <v>41</v>
      </c>
      <c r="B146" s="852">
        <v>100</v>
      </c>
      <c r="C146" s="851" t="s">
        <v>826</v>
      </c>
      <c r="D146" s="851">
        <v>64.8</v>
      </c>
      <c r="E146" s="1167">
        <v>21.6</v>
      </c>
      <c r="F146" s="1080">
        <v>34</v>
      </c>
      <c r="G146" s="1080">
        <v>35.200000000000003</v>
      </c>
      <c r="H146" s="1086">
        <v>14.8</v>
      </c>
      <c r="I146" s="851">
        <v>13.3</v>
      </c>
      <c r="J146" s="851">
        <v>7</v>
      </c>
      <c r="K146" s="1226" t="s">
        <v>1109</v>
      </c>
    </row>
    <row r="147" spans="1:11" ht="15.95" customHeight="1">
      <c r="A147" s="18"/>
      <c r="B147" s="851" t="s">
        <v>89</v>
      </c>
      <c r="C147" s="852">
        <v>100</v>
      </c>
      <c r="D147" s="851">
        <v>76.099999999999994</v>
      </c>
      <c r="E147" s="1167">
        <v>25.3</v>
      </c>
      <c r="F147" s="1080">
        <v>39.9</v>
      </c>
      <c r="G147" s="1080">
        <v>23.9</v>
      </c>
      <c r="H147" s="1086" t="s">
        <v>826</v>
      </c>
      <c r="I147" s="851">
        <v>15.7</v>
      </c>
      <c r="J147" s="851">
        <v>8.1999999999999993</v>
      </c>
      <c r="K147" s="1226" t="s">
        <v>1109</v>
      </c>
    </row>
    <row r="148" spans="1:11" ht="14.25" customHeight="1">
      <c r="A148" s="18"/>
      <c r="B148" s="1235"/>
      <c r="C148" s="1235"/>
      <c r="D148" s="851"/>
      <c r="E148" s="1167"/>
      <c r="F148" s="1080"/>
      <c r="G148" s="1080"/>
      <c r="H148" s="1086"/>
      <c r="I148" s="851"/>
      <c r="J148" s="851"/>
      <c r="K148" s="1226"/>
    </row>
    <row r="149" spans="1:11" ht="15.95" customHeight="1">
      <c r="A149" s="18" t="s">
        <v>303</v>
      </c>
      <c r="B149" s="852">
        <v>100</v>
      </c>
      <c r="C149" s="851" t="s">
        <v>826</v>
      </c>
      <c r="D149" s="851">
        <v>61.7</v>
      </c>
      <c r="E149" s="1167">
        <v>21.1</v>
      </c>
      <c r="F149" s="1080">
        <v>35.1</v>
      </c>
      <c r="G149" s="1080">
        <v>38.299999999999997</v>
      </c>
      <c r="H149" s="1086">
        <v>15.7</v>
      </c>
      <c r="I149" s="851">
        <v>14.3</v>
      </c>
      <c r="J149" s="851">
        <v>8.4</v>
      </c>
      <c r="K149" s="1226" t="s">
        <v>1109</v>
      </c>
    </row>
    <row r="150" spans="1:11" ht="15.95" customHeight="1">
      <c r="A150" s="18"/>
      <c r="B150" s="851" t="s">
        <v>89</v>
      </c>
      <c r="C150" s="852">
        <v>100</v>
      </c>
      <c r="D150" s="851">
        <v>73.099999999999994</v>
      </c>
      <c r="E150" s="1167">
        <v>25</v>
      </c>
      <c r="F150" s="1080">
        <v>41.6</v>
      </c>
      <c r="G150" s="1080">
        <v>26.9</v>
      </c>
      <c r="H150" s="1086" t="s">
        <v>826</v>
      </c>
      <c r="I150" s="851">
        <v>16.899999999999999</v>
      </c>
      <c r="J150" s="851">
        <v>9.9</v>
      </c>
      <c r="K150" s="1226" t="s">
        <v>1109</v>
      </c>
    </row>
    <row r="151" spans="1:11">
      <c r="A151" s="18"/>
      <c r="B151" s="852"/>
      <c r="C151" s="851"/>
      <c r="D151" s="851"/>
      <c r="E151" s="1167"/>
      <c r="F151" s="1080"/>
      <c r="G151" s="1080"/>
      <c r="H151" s="1086"/>
      <c r="I151" s="851"/>
      <c r="J151" s="851"/>
      <c r="K151" s="1226"/>
    </row>
    <row r="152" spans="1:11" ht="15.95" customHeight="1">
      <c r="A152" s="18" t="s">
        <v>113</v>
      </c>
      <c r="B152" s="852">
        <v>100</v>
      </c>
      <c r="C152" s="851" t="s">
        <v>826</v>
      </c>
      <c r="D152" s="851">
        <v>67.099999999999994</v>
      </c>
      <c r="E152" s="1167">
        <v>22.2</v>
      </c>
      <c r="F152" s="1080">
        <v>32.799999999999997</v>
      </c>
      <c r="G152" s="1080">
        <v>32.9</v>
      </c>
      <c r="H152" s="1086">
        <v>14</v>
      </c>
      <c r="I152" s="851">
        <v>12.8</v>
      </c>
      <c r="J152" s="851">
        <v>6.1</v>
      </c>
      <c r="K152" s="1226" t="s">
        <v>1109</v>
      </c>
    </row>
    <row r="153" spans="1:11" ht="15.95" customHeight="1">
      <c r="A153" s="18"/>
      <c r="B153" s="851" t="s">
        <v>89</v>
      </c>
      <c r="C153" s="852">
        <v>100</v>
      </c>
      <c r="D153" s="851">
        <v>78</v>
      </c>
      <c r="E153" s="1167">
        <v>25.8</v>
      </c>
      <c r="F153" s="1080">
        <v>38.200000000000003</v>
      </c>
      <c r="G153" s="1080">
        <v>22</v>
      </c>
      <c r="H153" s="1086" t="s">
        <v>826</v>
      </c>
      <c r="I153" s="851">
        <v>14.8</v>
      </c>
      <c r="J153" s="851">
        <v>7.1</v>
      </c>
      <c r="K153" s="1226" t="s">
        <v>1109</v>
      </c>
    </row>
    <row r="154" spans="1:11">
      <c r="B154" s="852"/>
      <c r="C154" s="852"/>
      <c r="D154" s="851"/>
      <c r="E154" s="1167"/>
      <c r="F154" s="1080"/>
      <c r="G154" s="1080"/>
      <c r="H154" s="1086"/>
      <c r="I154" s="851"/>
      <c r="J154" s="851"/>
      <c r="K154" s="1226"/>
    </row>
    <row r="155" spans="1:11" ht="15.95" customHeight="1">
      <c r="A155" s="11" t="s">
        <v>827</v>
      </c>
      <c r="B155" s="852">
        <v>100</v>
      </c>
      <c r="C155" s="851" t="s">
        <v>826</v>
      </c>
      <c r="D155" s="851">
        <v>63.9</v>
      </c>
      <c r="E155" s="1167">
        <v>20.5</v>
      </c>
      <c r="F155" s="1080">
        <v>35.6</v>
      </c>
      <c r="G155" s="1080">
        <v>36.1</v>
      </c>
      <c r="H155" s="1086">
        <v>15.9</v>
      </c>
      <c r="I155" s="851">
        <v>13.4</v>
      </c>
      <c r="J155" s="851">
        <v>6.9</v>
      </c>
      <c r="K155" s="1226" t="s">
        <v>1109</v>
      </c>
    </row>
    <row r="156" spans="1:11" ht="15.95" customHeight="1">
      <c r="B156" s="851" t="s">
        <v>89</v>
      </c>
      <c r="C156" s="852">
        <v>100</v>
      </c>
      <c r="D156" s="851">
        <v>75.900000000000006</v>
      </c>
      <c r="E156" s="1167">
        <v>24.4</v>
      </c>
      <c r="F156" s="1080">
        <v>42.3</v>
      </c>
      <c r="G156" s="1080">
        <v>24.1</v>
      </c>
      <c r="H156" s="1086" t="s">
        <v>826</v>
      </c>
      <c r="I156" s="851">
        <v>15.9</v>
      </c>
      <c r="J156" s="851">
        <v>8.1999999999999993</v>
      </c>
      <c r="K156" s="1226" t="s">
        <v>1109</v>
      </c>
    </row>
    <row r="157" spans="1:11">
      <c r="D157" s="20"/>
      <c r="E157" s="20"/>
      <c r="F157" s="22"/>
    </row>
    <row r="158" spans="1:11">
      <c r="D158" s="20"/>
      <c r="E158" s="20"/>
      <c r="F158" s="22"/>
    </row>
    <row r="159" spans="1:11">
      <c r="D159" s="20"/>
      <c r="E159" s="20"/>
      <c r="F159" s="22"/>
    </row>
    <row r="160" spans="1:11">
      <c r="D160" s="20"/>
      <c r="E160" s="20"/>
      <c r="F160" s="22"/>
    </row>
    <row r="161" spans="4:6">
      <c r="D161" s="20"/>
      <c r="E161" s="20"/>
      <c r="F161" s="22"/>
    </row>
    <row r="162" spans="4:6">
      <c r="D162" s="20"/>
      <c r="E162" s="20"/>
      <c r="F162" s="22"/>
    </row>
    <row r="163" spans="4:6">
      <c r="D163" s="20"/>
      <c r="E163" s="20"/>
      <c r="F163" s="22"/>
    </row>
    <row r="164" spans="4:6">
      <c r="D164" s="20"/>
      <c r="E164" s="20"/>
      <c r="F164" s="22"/>
    </row>
    <row r="165" spans="4:6">
      <c r="D165" s="20"/>
      <c r="E165" s="20"/>
      <c r="F165" s="22"/>
    </row>
    <row r="166" spans="4:6">
      <c r="D166" s="20"/>
      <c r="E166" s="20"/>
      <c r="F166" s="22"/>
    </row>
    <row r="167" spans="4:6">
      <c r="D167" s="20"/>
      <c r="E167" s="20"/>
      <c r="F167" s="22"/>
    </row>
    <row r="168" spans="4:6">
      <c r="D168" s="20"/>
      <c r="E168" s="20"/>
      <c r="F168" s="22"/>
    </row>
    <row r="169" spans="4:6">
      <c r="D169" s="20"/>
      <c r="E169" s="20"/>
      <c r="F169" s="22"/>
    </row>
    <row r="170" spans="4:6">
      <c r="D170" s="20"/>
      <c r="E170" s="20"/>
      <c r="F170" s="22"/>
    </row>
    <row r="171" spans="4:6">
      <c r="D171" s="20"/>
      <c r="E171" s="20"/>
      <c r="F171" s="22"/>
    </row>
    <row r="172" spans="4:6">
      <c r="D172" s="20"/>
      <c r="E172" s="20"/>
      <c r="F172" s="22"/>
    </row>
    <row r="173" spans="4:6">
      <c r="D173" s="20"/>
      <c r="E173" s="20"/>
      <c r="F173" s="22"/>
    </row>
    <row r="174" spans="4:6">
      <c r="D174" s="20"/>
      <c r="E174" s="20"/>
      <c r="F174" s="22"/>
    </row>
    <row r="175" spans="4:6">
      <c r="D175" s="20"/>
      <c r="E175" s="20"/>
      <c r="F175" s="22"/>
    </row>
    <row r="176" spans="4:6">
      <c r="D176" s="20"/>
      <c r="E176" s="20"/>
      <c r="F176" s="22"/>
    </row>
    <row r="177" spans="4:11">
      <c r="D177" s="20"/>
      <c r="E177" s="20"/>
      <c r="F177" s="22"/>
    </row>
    <row r="178" spans="4:11">
      <c r="D178" s="20"/>
      <c r="E178" s="20"/>
      <c r="F178" s="22"/>
    </row>
    <row r="179" spans="4:11">
      <c r="D179" s="20"/>
      <c r="E179" s="20"/>
      <c r="F179" s="22"/>
    </row>
    <row r="180" spans="4:11">
      <c r="D180" s="20"/>
      <c r="E180" s="20"/>
      <c r="F180" s="22"/>
    </row>
    <row r="181" spans="4:11">
      <c r="D181" s="20"/>
      <c r="E181" s="20"/>
      <c r="F181" s="22"/>
    </row>
    <row r="182" spans="4:11">
      <c r="D182" s="5"/>
      <c r="E182" s="5"/>
      <c r="F182" s="6"/>
    </row>
    <row r="183" spans="4:11">
      <c r="D183" s="5"/>
      <c r="E183" s="5"/>
      <c r="F183" s="6"/>
      <c r="G183" s="6"/>
      <c r="H183" s="5"/>
      <c r="I183" s="5"/>
      <c r="J183" s="5"/>
      <c r="K183" s="6"/>
    </row>
    <row r="184" spans="4:11">
      <c r="D184" s="5"/>
      <c r="E184" s="5"/>
      <c r="F184" s="6"/>
      <c r="G184" s="6"/>
      <c r="H184" s="5"/>
      <c r="I184" s="5"/>
      <c r="J184" s="5"/>
      <c r="K184" s="6"/>
    </row>
    <row r="185" spans="4:11">
      <c r="D185" s="5"/>
      <c r="E185" s="5"/>
      <c r="F185" s="6"/>
      <c r="G185" s="6"/>
      <c r="H185" s="5"/>
      <c r="I185" s="5"/>
      <c r="J185" s="5"/>
      <c r="K185" s="6"/>
    </row>
    <row r="186" spans="4:11">
      <c r="D186" s="5"/>
      <c r="E186" s="5"/>
      <c r="F186" s="6"/>
      <c r="G186" s="6"/>
      <c r="H186" s="5"/>
      <c r="I186" s="5"/>
      <c r="J186" s="5"/>
      <c r="K186" s="6"/>
    </row>
    <row r="187" spans="4:11">
      <c r="D187" s="5"/>
      <c r="E187" s="5"/>
      <c r="F187" s="6"/>
      <c r="G187" s="6"/>
      <c r="H187" s="5"/>
      <c r="I187" s="5"/>
      <c r="J187" s="5"/>
      <c r="K187" s="6"/>
    </row>
    <row r="188" spans="4:11">
      <c r="D188" s="5"/>
      <c r="E188" s="5"/>
      <c r="F188" s="6"/>
      <c r="G188" s="6"/>
      <c r="H188" s="5"/>
      <c r="I188" s="5"/>
      <c r="J188" s="5"/>
      <c r="K188" s="6"/>
    </row>
    <row r="189" spans="4:11">
      <c r="D189" s="5"/>
      <c r="E189" s="5"/>
      <c r="F189" s="6"/>
      <c r="G189" s="6"/>
      <c r="H189" s="5"/>
      <c r="I189" s="5"/>
      <c r="J189" s="5"/>
      <c r="K189" s="6"/>
    </row>
    <row r="190" spans="4:11">
      <c r="D190" s="5"/>
      <c r="E190" s="5"/>
      <c r="F190" s="6"/>
      <c r="G190" s="6"/>
      <c r="H190" s="5"/>
      <c r="I190" s="5"/>
      <c r="J190" s="5"/>
      <c r="K190" s="6"/>
    </row>
    <row r="191" spans="4:11">
      <c r="D191" s="5"/>
      <c r="E191" s="5"/>
      <c r="F191" s="6"/>
      <c r="G191" s="6"/>
      <c r="H191" s="5"/>
      <c r="I191" s="5"/>
      <c r="J191" s="5"/>
      <c r="K191" s="6"/>
    </row>
    <row r="192" spans="4:11">
      <c r="D192" s="5"/>
      <c r="E192" s="5"/>
      <c r="F192" s="6"/>
      <c r="G192" s="6"/>
      <c r="H192" s="5"/>
      <c r="I192" s="5"/>
      <c r="J192" s="5"/>
      <c r="K192" s="6"/>
    </row>
    <row r="193" spans="4:11">
      <c r="D193" s="5"/>
      <c r="E193" s="5"/>
      <c r="F193" s="6"/>
      <c r="G193" s="6"/>
      <c r="H193" s="5"/>
      <c r="I193" s="5"/>
      <c r="J193" s="5"/>
      <c r="K193" s="6"/>
    </row>
    <row r="194" spans="4:11">
      <c r="D194" s="5"/>
      <c r="E194" s="5"/>
      <c r="F194" s="6"/>
      <c r="G194" s="6"/>
      <c r="H194" s="5"/>
      <c r="I194" s="5"/>
      <c r="J194" s="5"/>
      <c r="K194" s="6"/>
    </row>
    <row r="195" spans="4:11">
      <c r="D195" s="5"/>
      <c r="E195" s="5"/>
      <c r="F195" s="6"/>
      <c r="G195" s="6"/>
      <c r="H195" s="5"/>
      <c r="I195" s="5"/>
      <c r="J195" s="5"/>
      <c r="K195" s="6"/>
    </row>
    <row r="196" spans="4:11">
      <c r="D196" s="5"/>
      <c r="E196" s="5"/>
      <c r="F196" s="6"/>
      <c r="G196" s="6"/>
      <c r="H196" s="5"/>
      <c r="I196" s="5"/>
      <c r="J196" s="5"/>
      <c r="K196" s="6"/>
    </row>
    <row r="197" spans="4:11">
      <c r="D197" s="5"/>
      <c r="E197" s="5"/>
      <c r="F197" s="6"/>
      <c r="G197" s="6"/>
      <c r="H197" s="5"/>
      <c r="I197" s="5"/>
      <c r="J197" s="5"/>
      <c r="K197" s="6"/>
    </row>
    <row r="198" spans="4:11">
      <c r="D198" s="5"/>
      <c r="E198" s="5"/>
      <c r="F198" s="6"/>
      <c r="G198" s="6"/>
      <c r="H198" s="5"/>
      <c r="I198" s="5"/>
      <c r="J198" s="5"/>
      <c r="K198" s="6"/>
    </row>
    <row r="199" spans="4:11">
      <c r="D199" s="5"/>
      <c r="E199" s="5"/>
      <c r="F199" s="6"/>
      <c r="G199" s="6"/>
      <c r="H199" s="5"/>
      <c r="I199" s="5"/>
      <c r="J199" s="5"/>
      <c r="K199" s="6"/>
    </row>
    <row r="200" spans="4:11">
      <c r="D200" s="5"/>
      <c r="E200" s="5"/>
      <c r="F200" s="6"/>
      <c r="G200" s="6"/>
      <c r="H200" s="5"/>
      <c r="I200" s="5"/>
      <c r="J200" s="5"/>
      <c r="K200" s="6"/>
    </row>
    <row r="201" spans="4:11">
      <c r="D201" s="5"/>
      <c r="E201" s="5"/>
      <c r="F201" s="6"/>
      <c r="G201" s="6"/>
      <c r="H201" s="5"/>
      <c r="I201" s="5"/>
      <c r="J201" s="5"/>
      <c r="K201" s="6"/>
    </row>
    <row r="202" spans="4:11">
      <c r="D202" s="5"/>
      <c r="E202" s="5"/>
      <c r="F202" s="6"/>
      <c r="G202" s="6"/>
      <c r="H202" s="5"/>
      <c r="I202" s="5"/>
      <c r="J202" s="5"/>
      <c r="K202" s="6"/>
    </row>
    <row r="203" spans="4:11">
      <c r="D203" s="5"/>
      <c r="E203" s="5"/>
      <c r="F203" s="6"/>
      <c r="G203" s="6"/>
      <c r="H203" s="5"/>
      <c r="I203" s="5"/>
      <c r="J203" s="5"/>
      <c r="K203" s="6"/>
    </row>
    <row r="204" spans="4:11">
      <c r="D204" s="5"/>
      <c r="E204" s="5"/>
      <c r="F204" s="6"/>
      <c r="G204" s="6"/>
      <c r="H204" s="5"/>
      <c r="I204" s="5"/>
      <c r="J204" s="5"/>
      <c r="K204" s="6"/>
    </row>
    <row r="205" spans="4:11">
      <c r="D205" s="5"/>
      <c r="E205" s="5"/>
      <c r="F205" s="6"/>
      <c r="G205" s="6"/>
      <c r="H205" s="5"/>
      <c r="I205" s="5"/>
      <c r="J205" s="5"/>
      <c r="K205" s="6"/>
    </row>
    <row r="206" spans="4:11">
      <c r="D206" s="5"/>
      <c r="E206" s="5"/>
      <c r="F206" s="6"/>
      <c r="G206" s="6"/>
      <c r="H206" s="5"/>
      <c r="I206" s="5"/>
      <c r="J206" s="5"/>
      <c r="K206" s="6"/>
    </row>
    <row r="207" spans="4:11">
      <c r="D207" s="5"/>
      <c r="E207" s="5"/>
      <c r="F207" s="6"/>
      <c r="G207" s="6"/>
      <c r="H207" s="5"/>
      <c r="I207" s="5"/>
      <c r="J207" s="5"/>
      <c r="K207" s="6"/>
    </row>
    <row r="208" spans="4:11">
      <c r="D208" s="5"/>
      <c r="E208" s="5"/>
      <c r="F208" s="6"/>
      <c r="G208" s="6"/>
      <c r="H208" s="5"/>
      <c r="I208" s="5"/>
      <c r="J208" s="5"/>
      <c r="K208" s="6"/>
    </row>
    <row r="209" spans="4:11">
      <c r="D209" s="5"/>
      <c r="E209" s="5"/>
      <c r="F209" s="6"/>
      <c r="G209" s="6"/>
      <c r="H209" s="5"/>
      <c r="I209" s="5"/>
      <c r="J209" s="5"/>
      <c r="K209" s="6"/>
    </row>
    <row r="210" spans="4:11">
      <c r="D210" s="5"/>
      <c r="E210" s="5"/>
      <c r="F210" s="6"/>
      <c r="G210" s="6"/>
      <c r="H210" s="5"/>
      <c r="I210" s="5"/>
      <c r="J210" s="5"/>
      <c r="K210" s="6"/>
    </row>
    <row r="211" spans="4:11">
      <c r="D211" s="5"/>
      <c r="E211" s="5"/>
      <c r="F211" s="6"/>
      <c r="G211" s="6"/>
      <c r="H211" s="5"/>
      <c r="I211" s="5"/>
      <c r="J211" s="5"/>
      <c r="K211" s="6"/>
    </row>
    <row r="212" spans="4:11">
      <c r="D212" s="5"/>
      <c r="E212" s="5"/>
      <c r="F212" s="6"/>
      <c r="G212" s="6"/>
      <c r="H212" s="5"/>
      <c r="I212" s="5"/>
      <c r="J212" s="5"/>
      <c r="K212" s="6"/>
    </row>
    <row r="213" spans="4:11">
      <c r="D213" s="5"/>
      <c r="E213" s="5"/>
      <c r="F213" s="6"/>
      <c r="G213" s="6"/>
      <c r="H213" s="5"/>
      <c r="I213" s="5"/>
      <c r="J213" s="5"/>
      <c r="K213" s="6"/>
    </row>
    <row r="214" spans="4:11">
      <c r="D214" s="5"/>
      <c r="E214" s="5"/>
      <c r="F214" s="6"/>
      <c r="G214" s="6"/>
      <c r="H214" s="5"/>
      <c r="I214" s="5"/>
      <c r="J214" s="5"/>
      <c r="K214" s="6"/>
    </row>
    <row r="215" spans="4:11">
      <c r="D215" s="5"/>
      <c r="E215" s="5"/>
      <c r="F215" s="6"/>
      <c r="G215" s="6"/>
      <c r="H215" s="5"/>
      <c r="I215" s="5"/>
      <c r="J215" s="5"/>
      <c r="K215" s="6"/>
    </row>
    <row r="216" spans="4:11">
      <c r="D216" s="5"/>
      <c r="E216" s="5"/>
      <c r="F216" s="6"/>
      <c r="G216" s="6"/>
      <c r="H216" s="5"/>
      <c r="I216" s="5"/>
      <c r="J216" s="5"/>
      <c r="K216" s="6"/>
    </row>
    <row r="217" spans="4:11">
      <c r="D217" s="5"/>
      <c r="E217" s="5"/>
      <c r="F217" s="6"/>
      <c r="G217" s="6"/>
      <c r="H217" s="5"/>
      <c r="I217" s="5"/>
      <c r="J217" s="5"/>
      <c r="K217" s="6"/>
    </row>
    <row r="218" spans="4:11">
      <c r="D218" s="5"/>
      <c r="E218" s="5"/>
      <c r="F218" s="6"/>
      <c r="G218" s="6"/>
      <c r="H218" s="5"/>
      <c r="I218" s="5"/>
      <c r="J218" s="5"/>
      <c r="K218" s="6"/>
    </row>
    <row r="219" spans="4:11">
      <c r="D219" s="5"/>
      <c r="E219" s="5"/>
      <c r="F219" s="6"/>
      <c r="G219" s="6"/>
      <c r="H219" s="5"/>
      <c r="I219" s="5"/>
      <c r="J219" s="5"/>
      <c r="K219" s="6"/>
    </row>
    <row r="220" spans="4:11">
      <c r="D220" s="5"/>
      <c r="E220" s="5"/>
      <c r="F220" s="6"/>
      <c r="G220" s="6"/>
      <c r="H220" s="5"/>
      <c r="I220" s="5"/>
      <c r="J220" s="5"/>
      <c r="K220" s="6"/>
    </row>
    <row r="221" spans="4:11">
      <c r="D221" s="5"/>
      <c r="E221" s="5"/>
      <c r="F221" s="6"/>
      <c r="G221" s="6"/>
      <c r="H221" s="5"/>
      <c r="I221" s="5"/>
      <c r="J221" s="5"/>
      <c r="K221" s="6"/>
    </row>
    <row r="222" spans="4:11">
      <c r="D222" s="5"/>
      <c r="E222" s="5"/>
      <c r="F222" s="6"/>
      <c r="G222" s="6"/>
      <c r="H222" s="5"/>
      <c r="I222" s="5"/>
      <c r="J222" s="5"/>
      <c r="K222" s="6"/>
    </row>
    <row r="223" spans="4:11">
      <c r="D223" s="5"/>
      <c r="E223" s="5"/>
      <c r="F223" s="6"/>
      <c r="G223" s="6"/>
      <c r="H223" s="5"/>
      <c r="I223" s="5"/>
      <c r="J223" s="5"/>
      <c r="K223" s="6"/>
    </row>
    <row r="224" spans="4:11">
      <c r="D224" s="5"/>
      <c r="E224" s="5"/>
      <c r="F224" s="6"/>
      <c r="G224" s="6"/>
      <c r="H224" s="5"/>
      <c r="I224" s="5"/>
      <c r="J224" s="5"/>
      <c r="K224" s="6"/>
    </row>
    <row r="225" spans="4:11">
      <c r="D225" s="5"/>
      <c r="E225" s="5"/>
      <c r="F225" s="6"/>
      <c r="G225" s="6"/>
      <c r="H225" s="5"/>
      <c r="I225" s="5"/>
      <c r="J225" s="5"/>
      <c r="K225" s="6"/>
    </row>
    <row r="226" spans="4:11">
      <c r="D226" s="5"/>
      <c r="E226" s="5"/>
      <c r="F226" s="6"/>
      <c r="G226" s="6"/>
      <c r="H226" s="5"/>
      <c r="I226" s="5"/>
      <c r="J226" s="5"/>
      <c r="K226" s="6"/>
    </row>
    <row r="227" spans="4:11">
      <c r="D227" s="5"/>
      <c r="E227" s="5"/>
      <c r="F227" s="6"/>
      <c r="G227" s="6"/>
      <c r="H227" s="5"/>
      <c r="I227" s="5"/>
      <c r="J227" s="5"/>
      <c r="K227" s="6"/>
    </row>
    <row r="228" spans="4:11">
      <c r="D228" s="5"/>
      <c r="E228" s="5"/>
      <c r="F228" s="6"/>
      <c r="G228" s="6"/>
      <c r="H228" s="5"/>
      <c r="I228" s="5"/>
      <c r="J228" s="5"/>
      <c r="K228" s="6"/>
    </row>
    <row r="229" spans="4:11">
      <c r="D229" s="5"/>
      <c r="E229" s="5"/>
      <c r="F229" s="6"/>
      <c r="G229" s="6"/>
      <c r="H229" s="5"/>
      <c r="I229" s="5"/>
      <c r="J229" s="5"/>
      <c r="K229" s="6"/>
    </row>
    <row r="230" spans="4:11">
      <c r="D230" s="5"/>
      <c r="E230" s="5"/>
      <c r="F230" s="6"/>
      <c r="G230" s="6"/>
      <c r="H230" s="5"/>
      <c r="I230" s="5"/>
      <c r="J230" s="5"/>
      <c r="K230" s="6"/>
    </row>
    <row r="231" spans="4:11">
      <c r="D231" s="5"/>
      <c r="E231" s="5"/>
      <c r="F231" s="6"/>
      <c r="G231" s="6"/>
      <c r="H231" s="5"/>
      <c r="I231" s="5"/>
      <c r="J231" s="5"/>
      <c r="K231" s="6"/>
    </row>
    <row r="232" spans="4:11">
      <c r="D232" s="5"/>
      <c r="E232" s="5"/>
      <c r="F232" s="6"/>
      <c r="G232" s="6"/>
      <c r="H232" s="5"/>
      <c r="I232" s="5"/>
      <c r="J232" s="5"/>
      <c r="K232" s="6"/>
    </row>
    <row r="233" spans="4:11">
      <c r="D233" s="5"/>
      <c r="E233" s="5"/>
      <c r="F233" s="6"/>
      <c r="G233" s="6"/>
      <c r="H233" s="5"/>
      <c r="I233" s="5"/>
      <c r="J233" s="5"/>
      <c r="K233" s="6"/>
    </row>
    <row r="234" spans="4:11">
      <c r="D234" s="5"/>
      <c r="E234" s="5"/>
      <c r="F234" s="6"/>
      <c r="G234" s="6"/>
      <c r="H234" s="5"/>
      <c r="I234" s="5"/>
      <c r="J234" s="5"/>
      <c r="K234" s="6"/>
    </row>
    <row r="235" spans="4:11">
      <c r="D235" s="5"/>
      <c r="E235" s="5"/>
      <c r="F235" s="6"/>
      <c r="G235" s="6"/>
      <c r="H235" s="5"/>
      <c r="I235" s="5"/>
      <c r="J235" s="5"/>
      <c r="K235" s="6"/>
    </row>
    <row r="236" spans="4:11">
      <c r="D236" s="5"/>
      <c r="E236" s="5"/>
      <c r="F236" s="6"/>
      <c r="G236" s="6"/>
      <c r="H236" s="5"/>
      <c r="I236" s="5"/>
      <c r="J236" s="5"/>
      <c r="K236" s="6"/>
    </row>
    <row r="237" spans="4:11">
      <c r="D237" s="5"/>
      <c r="E237" s="5"/>
      <c r="F237" s="6"/>
      <c r="G237" s="6"/>
      <c r="H237" s="5"/>
      <c r="I237" s="5"/>
      <c r="J237" s="5"/>
      <c r="K237" s="6"/>
    </row>
    <row r="238" spans="4:11">
      <c r="D238" s="5"/>
      <c r="E238" s="5"/>
      <c r="F238" s="6"/>
      <c r="G238" s="6"/>
      <c r="H238" s="5"/>
      <c r="I238" s="5"/>
      <c r="J238" s="5"/>
      <c r="K238" s="6"/>
    </row>
    <row r="239" spans="4:11">
      <c r="D239" s="5"/>
      <c r="E239" s="5"/>
      <c r="F239" s="6"/>
      <c r="G239" s="6"/>
      <c r="H239" s="5"/>
      <c r="I239" s="5"/>
      <c r="J239" s="5"/>
      <c r="K239" s="6"/>
    </row>
    <row r="240" spans="4:11">
      <c r="D240" s="5"/>
      <c r="E240" s="5"/>
      <c r="F240" s="6"/>
      <c r="G240" s="6"/>
      <c r="H240" s="5"/>
      <c r="I240" s="5"/>
      <c r="J240" s="5"/>
      <c r="K240" s="6"/>
    </row>
    <row r="241" spans="4:11">
      <c r="D241" s="5"/>
      <c r="E241" s="5"/>
      <c r="F241" s="6"/>
      <c r="G241" s="6"/>
      <c r="H241" s="5"/>
      <c r="I241" s="5"/>
      <c r="J241" s="5"/>
      <c r="K241" s="6"/>
    </row>
    <row r="242" spans="4:11">
      <c r="D242" s="5"/>
      <c r="E242" s="5"/>
      <c r="F242" s="6"/>
      <c r="G242" s="6"/>
      <c r="H242" s="5"/>
      <c r="I242" s="5"/>
      <c r="J242" s="5"/>
      <c r="K242" s="6"/>
    </row>
    <row r="243" spans="4:11">
      <c r="D243" s="5"/>
      <c r="E243" s="5"/>
      <c r="F243" s="6"/>
      <c r="G243" s="6"/>
      <c r="H243" s="5"/>
      <c r="I243" s="5"/>
      <c r="J243" s="5"/>
      <c r="K243" s="6"/>
    </row>
    <row r="244" spans="4:11">
      <c r="D244" s="5"/>
      <c r="E244" s="5"/>
      <c r="F244" s="6"/>
      <c r="G244" s="6"/>
      <c r="H244" s="5"/>
      <c r="I244" s="5"/>
      <c r="J244" s="5"/>
      <c r="K244" s="6"/>
    </row>
    <row r="245" spans="4:11">
      <c r="D245" s="5"/>
      <c r="E245" s="5"/>
      <c r="F245" s="6"/>
      <c r="G245" s="6"/>
      <c r="H245" s="5"/>
      <c r="I245" s="5"/>
      <c r="J245" s="5"/>
      <c r="K245" s="6"/>
    </row>
    <row r="246" spans="4:11">
      <c r="D246" s="5"/>
      <c r="E246" s="5"/>
      <c r="F246" s="6"/>
      <c r="G246" s="6"/>
      <c r="H246" s="5"/>
      <c r="I246" s="5"/>
      <c r="J246" s="5"/>
      <c r="K246" s="6"/>
    </row>
    <row r="247" spans="4:11">
      <c r="D247" s="5"/>
      <c r="E247" s="5"/>
      <c r="F247" s="6"/>
      <c r="G247" s="6"/>
      <c r="H247" s="5"/>
      <c r="I247" s="5"/>
      <c r="J247" s="5"/>
      <c r="K247" s="6"/>
    </row>
    <row r="248" spans="4:11">
      <c r="D248" s="5"/>
      <c r="E248" s="5"/>
      <c r="F248" s="6"/>
      <c r="G248" s="6"/>
      <c r="H248" s="5"/>
      <c r="I248" s="5"/>
      <c r="J248" s="5"/>
      <c r="K248" s="6"/>
    </row>
    <row r="249" spans="4:11">
      <c r="D249" s="5"/>
      <c r="E249" s="5"/>
      <c r="F249" s="6"/>
      <c r="G249" s="6"/>
      <c r="H249" s="5"/>
      <c r="I249" s="5"/>
      <c r="J249" s="5"/>
      <c r="K249" s="6"/>
    </row>
    <row r="250" spans="4:11">
      <c r="D250" s="5"/>
      <c r="E250" s="5"/>
      <c r="F250" s="6"/>
      <c r="G250" s="6"/>
      <c r="H250" s="5"/>
      <c r="I250" s="5"/>
      <c r="J250" s="5"/>
      <c r="K250" s="6"/>
    </row>
    <row r="251" spans="4:11">
      <c r="D251" s="5"/>
      <c r="E251" s="5"/>
      <c r="F251" s="6"/>
      <c r="G251" s="6"/>
      <c r="H251" s="5"/>
      <c r="I251" s="5"/>
      <c r="J251" s="5"/>
      <c r="K251" s="6"/>
    </row>
    <row r="252" spans="4:11">
      <c r="D252" s="5"/>
      <c r="E252" s="5"/>
      <c r="F252" s="6"/>
      <c r="G252" s="6"/>
      <c r="H252" s="5"/>
      <c r="I252" s="5"/>
      <c r="J252" s="5"/>
      <c r="K252" s="6"/>
    </row>
    <row r="253" spans="4:11">
      <c r="D253" s="5"/>
      <c r="E253" s="5"/>
      <c r="F253" s="6"/>
      <c r="G253" s="6"/>
      <c r="H253" s="5"/>
      <c r="I253" s="5"/>
      <c r="J253" s="5"/>
      <c r="K253" s="6"/>
    </row>
    <row r="254" spans="4:11">
      <c r="D254" s="5"/>
      <c r="E254" s="5"/>
      <c r="F254" s="6"/>
      <c r="G254" s="6"/>
      <c r="H254" s="5"/>
      <c r="I254" s="5"/>
      <c r="J254" s="5"/>
      <c r="K254" s="6"/>
    </row>
    <row r="255" spans="4:11">
      <c r="D255" s="5"/>
      <c r="E255" s="5"/>
      <c r="F255" s="6"/>
      <c r="G255" s="6"/>
      <c r="H255" s="5"/>
      <c r="I255" s="5"/>
      <c r="J255" s="5"/>
      <c r="K255" s="6"/>
    </row>
    <row r="256" spans="4:11">
      <c r="D256" s="5"/>
      <c r="E256" s="5"/>
      <c r="F256" s="6"/>
      <c r="G256" s="6"/>
      <c r="H256" s="5"/>
      <c r="I256" s="5"/>
      <c r="J256" s="5"/>
      <c r="K256" s="6"/>
    </row>
    <row r="257" spans="4:11">
      <c r="D257" s="5"/>
      <c r="E257" s="5"/>
      <c r="F257" s="6"/>
      <c r="G257" s="6"/>
      <c r="H257" s="5"/>
      <c r="I257" s="5"/>
      <c r="J257" s="5"/>
      <c r="K257" s="6"/>
    </row>
    <row r="258" spans="4:11">
      <c r="D258" s="5"/>
      <c r="E258" s="5"/>
      <c r="F258" s="6"/>
      <c r="G258" s="6"/>
      <c r="H258" s="5"/>
      <c r="I258" s="5"/>
      <c r="J258" s="5"/>
      <c r="K258" s="6"/>
    </row>
    <row r="259" spans="4:11">
      <c r="D259" s="5"/>
      <c r="E259" s="5"/>
      <c r="F259" s="6"/>
      <c r="G259" s="6"/>
      <c r="H259" s="5"/>
      <c r="I259" s="5"/>
      <c r="J259" s="5"/>
      <c r="K259" s="6"/>
    </row>
    <row r="260" spans="4:11">
      <c r="D260" s="5"/>
      <c r="E260" s="5"/>
      <c r="F260" s="6"/>
      <c r="G260" s="6"/>
      <c r="H260" s="5"/>
      <c r="I260" s="5"/>
      <c r="J260" s="5"/>
      <c r="K260" s="6"/>
    </row>
    <row r="261" spans="4:11">
      <c r="D261" s="5"/>
      <c r="E261" s="5"/>
      <c r="F261" s="6"/>
      <c r="G261" s="6"/>
      <c r="H261" s="5"/>
      <c r="I261" s="5"/>
      <c r="J261" s="5"/>
      <c r="K261" s="6"/>
    </row>
    <row r="262" spans="4:11">
      <c r="D262" s="5"/>
      <c r="E262" s="5"/>
      <c r="F262" s="6"/>
      <c r="G262" s="6"/>
      <c r="H262" s="5"/>
      <c r="I262" s="5"/>
      <c r="J262" s="5"/>
      <c r="K262" s="6"/>
    </row>
    <row r="263" spans="4:11">
      <c r="D263" s="850"/>
      <c r="E263" s="850"/>
      <c r="F263" s="1043"/>
      <c r="G263" s="6"/>
      <c r="H263" s="5"/>
      <c r="I263" s="5"/>
      <c r="J263" s="5"/>
      <c r="K263" s="6"/>
    </row>
    <row r="264" spans="4:11">
      <c r="D264" s="850"/>
      <c r="E264" s="850"/>
      <c r="F264" s="1043"/>
      <c r="G264" s="1043"/>
      <c r="H264" s="850"/>
      <c r="I264" s="850"/>
      <c r="J264" s="850"/>
      <c r="K264" s="1043"/>
    </row>
    <row r="265" spans="4:11">
      <c r="D265" s="850"/>
      <c r="E265" s="850"/>
      <c r="F265" s="1043"/>
      <c r="G265" s="1043"/>
      <c r="H265" s="850"/>
      <c r="I265" s="850"/>
      <c r="J265" s="850"/>
      <c r="K265" s="1043"/>
    </row>
    <row r="266" spans="4:11">
      <c r="D266" s="850"/>
      <c r="E266" s="850"/>
      <c r="F266" s="1043"/>
      <c r="G266" s="1043"/>
      <c r="H266" s="850"/>
      <c r="I266" s="850"/>
      <c r="J266" s="850"/>
      <c r="K266" s="1043"/>
    </row>
    <row r="267" spans="4:11">
      <c r="D267" s="850"/>
      <c r="E267" s="850"/>
      <c r="F267" s="1043"/>
      <c r="G267" s="1043"/>
      <c r="H267" s="850"/>
      <c r="I267" s="850"/>
      <c r="J267" s="850"/>
      <c r="K267" s="1043"/>
    </row>
    <row r="268" spans="4:11">
      <c r="D268" s="850"/>
      <c r="E268" s="850"/>
      <c r="F268" s="1043"/>
      <c r="G268" s="1043"/>
      <c r="H268" s="850"/>
      <c r="I268" s="850"/>
      <c r="J268" s="850"/>
      <c r="K268" s="1043"/>
    </row>
    <row r="269" spans="4:11">
      <c r="G269" s="1043"/>
      <c r="H269" s="850"/>
      <c r="I269" s="850"/>
      <c r="J269" s="850"/>
      <c r="K269" s="1043"/>
    </row>
  </sheetData>
  <mergeCells count="87">
    <mergeCell ref="A56:K56"/>
    <mergeCell ref="A107:K107"/>
    <mergeCell ref="G5:K5"/>
    <mergeCell ref="B5:C5"/>
    <mergeCell ref="B11:C11"/>
    <mergeCell ref="D5:F5"/>
    <mergeCell ref="D11:F11"/>
    <mergeCell ref="K6:K10"/>
    <mergeCell ref="B6:B10"/>
    <mergeCell ref="C6:C10"/>
    <mergeCell ref="D12:D13"/>
    <mergeCell ref="D6:D10"/>
    <mergeCell ref="E7:E10"/>
    <mergeCell ref="F7:F10"/>
    <mergeCell ref="H6:H10"/>
    <mergeCell ref="A60:A65"/>
    <mergeCell ref="A1:K1"/>
    <mergeCell ref="G11:K11"/>
    <mergeCell ref="E12:F12"/>
    <mergeCell ref="A5:A10"/>
    <mergeCell ref="A11:A13"/>
    <mergeCell ref="I12:I13"/>
    <mergeCell ref="J12:J13"/>
    <mergeCell ref="K12:K13"/>
    <mergeCell ref="B12:B13"/>
    <mergeCell ref="C12:C13"/>
    <mergeCell ref="G12:G13"/>
    <mergeCell ref="H12:H13"/>
    <mergeCell ref="I6:I10"/>
    <mergeCell ref="J6:J10"/>
    <mergeCell ref="E6:F6"/>
    <mergeCell ref="G6:G10"/>
    <mergeCell ref="B60:C60"/>
    <mergeCell ref="D60:F60"/>
    <mergeCell ref="G60:K60"/>
    <mergeCell ref="B61:B65"/>
    <mergeCell ref="C61:C65"/>
    <mergeCell ref="D61:D65"/>
    <mergeCell ref="E61:F61"/>
    <mergeCell ref="G61:G65"/>
    <mergeCell ref="H61:H65"/>
    <mergeCell ref="I61:I65"/>
    <mergeCell ref="J61:J65"/>
    <mergeCell ref="K61:K65"/>
    <mergeCell ref="E62:E65"/>
    <mergeCell ref="F62:F65"/>
    <mergeCell ref="A66:A68"/>
    <mergeCell ref="B66:C66"/>
    <mergeCell ref="D66:F66"/>
    <mergeCell ref="G66:K66"/>
    <mergeCell ref="B67:B68"/>
    <mergeCell ref="C67:C68"/>
    <mergeCell ref="D67:D68"/>
    <mergeCell ref="E67:F67"/>
    <mergeCell ref="G67:G68"/>
    <mergeCell ref="H67:H68"/>
    <mergeCell ref="I67:I68"/>
    <mergeCell ref="J67:J68"/>
    <mergeCell ref="K67:K68"/>
    <mergeCell ref="A111:A116"/>
    <mergeCell ref="B111:C111"/>
    <mergeCell ref="D111:F111"/>
    <mergeCell ref="G111:K111"/>
    <mergeCell ref="B112:B116"/>
    <mergeCell ref="C112:C116"/>
    <mergeCell ref="D112:D116"/>
    <mergeCell ref="E112:F112"/>
    <mergeCell ref="G112:G116"/>
    <mergeCell ref="H112:H116"/>
    <mergeCell ref="I112:I116"/>
    <mergeCell ref="J112:J116"/>
    <mergeCell ref="K112:K116"/>
    <mergeCell ref="E113:E116"/>
    <mergeCell ref="F113:F116"/>
    <mergeCell ref="A117:A119"/>
    <mergeCell ref="B117:C117"/>
    <mergeCell ref="D117:F117"/>
    <mergeCell ref="G117:K117"/>
    <mergeCell ref="B118:B119"/>
    <mergeCell ref="C118:C119"/>
    <mergeCell ref="D118:D119"/>
    <mergeCell ref="E118:F118"/>
    <mergeCell ref="G118:G119"/>
    <mergeCell ref="H118:H119"/>
    <mergeCell ref="I118:I119"/>
    <mergeCell ref="J118:J119"/>
    <mergeCell ref="K118:K119"/>
  </mergeCells>
  <hyperlinks>
    <hyperlink ref="L1" location="'Spis tablic'!A1" display="Powrót do spisu tablic"/>
    <hyperlink ref="L2" location="'Spis tablic'!A1" display="Back to the list of tables"/>
  </hyperlinks>
  <pageMargins left="0.74803149606299213" right="0.70866141732283472" top="0.74803149606299213" bottom="0.74803149606299213" header="0.51181102362204722" footer="0.51181102362204722"/>
  <pageSetup paperSize="9" scale="67" pageOrder="overThenDown" orientation="portrait" r:id="rId1"/>
  <headerFooter alignWithMargins="0"/>
  <rowBreaks count="2" manualBreakCount="2">
    <brk id="55" max="16383" man="1"/>
    <brk id="106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49C"/>
  </sheetPr>
  <dimension ref="A1:J57"/>
  <sheetViews>
    <sheetView workbookViewId="0">
      <selection activeCell="J2" sqref="J2"/>
    </sheetView>
  </sheetViews>
  <sheetFormatPr defaultRowHeight="12"/>
  <cols>
    <col min="1" max="1" width="23.42578125" style="11" customWidth="1"/>
    <col min="2" max="5" width="9.140625" style="849" customWidth="1"/>
    <col min="6" max="6" width="9.140625" style="848" customWidth="1"/>
    <col min="7" max="8" width="9.140625" style="849" customWidth="1"/>
    <col min="9" max="9" width="8.140625" style="848" customWidth="1"/>
    <col min="10" max="16384" width="9.140625" style="103"/>
  </cols>
  <sheetData>
    <row r="1" spans="1:10" s="101" customFormat="1" ht="15" customHeight="1">
      <c r="A1" s="519" t="s">
        <v>1201</v>
      </c>
      <c r="B1" s="866"/>
      <c r="C1" s="866"/>
      <c r="D1" s="866"/>
      <c r="E1" s="866"/>
      <c r="F1" s="865"/>
      <c r="G1" s="865"/>
      <c r="H1" s="865"/>
      <c r="I1" s="865"/>
      <c r="J1" s="1218" t="s">
        <v>1250</v>
      </c>
    </row>
    <row r="2" spans="1:10" s="101" customFormat="1" ht="12.95" customHeight="1">
      <c r="A2" s="519" t="s">
        <v>1434</v>
      </c>
      <c r="B2" s="866"/>
      <c r="C2" s="866"/>
      <c r="D2" s="866"/>
      <c r="E2" s="866"/>
      <c r="F2" s="865"/>
      <c r="G2" s="865"/>
      <c r="H2" s="865"/>
      <c r="I2" s="865"/>
      <c r="J2" s="1218" t="s">
        <v>1266</v>
      </c>
    </row>
    <row r="3" spans="1:10" s="101" customFormat="1" ht="12.95" customHeight="1">
      <c r="A3" s="519" t="s">
        <v>1071</v>
      </c>
      <c r="B3" s="866"/>
      <c r="C3" s="866"/>
      <c r="D3" s="866"/>
      <c r="E3" s="866"/>
      <c r="F3" s="865"/>
      <c r="G3" s="865"/>
      <c r="H3" s="865"/>
      <c r="I3" s="865"/>
      <c r="J3" s="1218"/>
    </row>
    <row r="4" spans="1:10" s="16" customFormat="1" ht="12.95" customHeight="1">
      <c r="A4" s="186" t="s">
        <v>1435</v>
      </c>
      <c r="B4" s="887"/>
      <c r="C4" s="887"/>
      <c r="D4" s="887"/>
      <c r="E4" s="887"/>
      <c r="F4" s="886"/>
      <c r="G4" s="886"/>
      <c r="H4" s="886"/>
      <c r="I4" s="886"/>
    </row>
    <row r="5" spans="1:10" s="101" customFormat="1" ht="12.95" customHeight="1">
      <c r="A5" s="27" t="s">
        <v>1253</v>
      </c>
      <c r="B5" s="887"/>
      <c r="C5" s="887"/>
      <c r="D5" s="887"/>
      <c r="E5" s="887"/>
      <c r="F5" s="886"/>
      <c r="G5" s="886"/>
      <c r="H5" s="886"/>
      <c r="I5" s="886"/>
      <c r="J5" s="1218"/>
    </row>
    <row r="6" spans="1:10" ht="7.5" customHeight="1" thickBot="1">
      <c r="G6" s="848"/>
      <c r="H6" s="848"/>
    </row>
    <row r="7" spans="1:10" s="872" customFormat="1" ht="15.75" customHeight="1" thickTop="1">
      <c r="A7" s="1248"/>
      <c r="B7" s="1600" t="s">
        <v>1309</v>
      </c>
      <c r="C7" s="1601"/>
      <c r="D7" s="1600" t="s">
        <v>868</v>
      </c>
      <c r="E7" s="1606"/>
      <c r="F7" s="1607"/>
      <c r="G7" s="1600" t="s">
        <v>867</v>
      </c>
      <c r="H7" s="1604"/>
      <c r="I7" s="1045"/>
    </row>
    <row r="8" spans="1:10" ht="30.75" customHeight="1">
      <c r="B8" s="1602"/>
      <c r="C8" s="1603"/>
      <c r="D8" s="1586"/>
      <c r="E8" s="1608"/>
      <c r="F8" s="1587"/>
      <c r="G8" s="1584"/>
      <c r="H8" s="1605"/>
      <c r="I8" s="1046" t="s">
        <v>865</v>
      </c>
    </row>
    <row r="9" spans="1:10" ht="12.75" customHeight="1">
      <c r="A9" s="20"/>
      <c r="B9" s="1594" t="s">
        <v>973</v>
      </c>
      <c r="C9" s="1594" t="s">
        <v>974</v>
      </c>
      <c r="D9" s="1609" t="s">
        <v>71</v>
      </c>
      <c r="E9" s="1611" t="s">
        <v>139</v>
      </c>
      <c r="F9" s="1612"/>
      <c r="G9" s="1594" t="s">
        <v>973</v>
      </c>
      <c r="H9" s="1594" t="s">
        <v>974</v>
      </c>
      <c r="I9" s="1046" t="s">
        <v>862</v>
      </c>
    </row>
    <row r="10" spans="1:10" ht="15.75" customHeight="1">
      <c r="A10" s="1249" t="s">
        <v>843</v>
      </c>
      <c r="B10" s="1595"/>
      <c r="C10" s="1595"/>
      <c r="D10" s="1610"/>
      <c r="E10" s="1047" t="s">
        <v>866</v>
      </c>
      <c r="F10" s="1047"/>
      <c r="G10" s="1595"/>
      <c r="H10" s="1595"/>
      <c r="I10" s="1046" t="s">
        <v>842</v>
      </c>
    </row>
    <row r="11" spans="1:10" ht="15.75" customHeight="1">
      <c r="A11" s="1292" t="s">
        <v>841</v>
      </c>
      <c r="B11" s="1595"/>
      <c r="C11" s="1595"/>
      <c r="D11" s="1610"/>
      <c r="E11" s="1048" t="s">
        <v>864</v>
      </c>
      <c r="F11" s="1048" t="s">
        <v>863</v>
      </c>
      <c r="G11" s="1595"/>
      <c r="H11" s="1595"/>
      <c r="I11" s="1046" t="s">
        <v>840</v>
      </c>
    </row>
    <row r="12" spans="1:10" ht="15.75" customHeight="1">
      <c r="A12" s="1292"/>
      <c r="B12" s="1595"/>
      <c r="C12" s="1595"/>
      <c r="D12" s="1610"/>
      <c r="E12" s="1048" t="s">
        <v>861</v>
      </c>
      <c r="F12" s="1048" t="s">
        <v>860</v>
      </c>
      <c r="G12" s="1595"/>
      <c r="H12" s="1595"/>
      <c r="I12" s="20"/>
    </row>
    <row r="13" spans="1:10" ht="15.75" customHeight="1">
      <c r="A13" s="12" t="s">
        <v>79</v>
      </c>
      <c r="B13" s="1595"/>
      <c r="C13" s="1595"/>
      <c r="D13" s="1610"/>
      <c r="E13" s="1049" t="s">
        <v>839</v>
      </c>
      <c r="F13" s="1048" t="s">
        <v>859</v>
      </c>
      <c r="G13" s="1595"/>
      <c r="H13" s="1595"/>
      <c r="I13" s="20"/>
    </row>
    <row r="14" spans="1:10" ht="12" customHeight="1">
      <c r="A14" s="1564" t="s">
        <v>20</v>
      </c>
      <c r="B14" s="1590" t="s">
        <v>838</v>
      </c>
      <c r="C14" s="1590" t="s">
        <v>837</v>
      </c>
      <c r="D14" s="1596" t="s">
        <v>117</v>
      </c>
      <c r="E14" s="1598" t="s">
        <v>975</v>
      </c>
      <c r="F14" s="1599"/>
      <c r="G14" s="1590" t="s">
        <v>838</v>
      </c>
      <c r="H14" s="1590" t="s">
        <v>837</v>
      </c>
      <c r="I14" s="1592" t="s">
        <v>857</v>
      </c>
      <c r="J14" s="937"/>
    </row>
    <row r="15" spans="1:10" s="115" customFormat="1" ht="54.75" customHeight="1" thickBot="1">
      <c r="A15" s="1565"/>
      <c r="B15" s="1591"/>
      <c r="C15" s="1591"/>
      <c r="D15" s="1597"/>
      <c r="E15" s="1310" t="s">
        <v>858</v>
      </c>
      <c r="F15" s="1250" t="s">
        <v>835</v>
      </c>
      <c r="G15" s="1591"/>
      <c r="H15" s="1591"/>
      <c r="I15" s="1593"/>
    </row>
    <row r="16" spans="1:10" ht="12.95" customHeight="1" thickTop="1">
      <c r="A16" s="1251"/>
      <c r="B16" s="1252"/>
      <c r="C16" s="1252"/>
      <c r="D16" s="1253"/>
      <c r="E16" s="1252"/>
      <c r="F16" s="1252"/>
      <c r="G16" s="1253"/>
      <c r="H16" s="1253"/>
      <c r="I16" s="1254"/>
    </row>
    <row r="17" spans="1:9" s="164" customFormat="1" ht="12.95" customHeight="1">
      <c r="A17" s="880" t="s">
        <v>850</v>
      </c>
      <c r="B17" s="1255">
        <v>116.74</v>
      </c>
      <c r="C17" s="1255">
        <v>102.21</v>
      </c>
      <c r="D17" s="1255">
        <v>81.31</v>
      </c>
      <c r="E17" s="1255">
        <v>31.89</v>
      </c>
      <c r="F17" s="1255">
        <v>33.64</v>
      </c>
      <c r="G17" s="1255">
        <v>35.909999999999997</v>
      </c>
      <c r="H17" s="1255">
        <v>21.56</v>
      </c>
      <c r="I17" s="1256">
        <v>44.81</v>
      </c>
    </row>
    <row r="18" spans="1:9" s="82" customFormat="1" ht="9" customHeight="1">
      <c r="A18" s="557" t="s">
        <v>61</v>
      </c>
      <c r="B18" s="1255"/>
      <c r="C18" s="1255"/>
      <c r="D18" s="1255"/>
      <c r="E18" s="1255"/>
      <c r="F18" s="1255"/>
      <c r="G18" s="1255"/>
      <c r="H18" s="1255"/>
      <c r="I18" s="1256"/>
    </row>
    <row r="19" spans="1:9" ht="17.25" customHeight="1">
      <c r="A19" s="880"/>
      <c r="B19" s="1255"/>
      <c r="C19" s="1255"/>
      <c r="D19" s="1255"/>
      <c r="E19" s="1255"/>
      <c r="F19" s="1255"/>
      <c r="G19" s="1255"/>
      <c r="H19" s="1255"/>
      <c r="I19" s="1256"/>
    </row>
    <row r="20" spans="1:9" s="101" customFormat="1" ht="12.95" customHeight="1">
      <c r="A20" s="225" t="s">
        <v>36</v>
      </c>
      <c r="B20" s="1257">
        <v>141.01</v>
      </c>
      <c r="C20" s="1257">
        <v>126.31</v>
      </c>
      <c r="D20" s="1257">
        <v>102.12</v>
      </c>
      <c r="E20" s="1257">
        <v>40.869999999999997</v>
      </c>
      <c r="F20" s="1257">
        <v>38.31</v>
      </c>
      <c r="G20" s="1257">
        <v>39.21</v>
      </c>
      <c r="H20" s="1257">
        <v>22.36</v>
      </c>
      <c r="I20" s="1258">
        <v>39.82</v>
      </c>
    </row>
    <row r="21" spans="1:9" s="101" customFormat="1" ht="7.5" customHeight="1">
      <c r="A21" s="225"/>
      <c r="B21" s="1257"/>
      <c r="C21" s="1257"/>
      <c r="D21" s="1257"/>
      <c r="E21" s="1257"/>
      <c r="F21" s="1257"/>
      <c r="G21" s="1257"/>
      <c r="H21" s="1257"/>
      <c r="I21" s="1258"/>
    </row>
    <row r="22" spans="1:9" s="101" customFormat="1" ht="12.95" customHeight="1">
      <c r="A22" s="225" t="s">
        <v>100</v>
      </c>
      <c r="B22" s="1257">
        <v>104.88</v>
      </c>
      <c r="C22" s="1257">
        <v>92.07</v>
      </c>
      <c r="D22" s="1257">
        <v>75.209999999999994</v>
      </c>
      <c r="E22" s="1257">
        <v>27.83</v>
      </c>
      <c r="F22" s="1257">
        <v>28.96</v>
      </c>
      <c r="G22" s="1257">
        <v>29.84</v>
      </c>
      <c r="H22" s="1257">
        <v>16.52</v>
      </c>
      <c r="I22" s="1258">
        <v>32.380000000000003</v>
      </c>
    </row>
    <row r="23" spans="1:9" s="101" customFormat="1" ht="15.95" customHeight="1">
      <c r="A23" s="225" t="s">
        <v>101</v>
      </c>
      <c r="B23" s="1257">
        <v>179.64</v>
      </c>
      <c r="C23" s="1257">
        <v>164.34</v>
      </c>
      <c r="D23" s="1257">
        <v>130.93</v>
      </c>
      <c r="E23" s="1257">
        <v>55.18</v>
      </c>
      <c r="F23" s="1257">
        <v>48.4</v>
      </c>
      <c r="G23" s="1257">
        <v>49.28</v>
      </c>
      <c r="H23" s="1257">
        <v>28.83</v>
      </c>
      <c r="I23" s="1258">
        <v>47.24</v>
      </c>
    </row>
    <row r="24" spans="1:9" s="101" customFormat="1" ht="15.75" customHeight="1">
      <c r="A24" s="225"/>
      <c r="B24" s="1257"/>
      <c r="C24" s="1257"/>
      <c r="D24" s="1257"/>
      <c r="E24" s="1257"/>
      <c r="F24" s="1257"/>
      <c r="G24" s="1257"/>
      <c r="H24" s="1257"/>
      <c r="I24" s="1258"/>
    </row>
    <row r="25" spans="1:9" s="101" customFormat="1" ht="12.95" customHeight="1">
      <c r="A25" s="225" t="s">
        <v>37</v>
      </c>
      <c r="B25" s="1257">
        <v>136.68</v>
      </c>
      <c r="C25" s="1257">
        <v>109.25</v>
      </c>
      <c r="D25" s="1257">
        <v>98.92</v>
      </c>
      <c r="E25" s="1257">
        <v>40.97</v>
      </c>
      <c r="F25" s="1257">
        <v>35.04</v>
      </c>
      <c r="G25" s="1257">
        <v>37.85</v>
      </c>
      <c r="H25" s="1257">
        <v>23.97</v>
      </c>
      <c r="I25" s="1258">
        <v>48.52</v>
      </c>
    </row>
    <row r="26" spans="1:9" s="101" customFormat="1" ht="7.5" customHeight="1">
      <c r="A26" s="225"/>
      <c r="B26" s="1257"/>
      <c r="C26" s="1257"/>
      <c r="D26" s="1257"/>
      <c r="E26" s="1257"/>
      <c r="F26" s="1257"/>
      <c r="G26" s="1257"/>
      <c r="H26" s="1257"/>
      <c r="I26" s="1258"/>
    </row>
    <row r="27" spans="1:9" s="101" customFormat="1" ht="12.95" customHeight="1">
      <c r="A27" s="225" t="s">
        <v>102</v>
      </c>
      <c r="B27" s="1257">
        <v>278.99</v>
      </c>
      <c r="C27" s="1257">
        <v>123.24</v>
      </c>
      <c r="D27" s="1257">
        <v>224.92</v>
      </c>
      <c r="E27" s="1257">
        <v>47.65</v>
      </c>
      <c r="F27" s="1257">
        <v>76.709999999999994</v>
      </c>
      <c r="G27" s="1257">
        <v>54.97</v>
      </c>
      <c r="H27" s="1257">
        <v>26.3</v>
      </c>
      <c r="I27" s="1258">
        <v>44.18</v>
      </c>
    </row>
    <row r="28" spans="1:9" s="101" customFormat="1" ht="15.95" customHeight="1">
      <c r="A28" s="225" t="s">
        <v>103</v>
      </c>
      <c r="B28" s="1257">
        <v>118.91</v>
      </c>
      <c r="C28" s="1257">
        <v>107.56</v>
      </c>
      <c r="D28" s="1257">
        <v>83.19</v>
      </c>
      <c r="E28" s="1257">
        <v>40.130000000000003</v>
      </c>
      <c r="F28" s="1257">
        <v>29.83</v>
      </c>
      <c r="G28" s="1257">
        <v>35.74</v>
      </c>
      <c r="H28" s="1257">
        <v>23.69</v>
      </c>
      <c r="I28" s="1258">
        <v>49.98</v>
      </c>
    </row>
    <row r="29" spans="1:9" s="101" customFormat="1" ht="16.5" customHeight="1">
      <c r="A29" s="225"/>
      <c r="B29" s="1257"/>
      <c r="C29" s="1257"/>
      <c r="D29" s="1257"/>
      <c r="E29" s="1257"/>
      <c r="F29" s="1257"/>
      <c r="G29" s="1257"/>
      <c r="H29" s="1257"/>
      <c r="I29" s="1258"/>
    </row>
    <row r="30" spans="1:9" s="101" customFormat="1" ht="12.95" customHeight="1">
      <c r="A30" s="225" t="s">
        <v>38</v>
      </c>
      <c r="B30" s="1257">
        <v>80.48</v>
      </c>
      <c r="C30" s="1257">
        <v>63.91</v>
      </c>
      <c r="D30" s="1257">
        <v>48.72</v>
      </c>
      <c r="E30" s="1257">
        <v>20.95</v>
      </c>
      <c r="F30" s="1257">
        <v>17.309999999999999</v>
      </c>
      <c r="G30" s="1257">
        <v>32.06</v>
      </c>
      <c r="H30" s="1257">
        <v>14.59</v>
      </c>
      <c r="I30" s="1258">
        <v>37.18</v>
      </c>
    </row>
    <row r="31" spans="1:9" s="101" customFormat="1" ht="7.5" customHeight="1">
      <c r="A31" s="225"/>
      <c r="B31" s="1257"/>
      <c r="C31" s="1257"/>
      <c r="D31" s="1257"/>
      <c r="E31" s="1257"/>
      <c r="F31" s="1257"/>
      <c r="G31" s="1257"/>
      <c r="H31" s="1257"/>
      <c r="I31" s="1258"/>
    </row>
    <row r="32" spans="1:9" s="101" customFormat="1" ht="12.95" customHeight="1">
      <c r="A32" s="225" t="s">
        <v>104</v>
      </c>
      <c r="B32" s="1257">
        <v>99.65</v>
      </c>
      <c r="C32" s="1257">
        <v>75.349999999999994</v>
      </c>
      <c r="D32" s="1257">
        <v>55.33</v>
      </c>
      <c r="E32" s="1257">
        <v>26.34</v>
      </c>
      <c r="F32" s="1257">
        <v>17.89</v>
      </c>
      <c r="G32" s="1257">
        <v>44.63</v>
      </c>
      <c r="H32" s="1257">
        <v>19.350000000000001</v>
      </c>
      <c r="I32" s="1258">
        <v>51.06</v>
      </c>
    </row>
    <row r="33" spans="1:9" s="101" customFormat="1" ht="15.95" customHeight="1">
      <c r="A33" s="225" t="s">
        <v>105</v>
      </c>
      <c r="B33" s="1257">
        <v>107.25</v>
      </c>
      <c r="C33" s="1257">
        <v>94.92</v>
      </c>
      <c r="D33" s="1257">
        <v>71.91</v>
      </c>
      <c r="E33" s="1257">
        <v>28.87</v>
      </c>
      <c r="F33" s="1257">
        <v>25.58</v>
      </c>
      <c r="G33" s="1257">
        <v>36.159999999999997</v>
      </c>
      <c r="H33" s="1257">
        <v>19.829999999999998</v>
      </c>
      <c r="I33" s="1258">
        <v>35.96</v>
      </c>
    </row>
    <row r="34" spans="1:9" s="101" customFormat="1" ht="15.95" customHeight="1">
      <c r="A34" s="225" t="s">
        <v>106</v>
      </c>
      <c r="B34" s="1257">
        <v>57.1</v>
      </c>
      <c r="C34" s="1257">
        <v>42.87</v>
      </c>
      <c r="D34" s="1257">
        <v>33.5</v>
      </c>
      <c r="E34" s="1257">
        <v>16.89</v>
      </c>
      <c r="F34" s="1257">
        <v>11.86</v>
      </c>
      <c r="G34" s="1257">
        <v>23.77</v>
      </c>
      <c r="H34" s="1257">
        <v>9.25</v>
      </c>
      <c r="I34" s="1258">
        <v>28.02</v>
      </c>
    </row>
    <row r="35" spans="1:9" ht="15.95" customHeight="1">
      <c r="A35" s="225" t="s">
        <v>107</v>
      </c>
      <c r="B35" s="1257">
        <v>62.35</v>
      </c>
      <c r="C35" s="1257">
        <v>50.93</v>
      </c>
      <c r="D35" s="1257">
        <v>39.1</v>
      </c>
      <c r="E35" s="1257">
        <v>12.87</v>
      </c>
      <c r="F35" s="1257">
        <v>16.059999999999999</v>
      </c>
      <c r="G35" s="1257">
        <v>23.33</v>
      </c>
      <c r="H35" s="1257">
        <v>11.35</v>
      </c>
      <c r="I35" s="1258">
        <v>31.04</v>
      </c>
    </row>
    <row r="36" spans="1:9" ht="12.95" customHeight="1">
      <c r="A36" s="225"/>
      <c r="B36" s="1257"/>
      <c r="C36" s="1257"/>
      <c r="D36" s="1257"/>
      <c r="E36" s="1257"/>
      <c r="F36" s="1257"/>
      <c r="G36" s="1257"/>
      <c r="H36" s="1257"/>
      <c r="I36" s="1258"/>
    </row>
    <row r="37" spans="1:9" ht="12.95" customHeight="1">
      <c r="A37" s="225" t="s">
        <v>96</v>
      </c>
      <c r="B37" s="1257"/>
      <c r="C37" s="1257"/>
      <c r="D37" s="1257"/>
      <c r="E37" s="1257"/>
      <c r="F37" s="1257"/>
      <c r="G37" s="1257"/>
      <c r="H37" s="1257"/>
      <c r="I37" s="1258"/>
    </row>
    <row r="38" spans="1:9" ht="12.95" customHeight="1">
      <c r="A38" s="225" t="s">
        <v>64</v>
      </c>
      <c r="B38" s="1257">
        <v>101.03</v>
      </c>
      <c r="C38" s="1257">
        <v>91.54</v>
      </c>
      <c r="D38" s="1257">
        <v>67.45</v>
      </c>
      <c r="E38" s="1257">
        <v>23.62</v>
      </c>
      <c r="F38" s="1257">
        <v>30.69</v>
      </c>
      <c r="G38" s="1257">
        <v>34.31</v>
      </c>
      <c r="H38" s="1257">
        <v>21.46</v>
      </c>
      <c r="I38" s="1258">
        <v>53.54</v>
      </c>
    </row>
    <row r="39" spans="1:9" ht="7.5" customHeight="1">
      <c r="A39" s="225"/>
      <c r="B39" s="1257"/>
      <c r="C39" s="1257"/>
      <c r="D39" s="1257"/>
      <c r="E39" s="1257"/>
      <c r="F39" s="1257"/>
      <c r="G39" s="1257"/>
      <c r="H39" s="1257"/>
      <c r="I39" s="1258"/>
    </row>
    <row r="40" spans="1:9" ht="12.95" customHeight="1">
      <c r="A40" s="225" t="s">
        <v>108</v>
      </c>
      <c r="B40" s="1257">
        <v>77.94</v>
      </c>
      <c r="C40" s="1257">
        <v>73.260000000000005</v>
      </c>
      <c r="D40" s="1257">
        <v>52.89</v>
      </c>
      <c r="E40" s="1257">
        <v>27.2</v>
      </c>
      <c r="F40" s="1257">
        <v>22.87</v>
      </c>
      <c r="G40" s="1257">
        <v>25.82</v>
      </c>
      <c r="H40" s="1257">
        <v>16.489999999999998</v>
      </c>
      <c r="I40" s="1258">
        <v>32.450000000000003</v>
      </c>
    </row>
    <row r="41" spans="1:9" ht="15.95" customHeight="1">
      <c r="A41" s="225" t="s">
        <v>109</v>
      </c>
      <c r="B41" s="1257">
        <v>143.97</v>
      </c>
      <c r="C41" s="1257">
        <v>130.59</v>
      </c>
      <c r="D41" s="1257">
        <v>97.12</v>
      </c>
      <c r="E41" s="1257">
        <v>29.28</v>
      </c>
      <c r="F41" s="1257">
        <v>45.82</v>
      </c>
      <c r="G41" s="1257">
        <v>48.02</v>
      </c>
      <c r="H41" s="1257">
        <v>28.4</v>
      </c>
      <c r="I41" s="1258">
        <v>61.87</v>
      </c>
    </row>
    <row r="42" spans="1:9" ht="15.95" customHeight="1">
      <c r="A42" s="225" t="s">
        <v>110</v>
      </c>
      <c r="B42" s="1257">
        <v>65.180000000000007</v>
      </c>
      <c r="C42" s="1257">
        <v>58.32</v>
      </c>
      <c r="D42" s="1257">
        <v>42.34</v>
      </c>
      <c r="E42" s="1257">
        <v>17.059999999999999</v>
      </c>
      <c r="F42" s="1257">
        <v>18.21</v>
      </c>
      <c r="G42" s="1257">
        <v>23.23</v>
      </c>
      <c r="H42" s="1257">
        <v>15.94</v>
      </c>
      <c r="I42" s="1258">
        <v>45.62</v>
      </c>
    </row>
    <row r="43" spans="1:9" ht="12.95" customHeight="1">
      <c r="A43" s="225"/>
      <c r="B43" s="1257"/>
      <c r="C43" s="1257"/>
      <c r="D43" s="1257"/>
      <c r="E43" s="1257"/>
      <c r="F43" s="1257"/>
      <c r="G43" s="1257"/>
      <c r="H43" s="1257"/>
      <c r="I43" s="1258"/>
    </row>
    <row r="44" spans="1:9" ht="12.95" customHeight="1">
      <c r="A44" s="225" t="s">
        <v>98</v>
      </c>
      <c r="B44" s="1257"/>
      <c r="C44" s="1257"/>
      <c r="D44" s="1257"/>
      <c r="E44" s="1257"/>
      <c r="F44" s="1257"/>
      <c r="G44" s="1257"/>
      <c r="H44" s="1257"/>
      <c r="I44" s="1258"/>
    </row>
    <row r="45" spans="1:9" ht="12.95" customHeight="1">
      <c r="A45" s="225" t="s">
        <v>65</v>
      </c>
      <c r="B45" s="1257">
        <v>84.02</v>
      </c>
      <c r="C45" s="1257">
        <v>79.760000000000005</v>
      </c>
      <c r="D45" s="1257">
        <v>58.09</v>
      </c>
      <c r="E45" s="1257">
        <v>25.63</v>
      </c>
      <c r="F45" s="1257">
        <v>30.44</v>
      </c>
      <c r="G45" s="1257">
        <v>26.97</v>
      </c>
      <c r="H45" s="1257">
        <v>17.84</v>
      </c>
      <c r="I45" s="1258">
        <v>45.92</v>
      </c>
    </row>
    <row r="46" spans="1:9" ht="7.5" customHeight="1">
      <c r="A46" s="225"/>
      <c r="B46" s="1257"/>
      <c r="C46" s="1257"/>
      <c r="D46" s="1257"/>
      <c r="E46" s="1257"/>
      <c r="F46" s="1257"/>
      <c r="G46" s="1257"/>
      <c r="H46" s="1257"/>
      <c r="I46" s="1258"/>
    </row>
    <row r="47" spans="1:9" ht="12.95" customHeight="1">
      <c r="A47" s="225" t="s">
        <v>111</v>
      </c>
      <c r="B47" s="1257">
        <v>82.83</v>
      </c>
      <c r="C47" s="1257">
        <v>79.05</v>
      </c>
      <c r="D47" s="1257">
        <v>56.43</v>
      </c>
      <c r="E47" s="1257">
        <v>25.01</v>
      </c>
      <c r="F47" s="1257">
        <v>30.1</v>
      </c>
      <c r="G47" s="1257">
        <v>27.51</v>
      </c>
      <c r="H47" s="1257">
        <v>18.47</v>
      </c>
      <c r="I47" s="1258">
        <v>45.2</v>
      </c>
    </row>
    <row r="48" spans="1:9" ht="15.95" customHeight="1">
      <c r="A48" s="225" t="s">
        <v>112</v>
      </c>
      <c r="B48" s="1257">
        <v>88.84</v>
      </c>
      <c r="C48" s="1257">
        <v>82.49</v>
      </c>
      <c r="D48" s="1257">
        <v>64.8</v>
      </c>
      <c r="E48" s="1257">
        <v>28.17</v>
      </c>
      <c r="F48" s="1257">
        <v>31.71</v>
      </c>
      <c r="G48" s="1257">
        <v>24.83</v>
      </c>
      <c r="H48" s="1257">
        <v>15.44</v>
      </c>
      <c r="I48" s="1258">
        <v>49.03</v>
      </c>
    </row>
    <row r="49" spans="1:9" ht="12.95" customHeight="1">
      <c r="A49" s="225"/>
      <c r="B49" s="1257"/>
      <c r="C49" s="1257"/>
      <c r="D49" s="1257"/>
      <c r="E49" s="1257"/>
      <c r="F49" s="1257"/>
      <c r="G49" s="1257"/>
      <c r="H49" s="1257"/>
      <c r="I49" s="1258"/>
    </row>
    <row r="50" spans="1:9" ht="12.95" customHeight="1">
      <c r="A50" s="225" t="s">
        <v>41</v>
      </c>
      <c r="B50" s="1257">
        <v>106.87</v>
      </c>
      <c r="C50" s="1257">
        <v>93.95</v>
      </c>
      <c r="D50" s="1257">
        <v>69.38</v>
      </c>
      <c r="E50" s="1257">
        <v>23.21</v>
      </c>
      <c r="F50" s="1257">
        <v>36.61</v>
      </c>
      <c r="G50" s="1257">
        <v>37.9</v>
      </c>
      <c r="H50" s="1257">
        <v>22.17</v>
      </c>
      <c r="I50" s="1258">
        <v>47.73</v>
      </c>
    </row>
    <row r="51" spans="1:9" ht="7.5" customHeight="1">
      <c r="A51" s="225"/>
      <c r="B51" s="1257"/>
      <c r="C51" s="1257"/>
      <c r="D51" s="1257"/>
      <c r="E51" s="1257"/>
      <c r="F51" s="1257"/>
      <c r="G51" s="1257"/>
      <c r="H51" s="1257"/>
      <c r="I51" s="1258"/>
    </row>
    <row r="52" spans="1:9" ht="12.95" customHeight="1">
      <c r="A52" s="225" t="s">
        <v>303</v>
      </c>
      <c r="B52" s="1257">
        <v>78.959999999999994</v>
      </c>
      <c r="C52" s="1257">
        <v>67.540000000000006</v>
      </c>
      <c r="D52" s="1257">
        <v>48.69</v>
      </c>
      <c r="E52" s="1257">
        <v>16.649999999999999</v>
      </c>
      <c r="F52" s="1257">
        <v>27.7</v>
      </c>
      <c r="G52" s="1257">
        <v>30.3</v>
      </c>
      <c r="H52" s="1257">
        <v>17.989999999999998</v>
      </c>
      <c r="I52" s="1258">
        <v>39.130000000000003</v>
      </c>
    </row>
    <row r="53" spans="1:9" ht="15.95" customHeight="1">
      <c r="A53" s="225" t="s">
        <v>113</v>
      </c>
      <c r="B53" s="1257">
        <v>141.09</v>
      </c>
      <c r="C53" s="1257">
        <v>125.72</v>
      </c>
      <c r="D53" s="1257">
        <v>94.68</v>
      </c>
      <c r="E53" s="1257">
        <v>31.27</v>
      </c>
      <c r="F53" s="1257">
        <v>46.67</v>
      </c>
      <c r="G53" s="1257">
        <v>46.92</v>
      </c>
      <c r="H53" s="1257">
        <v>27.35</v>
      </c>
      <c r="I53" s="1258">
        <v>55.15</v>
      </c>
    </row>
    <row r="54" spans="1:9" ht="15.95" customHeight="1">
      <c r="A54" s="225" t="s">
        <v>304</v>
      </c>
      <c r="B54" s="1257">
        <v>99.66</v>
      </c>
      <c r="C54" s="1257">
        <v>89.23</v>
      </c>
      <c r="D54" s="1257">
        <v>64.150000000000006</v>
      </c>
      <c r="E54" s="1257">
        <v>21.4</v>
      </c>
      <c r="F54" s="1257">
        <v>36.51</v>
      </c>
      <c r="G54" s="1257">
        <v>36.86</v>
      </c>
      <c r="H54" s="1257">
        <v>21.04</v>
      </c>
      <c r="I54" s="1258">
        <v>50.7</v>
      </c>
    </row>
    <row r="55" spans="1:9" ht="12.75">
      <c r="B55" s="1065"/>
      <c r="C55" s="1065"/>
      <c r="D55" s="1065"/>
      <c r="E55" s="1065"/>
      <c r="F55" s="1065"/>
      <c r="G55" s="1065"/>
      <c r="H55" s="1065"/>
      <c r="I55" s="1065"/>
    </row>
    <row r="56" spans="1:9" ht="12.75">
      <c r="A56" s="259" t="s">
        <v>1110</v>
      </c>
      <c r="B56" s="1065"/>
      <c r="C56" s="1065"/>
      <c r="D56" s="1065"/>
      <c r="E56" s="1065"/>
      <c r="F56" s="1065"/>
      <c r="G56" s="1065"/>
      <c r="H56" s="1065"/>
      <c r="I56" s="1065"/>
    </row>
    <row r="57" spans="1:9" s="20" customFormat="1">
      <c r="A57" s="737" t="s">
        <v>1261</v>
      </c>
      <c r="B57" s="849"/>
      <c r="C57" s="849"/>
      <c r="D57" s="849"/>
      <c r="E57" s="849"/>
      <c r="F57" s="848"/>
      <c r="G57" s="849"/>
      <c r="H57" s="849"/>
      <c r="I57" s="848"/>
    </row>
  </sheetData>
  <mergeCells count="17">
    <mergeCell ref="B7:C8"/>
    <mergeCell ref="G7:H8"/>
    <mergeCell ref="D7:F8"/>
    <mergeCell ref="B9:B13"/>
    <mergeCell ref="C9:C13"/>
    <mergeCell ref="D9:D13"/>
    <mergeCell ref="E9:F9"/>
    <mergeCell ref="A14:A15"/>
    <mergeCell ref="H14:H15"/>
    <mergeCell ref="I14:I15"/>
    <mergeCell ref="G9:G13"/>
    <mergeCell ref="H9:H13"/>
    <mergeCell ref="B14:B15"/>
    <mergeCell ref="C14:C15"/>
    <mergeCell ref="D14:D15"/>
    <mergeCell ref="E14:F14"/>
    <mergeCell ref="G14:G15"/>
  </mergeCells>
  <hyperlinks>
    <hyperlink ref="J1" location="'Spis tablic'!A1" display="Powrót do spisu tablic"/>
    <hyperlink ref="J2" location="'Spis tablic'!A1" display="Back to the list of tables"/>
  </hyperlinks>
  <pageMargins left="0.70866141732283472" right="0.70866141732283472" top="0.74803149606299213" bottom="0.74803149606299213" header="0.51181102362204722" footer="0.51181102362204722"/>
  <pageSetup paperSize="9" scale="9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49C"/>
  </sheetPr>
  <dimension ref="A1:D693"/>
  <sheetViews>
    <sheetView zoomScaleNormal="100" workbookViewId="0">
      <selection activeCell="D2" sqref="D2"/>
    </sheetView>
  </sheetViews>
  <sheetFormatPr defaultRowHeight="12.75"/>
  <cols>
    <col min="1" max="1" width="57.42578125" style="5" customWidth="1"/>
    <col min="2" max="2" width="16.140625" style="873" customWidth="1"/>
    <col min="3" max="3" width="13.42578125" style="848" customWidth="1"/>
    <col min="4" max="16384" width="9.140625" style="5"/>
  </cols>
  <sheetData>
    <row r="1" spans="1:4" ht="12.75" customHeight="1">
      <c r="A1" s="217" t="s">
        <v>1115</v>
      </c>
      <c r="B1" s="5"/>
      <c r="C1" s="22"/>
      <c r="D1" s="1218" t="s">
        <v>1250</v>
      </c>
    </row>
    <row r="2" spans="1:4" ht="14.1" customHeight="1">
      <c r="A2" s="217" t="s">
        <v>1072</v>
      </c>
      <c r="B2" s="5"/>
      <c r="C2" s="22"/>
      <c r="D2" s="1218" t="s">
        <v>1266</v>
      </c>
    </row>
    <row r="3" spans="1:4" ht="12" customHeight="1">
      <c r="A3" s="218" t="s">
        <v>1112</v>
      </c>
      <c r="B3" s="5"/>
      <c r="C3" s="22"/>
      <c r="D3" s="1218"/>
    </row>
    <row r="4" spans="1:4" ht="12" customHeight="1">
      <c r="A4" s="218" t="s">
        <v>1113</v>
      </c>
      <c r="B4" s="5"/>
      <c r="C4" s="22"/>
      <c r="D4" s="1218"/>
    </row>
    <row r="5" spans="1:4" s="20" customFormat="1" ht="6.75" customHeight="1" thickBot="1">
      <c r="A5" s="193" t="s">
        <v>892</v>
      </c>
      <c r="B5" s="5"/>
      <c r="C5" s="885"/>
    </row>
    <row r="6" spans="1:4" s="20" customFormat="1" ht="26.25" customHeight="1" thickTop="1">
      <c r="A6" s="883" t="s">
        <v>132</v>
      </c>
      <c r="B6" s="1613" t="s">
        <v>1073</v>
      </c>
      <c r="C6" s="1615" t="s">
        <v>890</v>
      </c>
    </row>
    <row r="7" spans="1:4" s="20" customFormat="1" ht="28.5" customHeight="1" thickBot="1">
      <c r="A7" s="882" t="s">
        <v>124</v>
      </c>
      <c r="B7" s="1614"/>
      <c r="C7" s="1616"/>
    </row>
    <row r="8" spans="1:4" s="182" customFormat="1" ht="31.5" customHeight="1" thickTop="1">
      <c r="A8" s="1617" t="s">
        <v>911</v>
      </c>
      <c r="B8" s="1617"/>
      <c r="C8" s="1617"/>
    </row>
    <row r="9" spans="1:4" ht="12" customHeight="1">
      <c r="A9" s="878" t="s">
        <v>886</v>
      </c>
      <c r="B9" s="877" t="s">
        <v>872</v>
      </c>
      <c r="C9" s="876">
        <v>4.51</v>
      </c>
    </row>
    <row r="10" spans="1:4" ht="6" customHeight="1">
      <c r="A10" s="878"/>
      <c r="B10" s="877"/>
      <c r="C10" s="876"/>
    </row>
    <row r="11" spans="1:4" ht="12" customHeight="1">
      <c r="A11" s="878" t="s">
        <v>885</v>
      </c>
      <c r="B11" s="877" t="s">
        <v>872</v>
      </c>
      <c r="C11" s="876">
        <v>4.97</v>
      </c>
    </row>
    <row r="12" spans="1:4" ht="6" customHeight="1">
      <c r="A12" s="878"/>
      <c r="B12" s="877"/>
      <c r="C12" s="876"/>
    </row>
    <row r="13" spans="1:4" ht="12" customHeight="1">
      <c r="A13" s="210" t="s">
        <v>884</v>
      </c>
      <c r="B13" s="877" t="s">
        <v>872</v>
      </c>
      <c r="C13" s="876">
        <v>1.39</v>
      </c>
    </row>
    <row r="14" spans="1:4" ht="6" customHeight="1">
      <c r="A14" s="878"/>
      <c r="B14" s="877"/>
      <c r="C14" s="876"/>
    </row>
    <row r="15" spans="1:4" ht="12" customHeight="1">
      <c r="A15" s="881" t="s">
        <v>883</v>
      </c>
      <c r="B15" s="877"/>
      <c r="C15" s="876"/>
    </row>
    <row r="16" spans="1:4" ht="12" customHeight="1">
      <c r="A16" s="878" t="s">
        <v>882</v>
      </c>
      <c r="B16" s="877" t="s">
        <v>872</v>
      </c>
      <c r="C16" s="876">
        <v>3.95</v>
      </c>
    </row>
    <row r="17" spans="1:3" ht="12" customHeight="1">
      <c r="A17" s="878" t="s">
        <v>881</v>
      </c>
      <c r="B17" s="877" t="s">
        <v>872</v>
      </c>
      <c r="C17" s="876">
        <v>3.16</v>
      </c>
    </row>
    <row r="18" spans="1:3" ht="6" customHeight="1">
      <c r="A18" s="878"/>
      <c r="B18" s="877"/>
      <c r="C18" s="876"/>
    </row>
    <row r="19" spans="1:3" ht="12" customHeight="1">
      <c r="A19" s="878" t="s">
        <v>880</v>
      </c>
      <c r="B19" s="877" t="s">
        <v>79</v>
      </c>
      <c r="C19" s="876"/>
    </row>
    <row r="20" spans="1:3" ht="12" customHeight="1">
      <c r="A20" s="878" t="s">
        <v>877</v>
      </c>
      <c r="B20" s="877" t="s">
        <v>874</v>
      </c>
      <c r="C20" s="876">
        <v>51.87</v>
      </c>
    </row>
    <row r="21" spans="1:3" ht="12" customHeight="1">
      <c r="A21" s="878" t="s">
        <v>876</v>
      </c>
      <c r="B21" s="877" t="s">
        <v>875</v>
      </c>
      <c r="C21" s="876">
        <v>23.55</v>
      </c>
    </row>
    <row r="22" spans="1:3" ht="6" customHeight="1">
      <c r="A22" s="878"/>
      <c r="B22" s="877"/>
      <c r="C22" s="876"/>
    </row>
    <row r="23" spans="1:3" ht="12" customHeight="1">
      <c r="A23" s="880" t="s">
        <v>1111</v>
      </c>
      <c r="B23" s="877"/>
      <c r="C23" s="876"/>
    </row>
    <row r="24" spans="1:3" ht="12" customHeight="1">
      <c r="A24" s="878" t="s">
        <v>877</v>
      </c>
      <c r="B24" s="879" t="s">
        <v>874</v>
      </c>
      <c r="C24" s="876">
        <v>32.33</v>
      </c>
    </row>
    <row r="25" spans="1:3" ht="12" customHeight="1">
      <c r="A25" s="878" t="s">
        <v>876</v>
      </c>
      <c r="B25" s="877" t="s">
        <v>875</v>
      </c>
      <c r="C25" s="876">
        <v>9.36</v>
      </c>
    </row>
    <row r="26" spans="1:3" ht="6" customHeight="1">
      <c r="A26" s="878"/>
      <c r="B26" s="877"/>
      <c r="C26" s="876"/>
    </row>
    <row r="27" spans="1:3" ht="12" customHeight="1">
      <c r="A27" s="880" t="s">
        <v>1306</v>
      </c>
      <c r="B27" s="877" t="s">
        <v>875</v>
      </c>
      <c r="C27" s="876">
        <v>15.97</v>
      </c>
    </row>
    <row r="28" spans="1:3" ht="6" customHeight="1">
      <c r="A28" s="878"/>
      <c r="B28" s="877"/>
      <c r="C28" s="876"/>
    </row>
    <row r="29" spans="1:3" ht="12" customHeight="1">
      <c r="A29" s="12" t="s">
        <v>1307</v>
      </c>
      <c r="B29" s="877" t="s">
        <v>874</v>
      </c>
      <c r="C29" s="876">
        <v>11.12</v>
      </c>
    </row>
    <row r="30" spans="1:3" ht="12" customHeight="1">
      <c r="A30" s="12"/>
      <c r="B30" s="877" t="s">
        <v>872</v>
      </c>
      <c r="C30" s="876">
        <v>0.62</v>
      </c>
    </row>
    <row r="31" spans="1:3" ht="12" customHeight="1">
      <c r="A31" s="12"/>
      <c r="B31" s="877" t="s">
        <v>875</v>
      </c>
      <c r="C31" s="876">
        <v>4.46</v>
      </c>
    </row>
    <row r="32" spans="1:3" ht="6" customHeight="1">
      <c r="A32" s="878"/>
      <c r="B32" s="877"/>
      <c r="C32" s="876"/>
    </row>
    <row r="33" spans="1:3" ht="12" customHeight="1">
      <c r="A33" s="12" t="s">
        <v>873</v>
      </c>
      <c r="B33" s="879" t="s">
        <v>874</v>
      </c>
      <c r="C33" s="876">
        <v>2.96</v>
      </c>
    </row>
    <row r="34" spans="1:3" s="182" customFormat="1" ht="12" customHeight="1">
      <c r="A34" s="878"/>
      <c r="B34" s="877" t="s">
        <v>872</v>
      </c>
      <c r="C34" s="876">
        <v>0.2</v>
      </c>
    </row>
    <row r="35" spans="1:3" ht="21.75" customHeight="1">
      <c r="A35" s="1618" t="s">
        <v>910</v>
      </c>
      <c r="B35" s="1618"/>
      <c r="C35" s="1618"/>
    </row>
    <row r="36" spans="1:3" ht="23.25" customHeight="1">
      <c r="A36" s="1619" t="s">
        <v>356</v>
      </c>
      <c r="B36" s="1619"/>
      <c r="C36" s="1619"/>
    </row>
    <row r="37" spans="1:3" ht="12" customHeight="1">
      <c r="A37" s="878" t="s">
        <v>886</v>
      </c>
      <c r="B37" s="877" t="s">
        <v>872</v>
      </c>
      <c r="C37" s="876">
        <v>5</v>
      </c>
    </row>
    <row r="38" spans="1:3" ht="6" customHeight="1">
      <c r="A38" s="878"/>
      <c r="B38" s="877"/>
      <c r="C38" s="876"/>
    </row>
    <row r="39" spans="1:3" ht="12" customHeight="1">
      <c r="A39" s="878" t="s">
        <v>885</v>
      </c>
      <c r="B39" s="877" t="s">
        <v>872</v>
      </c>
      <c r="C39" s="876">
        <v>5.49</v>
      </c>
    </row>
    <row r="40" spans="1:3" ht="6" customHeight="1">
      <c r="A40" s="878"/>
      <c r="B40" s="877"/>
      <c r="C40" s="876"/>
    </row>
    <row r="41" spans="1:3" ht="12" customHeight="1">
      <c r="A41" s="210" t="s">
        <v>884</v>
      </c>
      <c r="B41" s="877" t="s">
        <v>872</v>
      </c>
      <c r="C41" s="876">
        <v>1.4</v>
      </c>
    </row>
    <row r="42" spans="1:3" ht="6" customHeight="1">
      <c r="A42" s="878"/>
      <c r="B42" s="877"/>
      <c r="C42" s="876"/>
    </row>
    <row r="43" spans="1:3" ht="12" customHeight="1">
      <c r="A43" s="881" t="s">
        <v>883</v>
      </c>
      <c r="B43" s="877"/>
      <c r="C43" s="876"/>
    </row>
    <row r="44" spans="1:3" ht="12" customHeight="1">
      <c r="A44" s="878" t="s">
        <v>882</v>
      </c>
      <c r="B44" s="877" t="s">
        <v>872</v>
      </c>
      <c r="C44" s="876">
        <v>3.67</v>
      </c>
    </row>
    <row r="45" spans="1:3" ht="12" customHeight="1">
      <c r="A45" s="878" t="s">
        <v>881</v>
      </c>
      <c r="B45" s="877" t="s">
        <v>872</v>
      </c>
      <c r="C45" s="876">
        <v>2.86</v>
      </c>
    </row>
    <row r="46" spans="1:3" ht="6" customHeight="1">
      <c r="A46" s="878"/>
      <c r="B46" s="877"/>
      <c r="C46" s="876"/>
    </row>
    <row r="47" spans="1:3" ht="12" customHeight="1">
      <c r="A47" s="878" t="s">
        <v>880</v>
      </c>
      <c r="B47" s="877" t="s">
        <v>79</v>
      </c>
      <c r="C47" s="876"/>
    </row>
    <row r="48" spans="1:3" ht="12" customHeight="1">
      <c r="A48" s="878" t="s">
        <v>877</v>
      </c>
      <c r="B48" s="877" t="s">
        <v>874</v>
      </c>
      <c r="C48" s="876">
        <v>54.44</v>
      </c>
    </row>
    <row r="49" spans="1:3" ht="12" customHeight="1">
      <c r="A49" s="878" t="s">
        <v>876</v>
      </c>
      <c r="B49" s="877" t="s">
        <v>875</v>
      </c>
      <c r="C49" s="876">
        <v>22.06</v>
      </c>
    </row>
    <row r="50" spans="1:3" ht="6" customHeight="1">
      <c r="A50" s="878"/>
      <c r="B50" s="877"/>
      <c r="C50" s="876"/>
    </row>
    <row r="51" spans="1:3" ht="12" customHeight="1">
      <c r="A51" s="880" t="s">
        <v>1111</v>
      </c>
      <c r="B51" s="877"/>
      <c r="C51" s="876"/>
    </row>
    <row r="52" spans="1:3" ht="12" customHeight="1">
      <c r="A52" s="878" t="s">
        <v>877</v>
      </c>
      <c r="B52" s="879" t="s">
        <v>874</v>
      </c>
      <c r="C52" s="876">
        <v>28.2</v>
      </c>
    </row>
    <row r="53" spans="1:3" ht="12" customHeight="1">
      <c r="A53" s="878" t="s">
        <v>876</v>
      </c>
      <c r="B53" s="877" t="s">
        <v>875</v>
      </c>
      <c r="C53" s="876">
        <v>8.5</v>
      </c>
    </row>
    <row r="54" spans="1:3" ht="6" customHeight="1">
      <c r="A54" s="878"/>
      <c r="B54" s="877"/>
      <c r="C54" s="876"/>
    </row>
    <row r="55" spans="1:3" ht="12" customHeight="1">
      <c r="A55" s="880" t="s">
        <v>1306</v>
      </c>
      <c r="B55" s="877" t="s">
        <v>875</v>
      </c>
      <c r="C55" s="876">
        <v>16.21</v>
      </c>
    </row>
    <row r="56" spans="1:3" ht="6" customHeight="1">
      <c r="A56" s="878"/>
      <c r="B56" s="877"/>
      <c r="C56" s="876"/>
    </row>
    <row r="57" spans="1:3" ht="16.5" customHeight="1">
      <c r="A57" s="12" t="s">
        <v>1307</v>
      </c>
      <c r="B57" s="877" t="s">
        <v>874</v>
      </c>
      <c r="C57" s="876">
        <v>9.56</v>
      </c>
    </row>
    <row r="58" spans="1:3" ht="12" customHeight="1">
      <c r="A58" s="878"/>
      <c r="B58" s="877" t="s">
        <v>872</v>
      </c>
      <c r="C58" s="876">
        <v>1.24</v>
      </c>
    </row>
    <row r="59" spans="1:3" ht="12" customHeight="1">
      <c r="A59" s="878"/>
      <c r="B59" s="877" t="s">
        <v>875</v>
      </c>
      <c r="C59" s="876">
        <v>4.3899999999999997</v>
      </c>
    </row>
    <row r="60" spans="1:3" ht="6" customHeight="1">
      <c r="A60" s="878"/>
      <c r="B60" s="877"/>
      <c r="C60" s="876"/>
    </row>
    <row r="61" spans="1:3" ht="12" customHeight="1">
      <c r="A61" s="12" t="s">
        <v>873</v>
      </c>
      <c r="B61" s="879" t="s">
        <v>874</v>
      </c>
      <c r="C61" s="876">
        <v>2.95</v>
      </c>
    </row>
    <row r="62" spans="1:3" ht="14.1" customHeight="1">
      <c r="A62" s="811"/>
      <c r="B62" s="877" t="s">
        <v>872</v>
      </c>
      <c r="C62" s="876">
        <v>0.36</v>
      </c>
    </row>
    <row r="63" spans="1:3" ht="14.1" customHeight="1">
      <c r="A63" s="8" t="s">
        <v>905</v>
      </c>
    </row>
    <row r="64" spans="1:3" s="220" customFormat="1" ht="12.75" customHeight="1">
      <c r="A64" s="8" t="s">
        <v>904</v>
      </c>
      <c r="B64" s="875"/>
      <c r="C64" s="874"/>
    </row>
    <row r="65" spans="1:3" ht="12.75" customHeight="1">
      <c r="A65" s="217" t="s">
        <v>1115</v>
      </c>
      <c r="B65" s="5"/>
      <c r="C65" s="22"/>
    </row>
    <row r="66" spans="1:3" ht="14.1" customHeight="1">
      <c r="A66" s="217" t="s">
        <v>1074</v>
      </c>
      <c r="B66" s="5"/>
      <c r="C66" s="22"/>
    </row>
    <row r="67" spans="1:3" ht="12" customHeight="1">
      <c r="A67" s="218" t="s">
        <v>1112</v>
      </c>
      <c r="B67" s="5"/>
      <c r="C67" s="22"/>
    </row>
    <row r="68" spans="1:3" ht="12" customHeight="1">
      <c r="A68" s="218" t="s">
        <v>1114</v>
      </c>
      <c r="B68" s="5"/>
      <c r="C68" s="22"/>
    </row>
    <row r="69" spans="1:3" s="20" customFormat="1" ht="6.75" customHeight="1" thickBot="1">
      <c r="A69" s="193" t="s">
        <v>892</v>
      </c>
      <c r="B69" s="5"/>
      <c r="C69" s="885"/>
    </row>
    <row r="70" spans="1:3" s="20" customFormat="1" ht="26.25" customHeight="1" thickTop="1">
      <c r="A70" s="883" t="s">
        <v>132</v>
      </c>
      <c r="B70" s="1613" t="s">
        <v>1073</v>
      </c>
      <c r="C70" s="1615" t="s">
        <v>890</v>
      </c>
    </row>
    <row r="71" spans="1:3" s="20" customFormat="1" ht="28.5" customHeight="1" thickBot="1">
      <c r="A71" s="882" t="s">
        <v>124</v>
      </c>
      <c r="B71" s="1614"/>
      <c r="C71" s="1616"/>
    </row>
    <row r="72" spans="1:3" ht="30" customHeight="1" thickTop="1">
      <c r="A72" s="1620" t="s">
        <v>909</v>
      </c>
      <c r="B72" s="1620"/>
      <c r="C72" s="1620"/>
    </row>
    <row r="73" spans="1:3" ht="12" customHeight="1">
      <c r="A73" s="878" t="s">
        <v>886</v>
      </c>
      <c r="B73" s="877" t="s">
        <v>872</v>
      </c>
      <c r="C73" s="876">
        <v>5.18</v>
      </c>
    </row>
    <row r="74" spans="1:3" ht="11.1" customHeight="1">
      <c r="A74" s="878"/>
      <c r="B74" s="877"/>
      <c r="C74" s="876"/>
    </row>
    <row r="75" spans="1:3" ht="12" customHeight="1">
      <c r="A75" s="878" t="s">
        <v>885</v>
      </c>
      <c r="B75" s="877" t="s">
        <v>872</v>
      </c>
      <c r="C75" s="876">
        <v>5.55</v>
      </c>
    </row>
    <row r="76" spans="1:3" ht="11.1" customHeight="1">
      <c r="A76" s="878"/>
      <c r="B76" s="877"/>
      <c r="C76" s="876"/>
    </row>
    <row r="77" spans="1:3" ht="12" customHeight="1">
      <c r="A77" s="210" t="s">
        <v>884</v>
      </c>
      <c r="B77" s="877" t="s">
        <v>872</v>
      </c>
      <c r="C77" s="876">
        <v>1.43</v>
      </c>
    </row>
    <row r="78" spans="1:3" ht="11.1" customHeight="1">
      <c r="A78" s="878"/>
      <c r="B78" s="877"/>
      <c r="C78" s="876"/>
    </row>
    <row r="79" spans="1:3" ht="12" customHeight="1">
      <c r="A79" s="881" t="s">
        <v>883</v>
      </c>
      <c r="B79" s="877"/>
      <c r="C79" s="876"/>
    </row>
    <row r="80" spans="1:3" ht="12" customHeight="1">
      <c r="A80" s="878" t="s">
        <v>882</v>
      </c>
      <c r="B80" s="877" t="s">
        <v>872</v>
      </c>
      <c r="C80" s="876">
        <v>3.7</v>
      </c>
    </row>
    <row r="81" spans="1:3" ht="12" customHeight="1">
      <c r="A81" s="878" t="s">
        <v>881</v>
      </c>
      <c r="B81" s="877" t="s">
        <v>872</v>
      </c>
      <c r="C81" s="876">
        <v>3.02</v>
      </c>
    </row>
    <row r="82" spans="1:3" ht="11.1" customHeight="1">
      <c r="A82" s="878"/>
      <c r="B82" s="877"/>
      <c r="C82" s="876"/>
    </row>
    <row r="83" spans="1:3" ht="12" customHeight="1">
      <c r="A83" s="878" t="s">
        <v>880</v>
      </c>
      <c r="B83" s="877" t="s">
        <v>79</v>
      </c>
      <c r="C83" s="876"/>
    </row>
    <row r="84" spans="1:3" ht="12" customHeight="1">
      <c r="A84" s="878" t="s">
        <v>877</v>
      </c>
      <c r="B84" s="877" t="s">
        <v>874</v>
      </c>
      <c r="C84" s="876">
        <v>48.47</v>
      </c>
    </row>
    <row r="85" spans="1:3" ht="12" customHeight="1">
      <c r="A85" s="878" t="s">
        <v>876</v>
      </c>
      <c r="B85" s="877" t="s">
        <v>875</v>
      </c>
      <c r="C85" s="876">
        <v>19.78</v>
      </c>
    </row>
    <row r="86" spans="1:3" ht="11.1" customHeight="1">
      <c r="A86" s="878"/>
      <c r="B86" s="877"/>
      <c r="C86" s="876"/>
    </row>
    <row r="87" spans="1:3" ht="12" customHeight="1">
      <c r="A87" s="880" t="s">
        <v>1111</v>
      </c>
      <c r="B87" s="877"/>
      <c r="C87" s="876"/>
    </row>
    <row r="88" spans="1:3" ht="12" customHeight="1">
      <c r="A88" s="878" t="s">
        <v>877</v>
      </c>
      <c r="B88" s="879" t="s">
        <v>874</v>
      </c>
      <c r="C88" s="876">
        <v>23.75</v>
      </c>
    </row>
    <row r="89" spans="1:3" ht="12" customHeight="1">
      <c r="A89" s="878" t="s">
        <v>876</v>
      </c>
      <c r="B89" s="877" t="s">
        <v>875</v>
      </c>
      <c r="C89" s="876">
        <v>7.67</v>
      </c>
    </row>
    <row r="90" spans="1:3" ht="11.1" customHeight="1">
      <c r="A90" s="878"/>
      <c r="B90" s="877"/>
      <c r="C90" s="876"/>
    </row>
    <row r="91" spans="1:3" ht="12" customHeight="1">
      <c r="A91" s="12" t="s">
        <v>1307</v>
      </c>
      <c r="B91" s="877" t="s">
        <v>874</v>
      </c>
      <c r="C91" s="876">
        <v>9.2100000000000009</v>
      </c>
    </row>
    <row r="92" spans="1:3" ht="11.1" customHeight="1">
      <c r="A92" s="878"/>
      <c r="B92" s="877"/>
      <c r="C92" s="876"/>
    </row>
    <row r="93" spans="1:3" ht="12" customHeight="1">
      <c r="A93" s="12" t="s">
        <v>873</v>
      </c>
      <c r="B93" s="879" t="s">
        <v>874</v>
      </c>
      <c r="C93" s="876">
        <v>2.08</v>
      </c>
    </row>
    <row r="94" spans="1:3" ht="28.5" customHeight="1">
      <c r="A94" s="1621" t="s">
        <v>908</v>
      </c>
      <c r="B94" s="1621"/>
      <c r="C94" s="1621"/>
    </row>
    <row r="95" spans="1:3" ht="12" customHeight="1">
      <c r="A95" s="878" t="s">
        <v>886</v>
      </c>
      <c r="B95" s="877" t="s">
        <v>872</v>
      </c>
      <c r="C95" s="876">
        <v>4.8499999999999996</v>
      </c>
    </row>
    <row r="96" spans="1:3" ht="11.1" customHeight="1">
      <c r="A96" s="878"/>
      <c r="B96" s="877"/>
      <c r="C96" s="876"/>
    </row>
    <row r="97" spans="1:3" ht="12" customHeight="1">
      <c r="A97" s="878" t="s">
        <v>885</v>
      </c>
      <c r="B97" s="877" t="s">
        <v>872</v>
      </c>
      <c r="C97" s="876">
        <v>5.43</v>
      </c>
    </row>
    <row r="98" spans="1:3" ht="11.1" customHeight="1">
      <c r="A98" s="878"/>
      <c r="B98" s="877"/>
      <c r="C98" s="876"/>
    </row>
    <row r="99" spans="1:3" ht="12" customHeight="1">
      <c r="A99" s="210" t="s">
        <v>884</v>
      </c>
      <c r="B99" s="877" t="s">
        <v>872</v>
      </c>
      <c r="C99" s="876">
        <v>1.38</v>
      </c>
    </row>
    <row r="100" spans="1:3" ht="11.1" customHeight="1">
      <c r="A100" s="878"/>
      <c r="B100" s="877"/>
      <c r="C100" s="876"/>
    </row>
    <row r="101" spans="1:3" ht="12" customHeight="1">
      <c r="A101" s="881" t="s">
        <v>883</v>
      </c>
      <c r="B101" s="877"/>
      <c r="C101" s="876"/>
    </row>
    <row r="102" spans="1:3" ht="12" customHeight="1">
      <c r="A102" s="878" t="s">
        <v>882</v>
      </c>
      <c r="B102" s="877" t="s">
        <v>872</v>
      </c>
      <c r="C102" s="876">
        <v>3.64</v>
      </c>
    </row>
    <row r="103" spans="1:3" ht="12" customHeight="1">
      <c r="A103" s="878" t="s">
        <v>881</v>
      </c>
      <c r="B103" s="877" t="s">
        <v>872</v>
      </c>
      <c r="C103" s="876">
        <v>2.76</v>
      </c>
    </row>
    <row r="104" spans="1:3" ht="11.1" customHeight="1">
      <c r="A104" s="878"/>
      <c r="B104" s="877"/>
      <c r="C104" s="876"/>
    </row>
    <row r="105" spans="1:3" ht="12" customHeight="1">
      <c r="A105" s="878" t="s">
        <v>880</v>
      </c>
      <c r="B105" s="877" t="s">
        <v>79</v>
      </c>
      <c r="C105" s="876"/>
    </row>
    <row r="106" spans="1:3" ht="12" customHeight="1">
      <c r="A106" s="878" t="s">
        <v>877</v>
      </c>
      <c r="B106" s="879" t="s">
        <v>874</v>
      </c>
      <c r="C106" s="876">
        <v>58.93</v>
      </c>
    </row>
    <row r="107" spans="1:3" ht="12" customHeight="1">
      <c r="A107" s="878" t="s">
        <v>876</v>
      </c>
      <c r="B107" s="877" t="s">
        <v>875</v>
      </c>
      <c r="C107" s="876">
        <v>22.64</v>
      </c>
    </row>
    <row r="108" spans="1:3" ht="11.1" customHeight="1">
      <c r="A108" s="878"/>
      <c r="B108" s="877"/>
      <c r="C108" s="876"/>
    </row>
    <row r="109" spans="1:3" ht="12" customHeight="1">
      <c r="A109" s="880" t="s">
        <v>1111</v>
      </c>
      <c r="B109" s="877"/>
      <c r="C109" s="876"/>
    </row>
    <row r="110" spans="1:3" ht="12" customHeight="1">
      <c r="A110" s="878" t="s">
        <v>877</v>
      </c>
      <c r="B110" s="879" t="s">
        <v>874</v>
      </c>
      <c r="C110" s="876">
        <v>33.82</v>
      </c>
    </row>
    <row r="111" spans="1:3" ht="12" customHeight="1">
      <c r="A111" s="878" t="s">
        <v>876</v>
      </c>
      <c r="B111" s="877" t="s">
        <v>875</v>
      </c>
      <c r="C111" s="876">
        <v>8.92</v>
      </c>
    </row>
    <row r="112" spans="1:3" ht="11.1" customHeight="1">
      <c r="A112" s="878"/>
      <c r="B112" s="877"/>
      <c r="C112" s="876"/>
    </row>
    <row r="113" spans="1:3" ht="11.1" customHeight="1">
      <c r="A113" s="880" t="s">
        <v>1306</v>
      </c>
      <c r="B113" s="877" t="s">
        <v>875</v>
      </c>
      <c r="C113" s="876">
        <v>16.21</v>
      </c>
    </row>
    <row r="114" spans="1:3" ht="11.1" customHeight="1">
      <c r="A114" s="878"/>
      <c r="B114" s="877"/>
      <c r="C114" s="876"/>
    </row>
    <row r="115" spans="1:3" ht="12" customHeight="1">
      <c r="A115" s="12" t="s">
        <v>1307</v>
      </c>
      <c r="B115" s="879" t="s">
        <v>874</v>
      </c>
      <c r="C115" s="876">
        <v>10.11</v>
      </c>
    </row>
    <row r="116" spans="1:3" ht="12" customHeight="1">
      <c r="A116" s="878"/>
      <c r="B116" s="877" t="s">
        <v>872</v>
      </c>
      <c r="C116" s="876">
        <v>1.24</v>
      </c>
    </row>
    <row r="117" spans="1:3" ht="11.1" customHeight="1">
      <c r="A117" s="878"/>
      <c r="B117" s="877" t="s">
        <v>875</v>
      </c>
      <c r="C117" s="876">
        <v>4.3899999999999997</v>
      </c>
    </row>
    <row r="118" spans="1:3" ht="11.1" customHeight="1">
      <c r="A118" s="878"/>
      <c r="B118" s="877"/>
      <c r="C118" s="876"/>
    </row>
    <row r="119" spans="1:3" ht="12" customHeight="1">
      <c r="A119" s="12" t="s">
        <v>873</v>
      </c>
      <c r="B119" s="879" t="s">
        <v>874</v>
      </c>
      <c r="C119" s="876">
        <v>4.2699999999999996</v>
      </c>
    </row>
    <row r="120" spans="1:3" ht="12" customHeight="1">
      <c r="A120" s="811"/>
      <c r="B120" s="877" t="s">
        <v>872</v>
      </c>
      <c r="C120" s="876">
        <v>0.36</v>
      </c>
    </row>
    <row r="121" spans="1:3" s="220" customFormat="1" ht="19.5" customHeight="1">
      <c r="A121" s="8" t="s">
        <v>905</v>
      </c>
      <c r="B121" s="873"/>
      <c r="C121" s="848"/>
    </row>
    <row r="122" spans="1:3" s="220" customFormat="1" ht="12" customHeight="1">
      <c r="A122" s="8" t="s">
        <v>904</v>
      </c>
      <c r="B122" s="875"/>
      <c r="C122" s="874"/>
    </row>
    <row r="123" spans="1:3" ht="12.75" customHeight="1">
      <c r="A123" s="217" t="s">
        <v>1115</v>
      </c>
      <c r="B123" s="5"/>
      <c r="C123" s="22"/>
    </row>
    <row r="124" spans="1:3" ht="14.1" customHeight="1">
      <c r="A124" s="217" t="s">
        <v>1074</v>
      </c>
      <c r="B124" s="5"/>
      <c r="C124" s="22"/>
    </row>
    <row r="125" spans="1:3" ht="12" customHeight="1">
      <c r="A125" s="218" t="s">
        <v>1112</v>
      </c>
      <c r="B125" s="5"/>
      <c r="C125" s="22"/>
    </row>
    <row r="126" spans="1:3" ht="12" customHeight="1">
      <c r="A126" s="218" t="s">
        <v>1114</v>
      </c>
      <c r="B126" s="5"/>
      <c r="C126" s="22"/>
    </row>
    <row r="127" spans="1:3" s="20" customFormat="1" ht="6.75" customHeight="1" thickBot="1">
      <c r="A127" s="193" t="s">
        <v>892</v>
      </c>
      <c r="B127" s="5"/>
      <c r="C127" s="885"/>
    </row>
    <row r="128" spans="1:3" s="20" customFormat="1" ht="26.25" customHeight="1" thickTop="1">
      <c r="A128" s="883" t="s">
        <v>132</v>
      </c>
      <c r="B128" s="1613" t="s">
        <v>1073</v>
      </c>
      <c r="C128" s="1615" t="s">
        <v>890</v>
      </c>
    </row>
    <row r="129" spans="1:3" s="20" customFormat="1" ht="28.5" customHeight="1" thickBot="1">
      <c r="A129" s="882" t="s">
        <v>124</v>
      </c>
      <c r="B129" s="1614"/>
      <c r="C129" s="1616"/>
    </row>
    <row r="130" spans="1:3" ht="35.25" customHeight="1" thickTop="1">
      <c r="A130" s="1622" t="s">
        <v>361</v>
      </c>
      <c r="B130" s="1622"/>
      <c r="C130" s="1622"/>
    </row>
    <row r="131" spans="1:3" ht="12" customHeight="1">
      <c r="A131" s="878" t="s">
        <v>886</v>
      </c>
      <c r="B131" s="877" t="s">
        <v>872</v>
      </c>
      <c r="C131" s="876">
        <v>4.2699999999999996</v>
      </c>
    </row>
    <row r="132" spans="1:3" ht="9.9499999999999993" customHeight="1">
      <c r="A132" s="878"/>
      <c r="B132" s="877"/>
      <c r="C132" s="876"/>
    </row>
    <row r="133" spans="1:3" ht="12" customHeight="1">
      <c r="A133" s="878" t="s">
        <v>885</v>
      </c>
      <c r="B133" s="877" t="s">
        <v>872</v>
      </c>
      <c r="C133" s="876">
        <v>4.79</v>
      </c>
    </row>
    <row r="134" spans="1:3" ht="9.9499999999999993" customHeight="1">
      <c r="A134" s="878"/>
      <c r="B134" s="877"/>
      <c r="C134" s="876"/>
    </row>
    <row r="135" spans="1:3" ht="12" customHeight="1">
      <c r="A135" s="210" t="s">
        <v>884</v>
      </c>
      <c r="B135" s="877" t="s">
        <v>872</v>
      </c>
      <c r="C135" s="876">
        <v>1.41</v>
      </c>
    </row>
    <row r="136" spans="1:3" ht="9.9499999999999993" customHeight="1">
      <c r="A136" s="878"/>
      <c r="B136" s="877"/>
      <c r="C136" s="876"/>
    </row>
    <row r="137" spans="1:3" s="20" customFormat="1" ht="12" customHeight="1">
      <c r="A137" s="881" t="s">
        <v>883</v>
      </c>
      <c r="B137" s="877"/>
      <c r="C137" s="876"/>
    </row>
    <row r="138" spans="1:3" s="20" customFormat="1" ht="12" customHeight="1">
      <c r="A138" s="878" t="s">
        <v>882</v>
      </c>
      <c r="B138" s="877" t="s">
        <v>872</v>
      </c>
      <c r="C138" s="876">
        <v>3.95</v>
      </c>
    </row>
    <row r="139" spans="1:3" s="20" customFormat="1" ht="12" customHeight="1">
      <c r="A139" s="878" t="s">
        <v>881</v>
      </c>
      <c r="B139" s="877" t="s">
        <v>872</v>
      </c>
      <c r="C139" s="876">
        <v>3.3</v>
      </c>
    </row>
    <row r="140" spans="1:3" ht="9.9499999999999993" customHeight="1">
      <c r="A140" s="878"/>
      <c r="B140" s="877"/>
      <c r="C140" s="876"/>
    </row>
    <row r="141" spans="1:3" ht="12" customHeight="1">
      <c r="A141" s="878" t="s">
        <v>880</v>
      </c>
      <c r="B141" s="877" t="s">
        <v>79</v>
      </c>
      <c r="C141" s="876"/>
    </row>
    <row r="142" spans="1:3" ht="12" customHeight="1">
      <c r="A142" s="878" t="s">
        <v>877</v>
      </c>
      <c r="B142" s="879" t="s">
        <v>874</v>
      </c>
      <c r="C142" s="876">
        <v>46.71</v>
      </c>
    </row>
    <row r="143" spans="1:3" ht="12" customHeight="1">
      <c r="A143" s="878" t="s">
        <v>876</v>
      </c>
      <c r="B143" s="877" t="s">
        <v>875</v>
      </c>
      <c r="C143" s="876">
        <v>28.21</v>
      </c>
    </row>
    <row r="144" spans="1:3" ht="9.9499999999999993" customHeight="1">
      <c r="A144" s="878"/>
      <c r="B144" s="877"/>
      <c r="C144" s="876"/>
    </row>
    <row r="145" spans="1:3" ht="12" customHeight="1">
      <c r="A145" s="880" t="s">
        <v>1111</v>
      </c>
      <c r="B145" s="877"/>
      <c r="C145" s="876"/>
    </row>
    <row r="146" spans="1:3" ht="12" customHeight="1">
      <c r="A146" s="878" t="s">
        <v>877</v>
      </c>
      <c r="B146" s="879" t="s">
        <v>874</v>
      </c>
      <c r="C146" s="876">
        <v>44.51</v>
      </c>
    </row>
    <row r="147" spans="1:3" ht="12" customHeight="1">
      <c r="A147" s="878" t="s">
        <v>876</v>
      </c>
      <c r="B147" s="877" t="s">
        <v>875</v>
      </c>
      <c r="C147" s="876">
        <v>11.56</v>
      </c>
    </row>
    <row r="148" spans="1:3" ht="12" customHeight="1">
      <c r="A148" s="878"/>
      <c r="B148" s="877"/>
      <c r="C148" s="876"/>
    </row>
    <row r="149" spans="1:3" ht="12" customHeight="1">
      <c r="A149" s="880" t="s">
        <v>1306</v>
      </c>
      <c r="B149" s="877" t="s">
        <v>875</v>
      </c>
      <c r="C149" s="876">
        <v>17.52</v>
      </c>
    </row>
    <row r="150" spans="1:3" ht="9.9499999999999993" customHeight="1">
      <c r="A150" s="878"/>
      <c r="B150" s="877"/>
      <c r="C150" s="876"/>
    </row>
    <row r="151" spans="1:3" ht="12" customHeight="1">
      <c r="A151" s="12" t="s">
        <v>1307</v>
      </c>
      <c r="B151" s="879" t="s">
        <v>874</v>
      </c>
      <c r="C151" s="876">
        <v>11.71</v>
      </c>
    </row>
    <row r="152" spans="1:3" ht="12" customHeight="1">
      <c r="A152" s="878"/>
      <c r="B152" s="877" t="s">
        <v>872</v>
      </c>
      <c r="C152" s="876">
        <v>0.52</v>
      </c>
    </row>
    <row r="153" spans="1:3" ht="9.9499999999999993" customHeight="1">
      <c r="A153" s="878"/>
      <c r="B153" s="877" t="s">
        <v>875</v>
      </c>
      <c r="C153" s="876">
        <v>4.5999999999999996</v>
      </c>
    </row>
    <row r="154" spans="1:3" ht="9.9499999999999993" customHeight="1">
      <c r="A154" s="878"/>
      <c r="B154" s="877"/>
      <c r="C154" s="876"/>
    </row>
    <row r="155" spans="1:3" ht="12" customHeight="1">
      <c r="A155" s="12" t="s">
        <v>873</v>
      </c>
      <c r="B155" s="879" t="s">
        <v>874</v>
      </c>
      <c r="C155" s="876">
        <v>4.05</v>
      </c>
    </row>
    <row r="156" spans="1:3" ht="12" customHeight="1">
      <c r="A156" s="878"/>
      <c r="B156" s="877" t="s">
        <v>872</v>
      </c>
      <c r="C156" s="876">
        <v>0.21</v>
      </c>
    </row>
    <row r="157" spans="1:3" ht="29.25" customHeight="1">
      <c r="A157" s="1621" t="s">
        <v>907</v>
      </c>
      <c r="B157" s="1621"/>
      <c r="C157" s="1621"/>
    </row>
    <row r="158" spans="1:3" ht="12" customHeight="1">
      <c r="A158" s="878" t="s">
        <v>886</v>
      </c>
      <c r="B158" s="877" t="s">
        <v>872</v>
      </c>
      <c r="C158" s="876">
        <v>3.35</v>
      </c>
    </row>
    <row r="159" spans="1:3" ht="9.9499999999999993" customHeight="1">
      <c r="A159" s="878"/>
      <c r="B159" s="877"/>
      <c r="C159" s="876"/>
    </row>
    <row r="160" spans="1:3" ht="12" customHeight="1">
      <c r="A160" s="878" t="s">
        <v>885</v>
      </c>
      <c r="B160" s="877" t="s">
        <v>872</v>
      </c>
      <c r="C160" s="876">
        <v>4.38</v>
      </c>
    </row>
    <row r="161" spans="1:3" ht="9.9499999999999993" customHeight="1">
      <c r="A161" s="878"/>
      <c r="B161" s="877"/>
      <c r="C161" s="876"/>
    </row>
    <row r="162" spans="1:3" ht="12" customHeight="1">
      <c r="A162" s="210" t="s">
        <v>884</v>
      </c>
      <c r="B162" s="877" t="s">
        <v>872</v>
      </c>
      <c r="C162" s="876">
        <v>1.56</v>
      </c>
    </row>
    <row r="163" spans="1:3" ht="9.9499999999999993" customHeight="1">
      <c r="A163" s="878"/>
      <c r="B163" s="877"/>
      <c r="C163" s="876"/>
    </row>
    <row r="164" spans="1:3" ht="12" customHeight="1">
      <c r="A164" s="881" t="s">
        <v>883</v>
      </c>
      <c r="B164" s="877"/>
      <c r="C164" s="876"/>
    </row>
    <row r="165" spans="1:3" ht="12" customHeight="1">
      <c r="A165" s="878" t="s">
        <v>882</v>
      </c>
      <c r="B165" s="877" t="s">
        <v>872</v>
      </c>
      <c r="C165" s="876">
        <v>3.64</v>
      </c>
    </row>
    <row r="166" spans="1:3" ht="12" customHeight="1">
      <c r="A166" s="878" t="s">
        <v>881</v>
      </c>
      <c r="B166" s="877" t="s">
        <v>872</v>
      </c>
      <c r="C166" s="876">
        <v>3.01</v>
      </c>
    </row>
    <row r="167" spans="1:3" ht="9.9499999999999993" customHeight="1">
      <c r="A167" s="878"/>
      <c r="B167" s="877"/>
      <c r="C167" s="876"/>
    </row>
    <row r="168" spans="1:3" ht="12" customHeight="1">
      <c r="A168" s="878" t="s">
        <v>880</v>
      </c>
      <c r="B168" s="877" t="s">
        <v>79</v>
      </c>
      <c r="C168" s="876"/>
    </row>
    <row r="169" spans="1:3" ht="12" customHeight="1">
      <c r="A169" s="878" t="s">
        <v>877</v>
      </c>
      <c r="B169" s="879" t="s">
        <v>874</v>
      </c>
      <c r="C169" s="876">
        <v>48.25</v>
      </c>
    </row>
    <row r="170" spans="1:3" ht="13.5" customHeight="1">
      <c r="A170" s="878" t="s">
        <v>876</v>
      </c>
      <c r="B170" s="877" t="s">
        <v>875</v>
      </c>
      <c r="C170" s="876">
        <v>28.81</v>
      </c>
    </row>
    <row r="171" spans="1:3" ht="9.9499999999999993" customHeight="1">
      <c r="A171" s="878"/>
      <c r="B171" s="877"/>
      <c r="C171" s="876"/>
    </row>
    <row r="172" spans="1:3" ht="12" customHeight="1">
      <c r="A172" s="880" t="s">
        <v>1111</v>
      </c>
      <c r="B172" s="877"/>
      <c r="C172" s="876"/>
    </row>
    <row r="173" spans="1:3" ht="12" customHeight="1">
      <c r="A173" s="878" t="s">
        <v>877</v>
      </c>
      <c r="B173" s="879" t="s">
        <v>874</v>
      </c>
      <c r="C173" s="876">
        <v>52.13</v>
      </c>
    </row>
    <row r="174" spans="1:3" ht="14.25" customHeight="1">
      <c r="A174" s="878" t="s">
        <v>876</v>
      </c>
      <c r="B174" s="877" t="s">
        <v>875</v>
      </c>
      <c r="C174" s="876">
        <v>10.44</v>
      </c>
    </row>
    <row r="175" spans="1:3" ht="9.9499999999999993" customHeight="1">
      <c r="A175" s="878"/>
      <c r="B175" s="877"/>
      <c r="C175" s="876"/>
    </row>
    <row r="176" spans="1:3" ht="9.9499999999999993" customHeight="1">
      <c r="A176" s="880" t="s">
        <v>1306</v>
      </c>
      <c r="B176" s="877" t="s">
        <v>875</v>
      </c>
      <c r="C176" s="876">
        <v>19.899999999999999</v>
      </c>
    </row>
    <row r="177" spans="1:3" ht="9.9499999999999993" customHeight="1">
      <c r="A177" s="878"/>
      <c r="B177" s="877"/>
      <c r="C177" s="876"/>
    </row>
    <row r="178" spans="1:3" ht="12" customHeight="1">
      <c r="A178" s="12" t="s">
        <v>1307</v>
      </c>
      <c r="B178" s="879" t="s">
        <v>874</v>
      </c>
      <c r="C178" s="876">
        <v>10.6</v>
      </c>
    </row>
    <row r="179" spans="1:3" ht="12" customHeight="1">
      <c r="A179" s="12"/>
      <c r="B179" s="877" t="s">
        <v>875</v>
      </c>
      <c r="C179" s="876">
        <v>6.53</v>
      </c>
    </row>
    <row r="180" spans="1:3" s="220" customFormat="1" ht="18.75" customHeight="1">
      <c r="A180" s="8" t="s">
        <v>905</v>
      </c>
      <c r="B180" s="873"/>
      <c r="C180" s="848"/>
    </row>
    <row r="181" spans="1:3" s="220" customFormat="1" ht="12" customHeight="1">
      <c r="A181" s="8" t="s">
        <v>904</v>
      </c>
      <c r="B181" s="875"/>
      <c r="C181" s="874"/>
    </row>
    <row r="182" spans="1:3" ht="12.75" customHeight="1">
      <c r="A182" s="217" t="s">
        <v>1115</v>
      </c>
      <c r="B182" s="5"/>
      <c r="C182" s="22"/>
    </row>
    <row r="183" spans="1:3" ht="14.1" customHeight="1">
      <c r="A183" s="217" t="s">
        <v>1074</v>
      </c>
      <c r="B183" s="5"/>
      <c r="C183" s="22"/>
    </row>
    <row r="184" spans="1:3" ht="12" customHeight="1">
      <c r="A184" s="218" t="s">
        <v>1112</v>
      </c>
      <c r="B184" s="5"/>
      <c r="C184" s="22"/>
    </row>
    <row r="185" spans="1:3" ht="12" customHeight="1">
      <c r="A185" s="218" t="s">
        <v>1114</v>
      </c>
      <c r="B185" s="5"/>
      <c r="C185" s="22"/>
    </row>
    <row r="186" spans="1:3" s="20" customFormat="1" ht="6.75" customHeight="1" thickBot="1">
      <c r="A186" s="193" t="s">
        <v>892</v>
      </c>
      <c r="B186" s="5"/>
      <c r="C186" s="885"/>
    </row>
    <row r="187" spans="1:3" s="20" customFormat="1" ht="26.25" customHeight="1" thickTop="1">
      <c r="A187" s="883" t="s">
        <v>132</v>
      </c>
      <c r="B187" s="1613" t="s">
        <v>1073</v>
      </c>
      <c r="C187" s="1615" t="s">
        <v>890</v>
      </c>
    </row>
    <row r="188" spans="1:3" s="20" customFormat="1" ht="28.5" customHeight="1" thickBot="1">
      <c r="A188" s="882" t="s">
        <v>124</v>
      </c>
      <c r="B188" s="1614"/>
      <c r="C188" s="1616"/>
    </row>
    <row r="189" spans="1:3" ht="28.5" customHeight="1" thickTop="1">
      <c r="A189" s="1620" t="s">
        <v>906</v>
      </c>
      <c r="B189" s="1620"/>
      <c r="C189" s="1620"/>
    </row>
    <row r="190" spans="1:3" ht="12" customHeight="1">
      <c r="A190" s="878" t="s">
        <v>886</v>
      </c>
      <c r="B190" s="877" t="s">
        <v>872</v>
      </c>
      <c r="C190" s="876">
        <v>4.38</v>
      </c>
    </row>
    <row r="191" spans="1:3" ht="8.1" customHeight="1">
      <c r="A191" s="878"/>
      <c r="B191" s="877"/>
      <c r="C191" s="876"/>
    </row>
    <row r="192" spans="1:3" ht="12" customHeight="1">
      <c r="A192" s="878" t="s">
        <v>885</v>
      </c>
      <c r="B192" s="877" t="s">
        <v>872</v>
      </c>
      <c r="C192" s="876">
        <v>4.83</v>
      </c>
    </row>
    <row r="193" spans="1:3" ht="8.1" customHeight="1">
      <c r="A193" s="878"/>
      <c r="B193" s="877"/>
      <c r="C193" s="876"/>
    </row>
    <row r="194" spans="1:3" ht="12" customHeight="1">
      <c r="A194" s="210" t="s">
        <v>884</v>
      </c>
      <c r="B194" s="877" t="s">
        <v>872</v>
      </c>
      <c r="C194" s="876">
        <v>1.36</v>
      </c>
    </row>
    <row r="195" spans="1:3" ht="8.1" customHeight="1">
      <c r="A195" s="878"/>
      <c r="B195" s="877"/>
      <c r="C195" s="876"/>
    </row>
    <row r="196" spans="1:3" ht="12" customHeight="1">
      <c r="A196" s="881" t="s">
        <v>883</v>
      </c>
      <c r="B196" s="877"/>
      <c r="C196" s="876"/>
    </row>
    <row r="197" spans="1:3" ht="12" customHeight="1">
      <c r="A197" s="878" t="s">
        <v>882</v>
      </c>
      <c r="B197" s="877" t="s">
        <v>872</v>
      </c>
      <c r="C197" s="876">
        <v>4.05</v>
      </c>
    </row>
    <row r="198" spans="1:3" ht="12" customHeight="1">
      <c r="A198" s="878" t="s">
        <v>881</v>
      </c>
      <c r="B198" s="877" t="s">
        <v>872</v>
      </c>
      <c r="C198" s="876">
        <v>3.39</v>
      </c>
    </row>
    <row r="199" spans="1:3" s="20" customFormat="1" ht="8.1" customHeight="1">
      <c r="A199" s="878"/>
      <c r="B199" s="877"/>
      <c r="C199" s="876"/>
    </row>
    <row r="200" spans="1:3" s="20" customFormat="1" ht="12" customHeight="1">
      <c r="A200" s="878" t="s">
        <v>880</v>
      </c>
      <c r="B200" s="877" t="s">
        <v>79</v>
      </c>
      <c r="C200" s="876"/>
    </row>
    <row r="201" spans="1:3" s="20" customFormat="1" ht="12" customHeight="1">
      <c r="A201" s="878" t="s">
        <v>877</v>
      </c>
      <c r="B201" s="879" t="s">
        <v>874</v>
      </c>
      <c r="C201" s="876">
        <v>44.07</v>
      </c>
    </row>
    <row r="202" spans="1:3" ht="12" customHeight="1">
      <c r="A202" s="878" t="s">
        <v>876</v>
      </c>
      <c r="B202" s="877" t="s">
        <v>875</v>
      </c>
      <c r="C202" s="876">
        <v>27.98</v>
      </c>
    </row>
    <row r="203" spans="1:3" ht="8.1" customHeight="1">
      <c r="A203" s="878"/>
      <c r="B203" s="877"/>
      <c r="C203" s="876"/>
    </row>
    <row r="204" spans="1:3" ht="12" customHeight="1">
      <c r="A204" s="880" t="s">
        <v>1111</v>
      </c>
      <c r="B204" s="877"/>
      <c r="C204" s="876"/>
    </row>
    <row r="205" spans="1:3" s="884" customFormat="1" ht="12" customHeight="1">
      <c r="A205" s="878" t="s">
        <v>877</v>
      </c>
      <c r="B205" s="879" t="s">
        <v>874</v>
      </c>
      <c r="C205" s="876">
        <v>43.46</v>
      </c>
    </row>
    <row r="206" spans="1:3" ht="12" customHeight="1">
      <c r="A206" s="878" t="s">
        <v>876</v>
      </c>
      <c r="B206" s="877" t="s">
        <v>875</v>
      </c>
      <c r="C206" s="876">
        <v>12.15</v>
      </c>
    </row>
    <row r="207" spans="1:3" ht="8.1" customHeight="1">
      <c r="A207" s="878"/>
      <c r="B207" s="877"/>
      <c r="C207" s="876"/>
    </row>
    <row r="208" spans="1:3" ht="12" customHeight="1">
      <c r="A208" s="880" t="s">
        <v>1306</v>
      </c>
      <c r="B208" s="877" t="s">
        <v>875</v>
      </c>
      <c r="C208" s="876">
        <v>16.579999999999998</v>
      </c>
    </row>
    <row r="209" spans="1:3" ht="8.1" customHeight="1">
      <c r="A209" s="878"/>
      <c r="B209" s="877"/>
      <c r="C209" s="876"/>
    </row>
    <row r="210" spans="1:3" ht="12" customHeight="1">
      <c r="A210" s="12" t="s">
        <v>1307</v>
      </c>
      <c r="B210" s="879" t="s">
        <v>874</v>
      </c>
      <c r="C210" s="876">
        <v>11.85</v>
      </c>
    </row>
    <row r="211" spans="1:3" ht="12" customHeight="1">
      <c r="A211" s="878"/>
      <c r="B211" s="877" t="s">
        <v>872</v>
      </c>
      <c r="C211" s="876">
        <v>0.52</v>
      </c>
    </row>
    <row r="212" spans="1:3" ht="9.9499999999999993" customHeight="1">
      <c r="A212" s="878"/>
      <c r="B212" s="877" t="s">
        <v>875</v>
      </c>
      <c r="C212" s="876">
        <v>3.63</v>
      </c>
    </row>
    <row r="213" spans="1:3" ht="8.1" customHeight="1">
      <c r="A213" s="878"/>
      <c r="B213" s="877"/>
      <c r="C213" s="876"/>
    </row>
    <row r="214" spans="1:3" ht="12" customHeight="1">
      <c r="A214" s="12" t="s">
        <v>873</v>
      </c>
      <c r="B214" s="879" t="s">
        <v>874</v>
      </c>
      <c r="C214" s="876">
        <v>4.05</v>
      </c>
    </row>
    <row r="215" spans="1:3" ht="12" customHeight="1">
      <c r="A215" s="12"/>
      <c r="B215" s="877" t="s">
        <v>872</v>
      </c>
      <c r="C215" s="876">
        <v>0.21</v>
      </c>
    </row>
    <row r="216" spans="1:3" ht="33.75" customHeight="1">
      <c r="A216" s="1619" t="s">
        <v>385</v>
      </c>
      <c r="B216" s="1619"/>
      <c r="C216" s="1619"/>
    </row>
    <row r="217" spans="1:3" ht="12" customHeight="1">
      <c r="A217" s="878" t="s">
        <v>886</v>
      </c>
      <c r="B217" s="877" t="s">
        <v>872</v>
      </c>
      <c r="C217" s="876">
        <v>3.99</v>
      </c>
    </row>
    <row r="218" spans="1:3" ht="8.1" customHeight="1">
      <c r="A218" s="878"/>
      <c r="B218" s="877"/>
      <c r="C218" s="876"/>
    </row>
    <row r="219" spans="1:3" ht="12" customHeight="1">
      <c r="A219" s="878" t="s">
        <v>885</v>
      </c>
      <c r="B219" s="877" t="s">
        <v>872</v>
      </c>
      <c r="C219" s="876">
        <v>4.49</v>
      </c>
    </row>
    <row r="220" spans="1:3" ht="8.1" customHeight="1">
      <c r="A220" s="878"/>
      <c r="B220" s="877"/>
      <c r="C220" s="876"/>
    </row>
    <row r="221" spans="1:3" ht="12" customHeight="1">
      <c r="A221" s="210" t="s">
        <v>884</v>
      </c>
      <c r="B221" s="877" t="s">
        <v>872</v>
      </c>
      <c r="C221" s="876">
        <v>1.1399999999999999</v>
      </c>
    </row>
    <row r="222" spans="1:3" ht="8.1" customHeight="1">
      <c r="A222" s="878"/>
      <c r="B222" s="877"/>
      <c r="C222" s="876"/>
    </row>
    <row r="223" spans="1:3" ht="12" customHeight="1">
      <c r="A223" s="881" t="s">
        <v>883</v>
      </c>
      <c r="B223" s="877"/>
      <c r="C223" s="876"/>
    </row>
    <row r="224" spans="1:3" ht="12" customHeight="1">
      <c r="A224" s="878" t="s">
        <v>882</v>
      </c>
      <c r="B224" s="877" t="s">
        <v>872</v>
      </c>
      <c r="C224" s="876">
        <v>3.68</v>
      </c>
    </row>
    <row r="225" spans="1:3" ht="12" customHeight="1">
      <c r="A225" s="878" t="s">
        <v>881</v>
      </c>
      <c r="B225" s="877" t="s">
        <v>872</v>
      </c>
      <c r="C225" s="876">
        <v>2.99</v>
      </c>
    </row>
    <row r="226" spans="1:3" ht="8.1" customHeight="1">
      <c r="A226" s="878"/>
      <c r="B226" s="877"/>
      <c r="C226" s="876"/>
    </row>
    <row r="227" spans="1:3" ht="12" customHeight="1">
      <c r="A227" s="878" t="s">
        <v>880</v>
      </c>
      <c r="B227" s="877" t="s">
        <v>79</v>
      </c>
      <c r="C227" s="876"/>
    </row>
    <row r="228" spans="1:3" ht="12" customHeight="1">
      <c r="A228" s="878" t="s">
        <v>877</v>
      </c>
      <c r="B228" s="879" t="s">
        <v>874</v>
      </c>
      <c r="C228" s="876">
        <v>62.22</v>
      </c>
    </row>
    <row r="229" spans="1:3" ht="12" customHeight="1">
      <c r="A229" s="878" t="s">
        <v>876</v>
      </c>
      <c r="B229" s="877" t="s">
        <v>875</v>
      </c>
      <c r="C229" s="876">
        <v>20.8</v>
      </c>
    </row>
    <row r="230" spans="1:3" ht="8.1" customHeight="1">
      <c r="A230" s="878"/>
      <c r="B230" s="877"/>
      <c r="C230" s="876"/>
    </row>
    <row r="231" spans="1:3" ht="12" customHeight="1">
      <c r="A231" s="880" t="s">
        <v>1111</v>
      </c>
      <c r="B231" s="877"/>
      <c r="C231" s="876"/>
    </row>
    <row r="232" spans="1:3" ht="12" customHeight="1">
      <c r="A232" s="878" t="s">
        <v>877</v>
      </c>
      <c r="B232" s="879" t="s">
        <v>874</v>
      </c>
      <c r="C232" s="876">
        <v>31.39</v>
      </c>
    </row>
    <row r="233" spans="1:3" ht="12" customHeight="1">
      <c r="A233" s="878" t="s">
        <v>876</v>
      </c>
      <c r="B233" s="877" t="s">
        <v>875</v>
      </c>
      <c r="C233" s="876">
        <v>8.07</v>
      </c>
    </row>
    <row r="234" spans="1:3" ht="8.1" customHeight="1">
      <c r="A234" s="878"/>
      <c r="B234" s="877"/>
      <c r="C234" s="876"/>
    </row>
    <row r="235" spans="1:3" ht="12" customHeight="1">
      <c r="A235" s="880" t="s">
        <v>1306</v>
      </c>
      <c r="B235" s="877" t="s">
        <v>875</v>
      </c>
      <c r="C235" s="876">
        <v>16.38</v>
      </c>
    </row>
    <row r="236" spans="1:3" ht="8.1" customHeight="1">
      <c r="A236" s="878"/>
      <c r="B236" s="877"/>
      <c r="C236" s="876"/>
    </row>
    <row r="237" spans="1:3" ht="12" customHeight="1">
      <c r="A237" s="12" t="s">
        <v>1307</v>
      </c>
      <c r="B237" s="879" t="s">
        <v>874</v>
      </c>
      <c r="C237" s="876">
        <v>9.7100000000000009</v>
      </c>
    </row>
    <row r="238" spans="1:3" ht="12" customHeight="1">
      <c r="A238" s="878"/>
      <c r="B238" s="877" t="s">
        <v>872</v>
      </c>
      <c r="C238" s="876">
        <v>0.44</v>
      </c>
    </row>
    <row r="239" spans="1:3" ht="9.9499999999999993" customHeight="1">
      <c r="A239" s="878"/>
      <c r="B239" s="877" t="s">
        <v>875</v>
      </c>
      <c r="C239" s="876">
        <v>4.45</v>
      </c>
    </row>
    <row r="240" spans="1:3" ht="8.1" customHeight="1">
      <c r="A240" s="878"/>
      <c r="B240" s="877"/>
      <c r="C240" s="876"/>
    </row>
    <row r="241" spans="1:3" ht="12" customHeight="1">
      <c r="A241" s="12" t="s">
        <v>873</v>
      </c>
      <c r="B241" s="877" t="s">
        <v>872</v>
      </c>
      <c r="C241" s="876">
        <v>0.42</v>
      </c>
    </row>
    <row r="242" spans="1:3" s="220" customFormat="1" ht="18.75" customHeight="1">
      <c r="A242" s="8" t="s">
        <v>905</v>
      </c>
      <c r="B242" s="873"/>
      <c r="C242" s="848"/>
    </row>
    <row r="243" spans="1:3" s="220" customFormat="1" ht="12" customHeight="1">
      <c r="A243" s="8" t="s">
        <v>904</v>
      </c>
      <c r="B243" s="875"/>
      <c r="C243" s="874"/>
    </row>
    <row r="244" spans="1:3" ht="12.75" customHeight="1">
      <c r="A244" s="217" t="s">
        <v>1115</v>
      </c>
      <c r="B244" s="5"/>
      <c r="C244" s="22"/>
    </row>
    <row r="245" spans="1:3" ht="14.1" customHeight="1">
      <c r="A245" s="217" t="s">
        <v>1074</v>
      </c>
      <c r="B245" s="5"/>
      <c r="C245" s="22"/>
    </row>
    <row r="246" spans="1:3" ht="12" customHeight="1">
      <c r="A246" s="218" t="s">
        <v>1112</v>
      </c>
      <c r="B246" s="5"/>
      <c r="C246" s="22"/>
    </row>
    <row r="247" spans="1:3" ht="12" customHeight="1">
      <c r="A247" s="218" t="s">
        <v>1114</v>
      </c>
      <c r="B247" s="5"/>
      <c r="C247" s="22"/>
    </row>
    <row r="248" spans="1:3" s="20" customFormat="1" ht="6.75" customHeight="1" thickBot="1">
      <c r="A248" s="193" t="s">
        <v>892</v>
      </c>
      <c r="B248" s="5"/>
      <c r="C248" s="885"/>
    </row>
    <row r="249" spans="1:3" s="20" customFormat="1" ht="26.25" customHeight="1" thickTop="1">
      <c r="A249" s="883" t="s">
        <v>132</v>
      </c>
      <c r="B249" s="1613" t="s">
        <v>1073</v>
      </c>
      <c r="C249" s="1615" t="s">
        <v>890</v>
      </c>
    </row>
    <row r="250" spans="1:3" s="20" customFormat="1" ht="28.5" customHeight="1" thickBot="1">
      <c r="A250" s="882" t="s">
        <v>124</v>
      </c>
      <c r="B250" s="1614"/>
      <c r="C250" s="1616"/>
    </row>
    <row r="251" spans="1:3" ht="33" customHeight="1" thickTop="1">
      <c r="A251" s="1620" t="s">
        <v>903</v>
      </c>
      <c r="B251" s="1620"/>
      <c r="C251" s="1620"/>
    </row>
    <row r="252" spans="1:3" ht="12.95" customHeight="1">
      <c r="A252" s="878" t="s">
        <v>886</v>
      </c>
      <c r="B252" s="877" t="s">
        <v>872</v>
      </c>
      <c r="C252" s="876">
        <v>3.63</v>
      </c>
    </row>
    <row r="253" spans="1:3" ht="8.1" customHeight="1">
      <c r="A253" s="878"/>
      <c r="B253" s="877"/>
      <c r="C253" s="876"/>
    </row>
    <row r="254" spans="1:3" ht="12.95" customHeight="1">
      <c r="A254" s="878" t="s">
        <v>885</v>
      </c>
      <c r="B254" s="877" t="s">
        <v>872</v>
      </c>
      <c r="C254" s="876">
        <v>4.12</v>
      </c>
    </row>
    <row r="255" spans="1:3" ht="8.1" customHeight="1">
      <c r="A255" s="878"/>
      <c r="B255" s="877"/>
      <c r="C255" s="876"/>
    </row>
    <row r="256" spans="1:3" ht="12.95" customHeight="1">
      <c r="A256" s="210" t="s">
        <v>884</v>
      </c>
      <c r="B256" s="877" t="s">
        <v>872</v>
      </c>
      <c r="C256" s="876">
        <v>1.18</v>
      </c>
    </row>
    <row r="257" spans="1:3" ht="8.1" customHeight="1">
      <c r="A257" s="878"/>
      <c r="B257" s="877"/>
      <c r="C257" s="876"/>
    </row>
    <row r="258" spans="1:3" ht="12.95" customHeight="1">
      <c r="A258" s="881" t="s">
        <v>883</v>
      </c>
      <c r="B258" s="877"/>
      <c r="C258" s="876"/>
    </row>
    <row r="259" spans="1:3" s="20" customFormat="1" ht="12.95" customHeight="1">
      <c r="A259" s="878" t="s">
        <v>882</v>
      </c>
      <c r="B259" s="877" t="s">
        <v>872</v>
      </c>
      <c r="C259" s="876">
        <v>3.65</v>
      </c>
    </row>
    <row r="260" spans="1:3" s="20" customFormat="1" ht="12.95" customHeight="1">
      <c r="A260" s="878" t="s">
        <v>881</v>
      </c>
      <c r="B260" s="877" t="s">
        <v>872</v>
      </c>
      <c r="C260" s="876">
        <v>3.41</v>
      </c>
    </row>
    <row r="261" spans="1:3" s="20" customFormat="1" ht="8.1" customHeight="1">
      <c r="A261" s="878"/>
      <c r="B261" s="877"/>
      <c r="C261" s="876"/>
    </row>
    <row r="262" spans="1:3" ht="12.95" customHeight="1">
      <c r="A262" s="878" t="s">
        <v>880</v>
      </c>
      <c r="B262" s="877" t="s">
        <v>79</v>
      </c>
      <c r="C262" s="876"/>
    </row>
    <row r="263" spans="1:3" ht="12.95" customHeight="1">
      <c r="A263" s="878" t="s">
        <v>877</v>
      </c>
      <c r="B263" s="879" t="s">
        <v>874</v>
      </c>
      <c r="C263" s="876">
        <v>36.76</v>
      </c>
    </row>
    <row r="264" spans="1:3" ht="12.95" customHeight="1">
      <c r="A264" s="878" t="s">
        <v>876</v>
      </c>
      <c r="B264" s="877" t="s">
        <v>875</v>
      </c>
      <c r="C264" s="876">
        <v>15.22</v>
      </c>
    </row>
    <row r="265" spans="1:3" ht="8.1" customHeight="1">
      <c r="A265" s="878"/>
      <c r="B265" s="877"/>
      <c r="C265" s="876"/>
    </row>
    <row r="266" spans="1:3" ht="12.95" customHeight="1">
      <c r="A266" s="880" t="s">
        <v>1111</v>
      </c>
      <c r="B266" s="877"/>
      <c r="C266" s="876"/>
    </row>
    <row r="267" spans="1:3" ht="12.95" customHeight="1">
      <c r="A267" s="878" t="s">
        <v>877</v>
      </c>
      <c r="B267" s="879" t="s">
        <v>874</v>
      </c>
      <c r="C267" s="876">
        <v>33.76</v>
      </c>
    </row>
    <row r="268" spans="1:3" ht="12.95" customHeight="1">
      <c r="A268" s="878" t="s">
        <v>876</v>
      </c>
      <c r="B268" s="877" t="s">
        <v>875</v>
      </c>
      <c r="C268" s="876">
        <v>7.29</v>
      </c>
    </row>
    <row r="269" spans="1:3" ht="8.1" customHeight="1">
      <c r="A269" s="878"/>
      <c r="B269" s="877"/>
      <c r="C269" s="876"/>
    </row>
    <row r="270" spans="1:3" ht="12.95" customHeight="1">
      <c r="A270" s="880" t="s">
        <v>1306</v>
      </c>
      <c r="B270" s="877" t="s">
        <v>875</v>
      </c>
      <c r="C270" s="876">
        <v>17.239999999999998</v>
      </c>
    </row>
    <row r="271" spans="1:3" ht="8.1" customHeight="1">
      <c r="A271" s="878"/>
      <c r="B271" s="877"/>
      <c r="C271" s="876"/>
    </row>
    <row r="272" spans="1:3" ht="12.95" customHeight="1">
      <c r="A272" s="12" t="s">
        <v>1307</v>
      </c>
      <c r="B272" s="879" t="s">
        <v>874</v>
      </c>
      <c r="C272" s="876">
        <v>10.9</v>
      </c>
    </row>
    <row r="273" spans="1:3" ht="8.1" customHeight="1">
      <c r="A273" s="878"/>
      <c r="B273" s="877"/>
      <c r="C273" s="876"/>
    </row>
    <row r="274" spans="1:3" ht="12.95" customHeight="1">
      <c r="A274" s="12" t="s">
        <v>873</v>
      </c>
      <c r="B274" s="877" t="s">
        <v>872</v>
      </c>
      <c r="C274" s="876">
        <v>0.49</v>
      </c>
    </row>
    <row r="275" spans="1:3" ht="31.5" customHeight="1">
      <c r="A275" s="1621" t="s">
        <v>902</v>
      </c>
      <c r="B275" s="1621"/>
      <c r="C275" s="1621"/>
    </row>
    <row r="276" spans="1:3" ht="12.95" customHeight="1">
      <c r="A276" s="878" t="s">
        <v>886</v>
      </c>
      <c r="B276" s="877" t="s">
        <v>872</v>
      </c>
      <c r="C276" s="876">
        <v>3.1</v>
      </c>
    </row>
    <row r="277" spans="1:3" ht="8.1" customHeight="1">
      <c r="A277" s="878"/>
      <c r="B277" s="877"/>
      <c r="C277" s="876"/>
    </row>
    <row r="278" spans="1:3" ht="12.95" customHeight="1">
      <c r="A278" s="878" t="s">
        <v>885</v>
      </c>
      <c r="B278" s="877" t="s">
        <v>872</v>
      </c>
      <c r="C278" s="876">
        <v>3.54</v>
      </c>
    </row>
    <row r="279" spans="1:3" ht="8.1" customHeight="1">
      <c r="A279" s="878"/>
      <c r="B279" s="877"/>
      <c r="C279" s="876"/>
    </row>
    <row r="280" spans="1:3" ht="12.95" customHeight="1">
      <c r="A280" s="210" t="s">
        <v>884</v>
      </c>
      <c r="B280" s="877" t="s">
        <v>872</v>
      </c>
      <c r="C280" s="876">
        <v>1.1299999999999999</v>
      </c>
    </row>
    <row r="281" spans="1:3" ht="8.1" customHeight="1">
      <c r="A281" s="878"/>
      <c r="B281" s="877"/>
      <c r="C281" s="876"/>
    </row>
    <row r="282" spans="1:3" ht="12.95" customHeight="1">
      <c r="A282" s="881" t="s">
        <v>883</v>
      </c>
      <c r="B282" s="877"/>
      <c r="C282" s="876"/>
    </row>
    <row r="283" spans="1:3" ht="12.95" customHeight="1">
      <c r="A283" s="878" t="s">
        <v>882</v>
      </c>
      <c r="B283" s="877" t="s">
        <v>872</v>
      </c>
      <c r="C283" s="876">
        <v>3.49</v>
      </c>
    </row>
    <row r="284" spans="1:3" ht="12.95" customHeight="1">
      <c r="A284" s="878" t="s">
        <v>881</v>
      </c>
      <c r="B284" s="877" t="s">
        <v>872</v>
      </c>
      <c r="C284" s="876">
        <v>2.74</v>
      </c>
    </row>
    <row r="285" spans="1:3" ht="8.1" customHeight="1">
      <c r="A285" s="878"/>
      <c r="B285" s="877"/>
      <c r="C285" s="876"/>
    </row>
    <row r="286" spans="1:3" ht="12.95" customHeight="1">
      <c r="A286" s="878" t="s">
        <v>880</v>
      </c>
      <c r="B286" s="877" t="s">
        <v>79</v>
      </c>
      <c r="C286" s="876"/>
    </row>
    <row r="287" spans="1:3" ht="12.95" customHeight="1">
      <c r="A287" s="878" t="s">
        <v>877</v>
      </c>
      <c r="B287" s="879" t="s">
        <v>874</v>
      </c>
      <c r="C287" s="876">
        <v>40.18</v>
      </c>
    </row>
    <row r="288" spans="1:3" ht="12.95" customHeight="1">
      <c r="A288" s="878" t="s">
        <v>876</v>
      </c>
      <c r="B288" s="877" t="s">
        <v>875</v>
      </c>
      <c r="C288" s="876">
        <v>24.44</v>
      </c>
    </row>
    <row r="289" spans="1:3" ht="8.1" customHeight="1">
      <c r="A289" s="878"/>
      <c r="B289" s="877"/>
      <c r="C289" s="876"/>
    </row>
    <row r="290" spans="1:3" ht="12.95" customHeight="1">
      <c r="A290" s="880" t="s">
        <v>1111</v>
      </c>
      <c r="B290" s="877"/>
      <c r="C290" s="876"/>
    </row>
    <row r="291" spans="1:3" ht="12.95" customHeight="1">
      <c r="A291" s="878" t="s">
        <v>877</v>
      </c>
      <c r="B291" s="879" t="s">
        <v>874</v>
      </c>
      <c r="C291" s="876">
        <v>27.01</v>
      </c>
    </row>
    <row r="292" spans="1:3" ht="12.95" customHeight="1">
      <c r="A292" s="878" t="s">
        <v>876</v>
      </c>
      <c r="B292" s="877" t="s">
        <v>875</v>
      </c>
      <c r="C292" s="876">
        <v>9.64</v>
      </c>
    </row>
    <row r="293" spans="1:3" ht="8.1" customHeight="1">
      <c r="A293" s="878"/>
      <c r="B293" s="877"/>
      <c r="C293" s="876"/>
    </row>
    <row r="294" spans="1:3" ht="12.95" customHeight="1">
      <c r="A294" s="880" t="s">
        <v>1306</v>
      </c>
      <c r="B294" s="877" t="s">
        <v>875</v>
      </c>
      <c r="C294" s="876">
        <v>20.170000000000002</v>
      </c>
    </row>
    <row r="295" spans="1:3" ht="8.1" customHeight="1">
      <c r="A295" s="878"/>
      <c r="B295" s="877"/>
      <c r="C295" s="876"/>
    </row>
    <row r="296" spans="1:3" ht="12.95" customHeight="1">
      <c r="A296" s="12" t="s">
        <v>1307</v>
      </c>
      <c r="B296" s="879" t="s">
        <v>874</v>
      </c>
      <c r="C296" s="876">
        <v>9.2899999999999991</v>
      </c>
    </row>
    <row r="297" spans="1:3" ht="12.95" customHeight="1">
      <c r="A297" s="878"/>
      <c r="B297" s="877" t="s">
        <v>872</v>
      </c>
      <c r="C297" s="876">
        <v>0.48</v>
      </c>
    </row>
    <row r="298" spans="1:3" ht="12.95" customHeight="1">
      <c r="A298" s="878"/>
      <c r="B298" s="877" t="s">
        <v>875</v>
      </c>
      <c r="C298" s="876">
        <v>3.56</v>
      </c>
    </row>
    <row r="299" spans="1:3" ht="8.1" customHeight="1">
      <c r="A299" s="878"/>
      <c r="B299" s="877"/>
      <c r="C299" s="876"/>
    </row>
    <row r="300" spans="1:3" ht="12.95" customHeight="1">
      <c r="A300" s="12" t="s">
        <v>873</v>
      </c>
      <c r="B300" s="877" t="s">
        <v>872</v>
      </c>
      <c r="C300" s="876">
        <v>0.18</v>
      </c>
    </row>
    <row r="301" spans="1:3" s="220" customFormat="1" ht="18.75" customHeight="1">
      <c r="A301" s="8" t="s">
        <v>871</v>
      </c>
      <c r="B301" s="875"/>
      <c r="C301" s="874"/>
    </row>
    <row r="302" spans="1:3" s="220" customFormat="1" ht="12" customHeight="1">
      <c r="A302" s="8" t="s">
        <v>870</v>
      </c>
      <c r="B302" s="875"/>
      <c r="C302" s="874"/>
    </row>
    <row r="303" spans="1:3" ht="12.75" customHeight="1">
      <c r="A303" s="217" t="s">
        <v>1115</v>
      </c>
      <c r="B303" s="5"/>
      <c r="C303" s="22"/>
    </row>
    <row r="304" spans="1:3" ht="14.1" customHeight="1">
      <c r="A304" s="217" t="s">
        <v>1074</v>
      </c>
      <c r="B304" s="5"/>
      <c r="C304" s="22"/>
    </row>
    <row r="305" spans="1:3" ht="12" customHeight="1">
      <c r="A305" s="218" t="s">
        <v>1112</v>
      </c>
      <c r="B305" s="5"/>
      <c r="C305" s="22"/>
    </row>
    <row r="306" spans="1:3" ht="12" customHeight="1">
      <c r="A306" s="218" t="s">
        <v>1114</v>
      </c>
      <c r="B306" s="5"/>
      <c r="C306" s="22"/>
    </row>
    <row r="307" spans="1:3" s="20" customFormat="1" ht="6.75" customHeight="1" thickBot="1">
      <c r="A307" s="193" t="s">
        <v>892</v>
      </c>
      <c r="B307" s="5"/>
      <c r="C307" s="885"/>
    </row>
    <row r="308" spans="1:3" s="20" customFormat="1" ht="26.25" customHeight="1" thickTop="1">
      <c r="A308" s="883" t="s">
        <v>132</v>
      </c>
      <c r="B308" s="1613" t="s">
        <v>1073</v>
      </c>
      <c r="C308" s="1615" t="s">
        <v>890</v>
      </c>
    </row>
    <row r="309" spans="1:3" s="20" customFormat="1" ht="28.5" customHeight="1" thickBot="1">
      <c r="A309" s="882" t="s">
        <v>124</v>
      </c>
      <c r="B309" s="1614"/>
      <c r="C309" s="1616"/>
    </row>
    <row r="310" spans="1:3" ht="27.75" customHeight="1" thickTop="1">
      <c r="A310" s="1620" t="s">
        <v>901</v>
      </c>
      <c r="B310" s="1620"/>
      <c r="C310" s="1620"/>
    </row>
    <row r="311" spans="1:3" ht="12.95" customHeight="1">
      <c r="A311" s="878" t="s">
        <v>886</v>
      </c>
      <c r="B311" s="877" t="s">
        <v>872</v>
      </c>
      <c r="C311" s="876">
        <v>5.47</v>
      </c>
    </row>
    <row r="312" spans="1:3" ht="9.9499999999999993" customHeight="1">
      <c r="A312" s="878"/>
      <c r="B312" s="877"/>
      <c r="C312" s="876"/>
    </row>
    <row r="313" spans="1:3" ht="12.95" customHeight="1">
      <c r="A313" s="878" t="s">
        <v>885</v>
      </c>
      <c r="B313" s="877" t="s">
        <v>872</v>
      </c>
      <c r="C313" s="876">
        <v>5.79</v>
      </c>
    </row>
    <row r="314" spans="1:3" ht="9.9499999999999993" customHeight="1">
      <c r="A314" s="878"/>
      <c r="B314" s="877"/>
      <c r="C314" s="876"/>
    </row>
    <row r="315" spans="1:3" ht="12.95" customHeight="1">
      <c r="A315" s="210" t="s">
        <v>884</v>
      </c>
      <c r="B315" s="877" t="s">
        <v>872</v>
      </c>
      <c r="C315" s="876">
        <v>0.93</v>
      </c>
    </row>
    <row r="316" spans="1:3" ht="9.9499999999999993" customHeight="1">
      <c r="A316" s="878"/>
      <c r="B316" s="877"/>
      <c r="C316" s="876"/>
    </row>
    <row r="317" spans="1:3" ht="12.95" customHeight="1">
      <c r="A317" s="881" t="s">
        <v>883</v>
      </c>
      <c r="B317" s="877"/>
      <c r="C317" s="876"/>
    </row>
    <row r="318" spans="1:3" ht="12.95" customHeight="1">
      <c r="A318" s="878" t="s">
        <v>882</v>
      </c>
      <c r="B318" s="877" t="s">
        <v>872</v>
      </c>
      <c r="C318" s="876">
        <v>3.57</v>
      </c>
    </row>
    <row r="319" spans="1:3" ht="12.95" customHeight="1">
      <c r="A319" s="878" t="s">
        <v>881</v>
      </c>
      <c r="B319" s="877" t="s">
        <v>872</v>
      </c>
      <c r="C319" s="876">
        <v>3.1</v>
      </c>
    </row>
    <row r="320" spans="1:3" ht="9.9499999999999993" customHeight="1">
      <c r="A320" s="878"/>
      <c r="B320" s="877"/>
      <c r="C320" s="876"/>
    </row>
    <row r="321" spans="1:3" s="20" customFormat="1" ht="12.95" customHeight="1">
      <c r="A321" s="878" t="s">
        <v>880</v>
      </c>
      <c r="B321" s="877" t="s">
        <v>79</v>
      </c>
      <c r="C321" s="876"/>
    </row>
    <row r="322" spans="1:3" s="20" customFormat="1" ht="12.95" customHeight="1">
      <c r="A322" s="878" t="s">
        <v>877</v>
      </c>
      <c r="B322" s="879" t="s">
        <v>874</v>
      </c>
      <c r="C322" s="876">
        <v>64.89</v>
      </c>
    </row>
    <row r="323" spans="1:3" s="20" customFormat="1" ht="12.95" customHeight="1">
      <c r="A323" s="878" t="s">
        <v>876</v>
      </c>
      <c r="B323" s="877" t="s">
        <v>875</v>
      </c>
      <c r="C323" s="876">
        <v>21.4</v>
      </c>
    </row>
    <row r="324" spans="1:3" ht="9.9499999999999993" customHeight="1">
      <c r="A324" s="878"/>
      <c r="B324" s="877"/>
      <c r="C324" s="876"/>
    </row>
    <row r="325" spans="1:3" ht="12.95" customHeight="1">
      <c r="A325" s="880" t="s">
        <v>1111</v>
      </c>
      <c r="B325" s="877"/>
      <c r="C325" s="876"/>
    </row>
    <row r="326" spans="1:3" ht="12.95" customHeight="1">
      <c r="A326" s="878" t="s">
        <v>877</v>
      </c>
      <c r="B326" s="879" t="s">
        <v>874</v>
      </c>
      <c r="C326" s="876">
        <v>28.43</v>
      </c>
    </row>
    <row r="327" spans="1:3" ht="12.95" customHeight="1">
      <c r="A327" s="878" t="s">
        <v>876</v>
      </c>
      <c r="B327" s="877" t="s">
        <v>875</v>
      </c>
      <c r="C327" s="876">
        <v>6.72</v>
      </c>
    </row>
    <row r="328" spans="1:3" ht="9.9499999999999993" customHeight="1">
      <c r="A328" s="878"/>
      <c r="B328" s="877"/>
      <c r="C328" s="876"/>
    </row>
    <row r="329" spans="1:3" ht="12.95" customHeight="1">
      <c r="A329" s="880" t="s">
        <v>1306</v>
      </c>
      <c r="B329" s="877" t="s">
        <v>875</v>
      </c>
      <c r="C329" s="876">
        <v>15.03</v>
      </c>
    </row>
    <row r="330" spans="1:3" ht="9.9499999999999993" customHeight="1">
      <c r="A330" s="878"/>
      <c r="B330" s="877"/>
      <c r="C330" s="876"/>
    </row>
    <row r="331" spans="1:3" ht="12.95" customHeight="1">
      <c r="A331" s="12" t="s">
        <v>1307</v>
      </c>
      <c r="B331" s="879" t="s">
        <v>874</v>
      </c>
      <c r="C331" s="876">
        <v>9.39</v>
      </c>
    </row>
    <row r="332" spans="1:3" ht="12.95" customHeight="1">
      <c r="A332" s="878"/>
      <c r="B332" s="877" t="s">
        <v>872</v>
      </c>
      <c r="C332" s="876">
        <v>0.32</v>
      </c>
    </row>
    <row r="333" spans="1:3" ht="12.95" customHeight="1">
      <c r="A333" s="878"/>
      <c r="B333" s="877" t="s">
        <v>875</v>
      </c>
      <c r="C333" s="876">
        <v>3.89</v>
      </c>
    </row>
    <row r="334" spans="1:3" ht="31.5" customHeight="1">
      <c r="A334" s="1621" t="s">
        <v>941</v>
      </c>
      <c r="B334" s="1621"/>
      <c r="C334" s="1621"/>
    </row>
    <row r="335" spans="1:3" ht="12.95" customHeight="1">
      <c r="A335" s="878" t="s">
        <v>886</v>
      </c>
      <c r="B335" s="877" t="s">
        <v>872</v>
      </c>
      <c r="C335" s="876">
        <v>3.35</v>
      </c>
    </row>
    <row r="336" spans="1:3" ht="9.9499999999999993" customHeight="1">
      <c r="A336" s="878"/>
      <c r="B336" s="877"/>
      <c r="C336" s="876"/>
    </row>
    <row r="337" spans="1:3" ht="12.95" customHeight="1">
      <c r="A337" s="878" t="s">
        <v>885</v>
      </c>
      <c r="B337" s="877" t="s">
        <v>872</v>
      </c>
      <c r="C337" s="876">
        <v>3.88</v>
      </c>
    </row>
    <row r="338" spans="1:3" ht="9.9499999999999993" customHeight="1">
      <c r="A338" s="878"/>
      <c r="B338" s="877"/>
      <c r="C338" s="876"/>
    </row>
    <row r="339" spans="1:3" ht="12.95" customHeight="1">
      <c r="A339" s="210" t="s">
        <v>884</v>
      </c>
      <c r="B339" s="877" t="s">
        <v>872</v>
      </c>
      <c r="C339" s="876">
        <v>1.18</v>
      </c>
    </row>
    <row r="340" spans="1:3" ht="9.9499999999999993" customHeight="1">
      <c r="A340" s="878"/>
      <c r="B340" s="877"/>
      <c r="C340" s="876"/>
    </row>
    <row r="341" spans="1:3" ht="12.95" customHeight="1">
      <c r="A341" s="881" t="s">
        <v>883</v>
      </c>
      <c r="B341" s="877"/>
      <c r="C341" s="876"/>
    </row>
    <row r="342" spans="1:3" ht="12.95" customHeight="1">
      <c r="A342" s="878" t="s">
        <v>882</v>
      </c>
      <c r="B342" s="877" t="s">
        <v>872</v>
      </c>
      <c r="C342" s="876">
        <v>4.09</v>
      </c>
    </row>
    <row r="343" spans="1:3" ht="12.95" customHeight="1">
      <c r="A343" s="878" t="s">
        <v>881</v>
      </c>
      <c r="B343" s="877" t="s">
        <v>872</v>
      </c>
      <c r="C343" s="876">
        <v>2.83</v>
      </c>
    </row>
    <row r="344" spans="1:3" ht="9.9499999999999993" customHeight="1">
      <c r="A344" s="878"/>
      <c r="B344" s="877"/>
      <c r="C344" s="876"/>
    </row>
    <row r="345" spans="1:3" ht="12.95" customHeight="1">
      <c r="A345" s="878" t="s">
        <v>880</v>
      </c>
      <c r="B345" s="877" t="s">
        <v>79</v>
      </c>
      <c r="C345" s="876"/>
    </row>
    <row r="346" spans="1:3" ht="12.95" customHeight="1">
      <c r="A346" s="878" t="s">
        <v>877</v>
      </c>
      <c r="B346" s="879" t="s">
        <v>874</v>
      </c>
      <c r="C346" s="876">
        <v>73.83</v>
      </c>
    </row>
    <row r="347" spans="1:3" ht="12.95" customHeight="1">
      <c r="A347" s="878" t="s">
        <v>876</v>
      </c>
      <c r="B347" s="877" t="s">
        <v>875</v>
      </c>
      <c r="C347" s="876">
        <v>24.45</v>
      </c>
    </row>
    <row r="348" spans="1:3" ht="9.9499999999999993" customHeight="1">
      <c r="A348" s="878"/>
      <c r="B348" s="877"/>
      <c r="C348" s="876"/>
    </row>
    <row r="349" spans="1:3" ht="12.95" customHeight="1">
      <c r="A349" s="880" t="s">
        <v>1111</v>
      </c>
      <c r="B349" s="877"/>
      <c r="C349" s="876"/>
    </row>
    <row r="350" spans="1:3" ht="12.95" customHeight="1">
      <c r="A350" s="878" t="s">
        <v>877</v>
      </c>
      <c r="B350" s="879" t="s">
        <v>874</v>
      </c>
      <c r="C350" s="876">
        <v>40.65</v>
      </c>
    </row>
    <row r="351" spans="1:3" ht="12.95" customHeight="1">
      <c r="A351" s="878" t="s">
        <v>876</v>
      </c>
      <c r="B351" s="877" t="s">
        <v>875</v>
      </c>
      <c r="C351" s="876">
        <v>8.69</v>
      </c>
    </row>
    <row r="352" spans="1:3" ht="9.9499999999999993" customHeight="1">
      <c r="A352" s="878"/>
      <c r="B352" s="877"/>
      <c r="C352" s="876"/>
    </row>
    <row r="353" spans="1:3" ht="12.95" customHeight="1">
      <c r="A353" s="880" t="s">
        <v>1306</v>
      </c>
      <c r="B353" s="877" t="s">
        <v>875</v>
      </c>
      <c r="C353" s="876">
        <v>13.87</v>
      </c>
    </row>
    <row r="354" spans="1:3" ht="9.9499999999999993" customHeight="1">
      <c r="A354" s="878"/>
      <c r="B354" s="877"/>
      <c r="C354" s="876"/>
    </row>
    <row r="355" spans="1:3" ht="12.95" customHeight="1">
      <c r="A355" s="12" t="s">
        <v>1307</v>
      </c>
      <c r="B355" s="879" t="s">
        <v>874</v>
      </c>
      <c r="C355" s="876">
        <v>7.75</v>
      </c>
    </row>
    <row r="356" spans="1:3" ht="12.95" customHeight="1">
      <c r="A356" s="878"/>
      <c r="B356" s="877" t="s">
        <v>875</v>
      </c>
      <c r="C356" s="876">
        <v>5.39</v>
      </c>
    </row>
    <row r="357" spans="1:3" s="220" customFormat="1" ht="18.75" customHeight="1">
      <c r="A357" s="8" t="s">
        <v>871</v>
      </c>
      <c r="B357" s="875"/>
      <c r="C357" s="874"/>
    </row>
    <row r="358" spans="1:3" s="220" customFormat="1" ht="12" customHeight="1">
      <c r="A358" s="8" t="s">
        <v>870</v>
      </c>
      <c r="B358" s="875"/>
      <c r="C358" s="874"/>
    </row>
    <row r="359" spans="1:3" s="220" customFormat="1" ht="12" customHeight="1">
      <c r="A359" s="8"/>
      <c r="B359" s="875"/>
      <c r="C359" s="874"/>
    </row>
    <row r="360" spans="1:3" ht="12.75" customHeight="1">
      <c r="A360" s="217" t="s">
        <v>1115</v>
      </c>
      <c r="B360" s="5"/>
      <c r="C360" s="22"/>
    </row>
    <row r="361" spans="1:3" ht="14.1" customHeight="1">
      <c r="A361" s="217" t="s">
        <v>1074</v>
      </c>
      <c r="B361" s="5"/>
      <c r="C361" s="22"/>
    </row>
    <row r="362" spans="1:3" ht="12" customHeight="1">
      <c r="A362" s="218" t="s">
        <v>1112</v>
      </c>
      <c r="B362" s="5"/>
      <c r="C362" s="22"/>
    </row>
    <row r="363" spans="1:3" ht="12" customHeight="1">
      <c r="A363" s="218" t="s">
        <v>1114</v>
      </c>
      <c r="B363" s="5"/>
      <c r="C363" s="22"/>
    </row>
    <row r="364" spans="1:3" s="20" customFormat="1" ht="6.75" customHeight="1" thickBot="1">
      <c r="A364" s="193" t="s">
        <v>892</v>
      </c>
      <c r="B364" s="5"/>
      <c r="C364" s="885"/>
    </row>
    <row r="365" spans="1:3" s="20" customFormat="1" ht="26.25" customHeight="1" thickTop="1">
      <c r="A365" s="883" t="s">
        <v>132</v>
      </c>
      <c r="B365" s="1613" t="s">
        <v>1073</v>
      </c>
      <c r="C365" s="1615" t="s">
        <v>890</v>
      </c>
    </row>
    <row r="366" spans="1:3" s="20" customFormat="1" ht="28.5" customHeight="1" thickBot="1">
      <c r="A366" s="882" t="s">
        <v>124</v>
      </c>
      <c r="B366" s="1614"/>
      <c r="C366" s="1616"/>
    </row>
    <row r="367" spans="1:3" ht="30" customHeight="1" thickTop="1">
      <c r="A367" s="1622" t="s">
        <v>369</v>
      </c>
      <c r="B367" s="1622"/>
      <c r="C367" s="1622"/>
    </row>
    <row r="368" spans="1:3" ht="12.6" customHeight="1">
      <c r="A368" s="878" t="s">
        <v>886</v>
      </c>
      <c r="B368" s="877" t="s">
        <v>872</v>
      </c>
      <c r="C368" s="876">
        <v>4.87</v>
      </c>
    </row>
    <row r="369" spans="1:3" ht="9" customHeight="1">
      <c r="A369" s="878"/>
      <c r="B369" s="877"/>
      <c r="C369" s="876"/>
    </row>
    <row r="370" spans="1:3" ht="12.6" customHeight="1">
      <c r="A370" s="878" t="s">
        <v>885</v>
      </c>
      <c r="B370" s="877" t="s">
        <v>872</v>
      </c>
      <c r="C370" s="876">
        <v>5.24</v>
      </c>
    </row>
    <row r="371" spans="1:3" ht="9" customHeight="1">
      <c r="A371" s="878"/>
      <c r="B371" s="877"/>
      <c r="C371" s="876"/>
    </row>
    <row r="372" spans="1:3" ht="12.6" customHeight="1">
      <c r="A372" s="210" t="s">
        <v>884</v>
      </c>
      <c r="B372" s="877" t="s">
        <v>872</v>
      </c>
      <c r="C372" s="876">
        <v>1.56</v>
      </c>
    </row>
    <row r="373" spans="1:3" s="20" customFormat="1" ht="9" customHeight="1">
      <c r="A373" s="878"/>
      <c r="B373" s="877"/>
      <c r="C373" s="876"/>
    </row>
    <row r="374" spans="1:3" s="20" customFormat="1" ht="12.6" customHeight="1">
      <c r="A374" s="881" t="s">
        <v>883</v>
      </c>
      <c r="B374" s="877"/>
      <c r="C374" s="876"/>
    </row>
    <row r="375" spans="1:3" s="20" customFormat="1" ht="12.6" customHeight="1">
      <c r="A375" s="878" t="s">
        <v>882</v>
      </c>
      <c r="B375" s="877" t="s">
        <v>872</v>
      </c>
      <c r="C375" s="876">
        <v>4.45</v>
      </c>
    </row>
    <row r="376" spans="1:3" ht="12.6" customHeight="1">
      <c r="A376" s="878" t="s">
        <v>881</v>
      </c>
      <c r="B376" s="877" t="s">
        <v>872</v>
      </c>
      <c r="C376" s="876">
        <v>3.53</v>
      </c>
    </row>
    <row r="377" spans="1:3" ht="9" customHeight="1">
      <c r="A377" s="878"/>
      <c r="B377" s="877"/>
      <c r="C377" s="876"/>
    </row>
    <row r="378" spans="1:3" ht="12.6" customHeight="1">
      <c r="A378" s="878" t="s">
        <v>880</v>
      </c>
      <c r="B378" s="877" t="s">
        <v>79</v>
      </c>
      <c r="C378" s="876"/>
    </row>
    <row r="379" spans="1:3" ht="12.6" customHeight="1">
      <c r="A379" s="878" t="s">
        <v>877</v>
      </c>
      <c r="B379" s="879" t="s">
        <v>874</v>
      </c>
      <c r="C379" s="876">
        <v>40.61</v>
      </c>
    </row>
    <row r="380" spans="1:3" ht="12.6" customHeight="1">
      <c r="A380" s="878" t="s">
        <v>876</v>
      </c>
      <c r="B380" s="877" t="s">
        <v>875</v>
      </c>
      <c r="C380" s="876">
        <v>20.88</v>
      </c>
    </row>
    <row r="381" spans="1:3" ht="9" customHeight="1">
      <c r="A381" s="878"/>
      <c r="B381" s="877"/>
      <c r="C381" s="876"/>
    </row>
    <row r="382" spans="1:3" ht="12.6" customHeight="1">
      <c r="A382" s="880" t="s">
        <v>1111</v>
      </c>
      <c r="B382" s="877"/>
      <c r="C382" s="876"/>
    </row>
    <row r="383" spans="1:3" ht="12.6" customHeight="1">
      <c r="A383" s="878" t="s">
        <v>877</v>
      </c>
      <c r="B383" s="879" t="s">
        <v>874</v>
      </c>
      <c r="C383" s="876">
        <v>34.090000000000003</v>
      </c>
    </row>
    <row r="384" spans="1:3" ht="12.6" customHeight="1">
      <c r="A384" s="878" t="s">
        <v>876</v>
      </c>
      <c r="B384" s="877" t="s">
        <v>875</v>
      </c>
      <c r="C384" s="876">
        <v>9.5399999999999991</v>
      </c>
    </row>
    <row r="385" spans="1:3" ht="9" customHeight="1">
      <c r="A385" s="878"/>
      <c r="B385" s="877"/>
      <c r="C385" s="876"/>
    </row>
    <row r="386" spans="1:3" ht="11.1" customHeight="1">
      <c r="A386" s="880" t="s">
        <v>1306</v>
      </c>
      <c r="B386" s="877" t="s">
        <v>875</v>
      </c>
      <c r="C386" s="876">
        <v>14.37</v>
      </c>
    </row>
    <row r="387" spans="1:3" ht="9" customHeight="1">
      <c r="A387" s="878"/>
      <c r="B387" s="877"/>
      <c r="C387" s="876"/>
    </row>
    <row r="388" spans="1:3" ht="12.6" customHeight="1">
      <c r="A388" s="12" t="s">
        <v>1307</v>
      </c>
      <c r="B388" s="879" t="s">
        <v>874</v>
      </c>
      <c r="C388" s="876">
        <v>11.53</v>
      </c>
    </row>
    <row r="389" spans="1:3" ht="12.6" customHeight="1">
      <c r="A389" s="878"/>
      <c r="B389" s="877" t="s">
        <v>872</v>
      </c>
      <c r="C389" s="876">
        <v>0.62</v>
      </c>
    </row>
    <row r="390" spans="1:3" ht="11.1" customHeight="1">
      <c r="A390" s="878"/>
      <c r="B390" s="877" t="s">
        <v>875</v>
      </c>
      <c r="C390" s="876">
        <v>4.1900000000000004</v>
      </c>
    </row>
    <row r="391" spans="1:3" ht="9" customHeight="1">
      <c r="A391" s="878"/>
      <c r="B391" s="877"/>
      <c r="C391" s="876"/>
    </row>
    <row r="392" spans="1:3" ht="12.6" customHeight="1">
      <c r="A392" s="12" t="s">
        <v>873</v>
      </c>
      <c r="B392" s="879" t="s">
        <v>874</v>
      </c>
      <c r="C392" s="876">
        <v>1.1299999999999999</v>
      </c>
    </row>
    <row r="393" spans="1:3" ht="29.25" customHeight="1">
      <c r="A393" s="1621" t="s">
        <v>899</v>
      </c>
      <c r="B393" s="1621"/>
      <c r="C393" s="1621"/>
    </row>
    <row r="394" spans="1:3" ht="12.6" customHeight="1">
      <c r="A394" s="878" t="s">
        <v>886</v>
      </c>
      <c r="B394" s="877" t="s">
        <v>872</v>
      </c>
      <c r="C394" s="876">
        <v>3.74</v>
      </c>
    </row>
    <row r="395" spans="1:3" ht="9" customHeight="1">
      <c r="A395" s="878"/>
      <c r="B395" s="877"/>
      <c r="C395" s="876"/>
    </row>
    <row r="396" spans="1:3" ht="12.6" customHeight="1">
      <c r="A396" s="878" t="s">
        <v>885</v>
      </c>
      <c r="B396" s="877" t="s">
        <v>872</v>
      </c>
      <c r="C396" s="876">
        <v>4.18</v>
      </c>
    </row>
    <row r="397" spans="1:3" ht="9" customHeight="1">
      <c r="A397" s="878"/>
      <c r="B397" s="877"/>
      <c r="C397" s="876"/>
    </row>
    <row r="398" spans="1:3" ht="12.6" customHeight="1">
      <c r="A398" s="210" t="s">
        <v>884</v>
      </c>
      <c r="B398" s="877" t="s">
        <v>872</v>
      </c>
      <c r="C398" s="876">
        <v>1.62</v>
      </c>
    </row>
    <row r="399" spans="1:3" ht="9" customHeight="1">
      <c r="A399" s="878"/>
      <c r="B399" s="877"/>
      <c r="C399" s="876"/>
    </row>
    <row r="400" spans="1:3" ht="12.6" customHeight="1">
      <c r="A400" s="881" t="s">
        <v>883</v>
      </c>
      <c r="B400" s="877"/>
      <c r="C400" s="876"/>
    </row>
    <row r="401" spans="1:3" ht="12.6" customHeight="1">
      <c r="A401" s="878" t="s">
        <v>882</v>
      </c>
      <c r="B401" s="877" t="s">
        <v>872</v>
      </c>
      <c r="C401" s="876">
        <v>4.16</v>
      </c>
    </row>
    <row r="402" spans="1:3" ht="12.6" customHeight="1">
      <c r="A402" s="878" t="s">
        <v>881</v>
      </c>
      <c r="B402" s="877" t="s">
        <v>872</v>
      </c>
      <c r="C402" s="876">
        <v>2.93</v>
      </c>
    </row>
    <row r="403" spans="1:3" ht="9" customHeight="1">
      <c r="A403" s="878"/>
      <c r="B403" s="879"/>
      <c r="C403" s="876"/>
    </row>
    <row r="404" spans="1:3" ht="12.6" customHeight="1">
      <c r="A404" s="878" t="s">
        <v>880</v>
      </c>
      <c r="B404" s="877" t="s">
        <v>79</v>
      </c>
      <c r="C404" s="876"/>
    </row>
    <row r="405" spans="1:3" ht="12.6" customHeight="1">
      <c r="A405" s="878" t="s">
        <v>877</v>
      </c>
      <c r="B405" s="879" t="s">
        <v>874</v>
      </c>
      <c r="C405" s="876">
        <v>32.21</v>
      </c>
    </row>
    <row r="406" spans="1:3" ht="12.6" customHeight="1">
      <c r="A406" s="878" t="s">
        <v>876</v>
      </c>
      <c r="B406" s="877" t="s">
        <v>875</v>
      </c>
      <c r="C406" s="876">
        <v>22.04</v>
      </c>
    </row>
    <row r="407" spans="1:3" ht="9" customHeight="1">
      <c r="A407" s="878"/>
      <c r="B407" s="877"/>
      <c r="C407" s="876"/>
    </row>
    <row r="408" spans="1:3" ht="12.6" customHeight="1">
      <c r="A408" s="880" t="s">
        <v>1111</v>
      </c>
      <c r="B408" s="877"/>
      <c r="C408" s="876"/>
    </row>
    <row r="409" spans="1:3" ht="12.6" customHeight="1">
      <c r="A409" s="878" t="s">
        <v>877</v>
      </c>
      <c r="B409" s="879" t="s">
        <v>874</v>
      </c>
      <c r="C409" s="876">
        <v>26.28</v>
      </c>
    </row>
    <row r="410" spans="1:3" ht="12.6" customHeight="1">
      <c r="A410" s="878" t="s">
        <v>876</v>
      </c>
      <c r="B410" s="877" t="s">
        <v>875</v>
      </c>
      <c r="C410" s="876">
        <v>10.42</v>
      </c>
    </row>
    <row r="411" spans="1:3" ht="9" customHeight="1">
      <c r="A411" s="878"/>
      <c r="B411" s="877"/>
      <c r="C411" s="876"/>
    </row>
    <row r="412" spans="1:3" ht="11.1" customHeight="1">
      <c r="A412" s="880" t="s">
        <v>1306</v>
      </c>
      <c r="B412" s="877" t="s">
        <v>875</v>
      </c>
      <c r="C412" s="876">
        <v>15.07</v>
      </c>
    </row>
    <row r="413" spans="1:3" ht="9" customHeight="1">
      <c r="A413" s="878"/>
      <c r="B413" s="877"/>
      <c r="C413" s="876"/>
    </row>
    <row r="414" spans="1:3" ht="12.6" customHeight="1">
      <c r="A414" s="12" t="s">
        <v>1307</v>
      </c>
      <c r="B414" s="879" t="s">
        <v>874</v>
      </c>
      <c r="C414" s="876">
        <v>11.83</v>
      </c>
    </row>
    <row r="415" spans="1:3" ht="12.6" customHeight="1">
      <c r="A415" s="878"/>
      <c r="B415" s="877" t="s">
        <v>875</v>
      </c>
      <c r="C415" s="876">
        <v>5.68</v>
      </c>
    </row>
    <row r="416" spans="1:3" ht="9" customHeight="1">
      <c r="A416" s="878"/>
      <c r="B416" s="877"/>
      <c r="C416" s="876"/>
    </row>
    <row r="417" spans="1:3" ht="12.6" customHeight="1">
      <c r="A417" s="12" t="s">
        <v>873</v>
      </c>
      <c r="B417" s="879" t="s">
        <v>874</v>
      </c>
      <c r="C417" s="876">
        <v>1.1299999999999999</v>
      </c>
    </row>
    <row r="418" spans="1:3" s="220" customFormat="1" ht="18.75" customHeight="1">
      <c r="A418" s="8" t="s">
        <v>871</v>
      </c>
      <c r="B418" s="875"/>
      <c r="C418" s="874"/>
    </row>
    <row r="419" spans="1:3" s="220" customFormat="1" ht="12" customHeight="1">
      <c r="A419" s="8" t="s">
        <v>870</v>
      </c>
      <c r="B419" s="875"/>
      <c r="C419" s="874"/>
    </row>
    <row r="420" spans="1:3" ht="12.75" customHeight="1">
      <c r="A420" s="217" t="s">
        <v>1115</v>
      </c>
      <c r="B420" s="5"/>
      <c r="C420" s="22"/>
    </row>
    <row r="421" spans="1:3" ht="14.1" customHeight="1">
      <c r="A421" s="217" t="s">
        <v>1074</v>
      </c>
      <c r="B421" s="5"/>
      <c r="C421" s="22"/>
    </row>
    <row r="422" spans="1:3" ht="12" customHeight="1">
      <c r="A422" s="218" t="s">
        <v>1112</v>
      </c>
      <c r="B422" s="5"/>
      <c r="C422" s="22"/>
    </row>
    <row r="423" spans="1:3" ht="12" customHeight="1">
      <c r="A423" s="218" t="s">
        <v>1114</v>
      </c>
      <c r="B423" s="5"/>
      <c r="C423" s="22"/>
    </row>
    <row r="424" spans="1:3" s="20" customFormat="1" ht="6.75" customHeight="1" thickBot="1">
      <c r="A424" s="193" t="s">
        <v>892</v>
      </c>
      <c r="B424" s="5"/>
      <c r="C424" s="885"/>
    </row>
    <row r="425" spans="1:3" s="20" customFormat="1" ht="26.25" customHeight="1" thickTop="1">
      <c r="A425" s="883" t="s">
        <v>132</v>
      </c>
      <c r="B425" s="1613" t="s">
        <v>1073</v>
      </c>
      <c r="C425" s="1615" t="s">
        <v>890</v>
      </c>
    </row>
    <row r="426" spans="1:3" s="20" customFormat="1" ht="28.5" customHeight="1" thickBot="1">
      <c r="A426" s="882" t="s">
        <v>124</v>
      </c>
      <c r="B426" s="1614"/>
      <c r="C426" s="1616"/>
    </row>
    <row r="427" spans="1:3" s="20" customFormat="1" ht="29.25" customHeight="1" thickTop="1">
      <c r="A427" s="1620" t="s">
        <v>898</v>
      </c>
      <c r="B427" s="1620"/>
      <c r="C427" s="1620"/>
    </row>
    <row r="428" spans="1:3" s="20" customFormat="1" ht="12" customHeight="1">
      <c r="A428" s="878" t="s">
        <v>886</v>
      </c>
      <c r="B428" s="877" t="s">
        <v>872</v>
      </c>
      <c r="C428" s="876">
        <v>4.8</v>
      </c>
    </row>
    <row r="429" spans="1:3" ht="11.1" customHeight="1">
      <c r="A429" s="878"/>
      <c r="B429" s="877"/>
      <c r="C429" s="876"/>
    </row>
    <row r="430" spans="1:3" ht="12" customHeight="1">
      <c r="A430" s="878" t="s">
        <v>885</v>
      </c>
      <c r="B430" s="877" t="s">
        <v>872</v>
      </c>
      <c r="C430" s="876">
        <v>5.07</v>
      </c>
    </row>
    <row r="431" spans="1:3" ht="11.1" customHeight="1">
      <c r="A431" s="878"/>
      <c r="B431" s="877"/>
      <c r="C431" s="876"/>
    </row>
    <row r="432" spans="1:3" ht="12" customHeight="1">
      <c r="A432" s="210" t="s">
        <v>884</v>
      </c>
      <c r="B432" s="877" t="s">
        <v>872</v>
      </c>
      <c r="C432" s="876">
        <v>1.61</v>
      </c>
    </row>
    <row r="433" spans="1:3" ht="11.1" customHeight="1">
      <c r="A433" s="878"/>
      <c r="B433" s="877"/>
      <c r="C433" s="876"/>
    </row>
    <row r="434" spans="1:3" ht="12" customHeight="1">
      <c r="A434" s="881" t="s">
        <v>883</v>
      </c>
      <c r="B434" s="877"/>
      <c r="C434" s="876"/>
    </row>
    <row r="435" spans="1:3" ht="12" customHeight="1">
      <c r="A435" s="878" t="s">
        <v>882</v>
      </c>
      <c r="B435" s="877" t="s">
        <v>872</v>
      </c>
      <c r="C435" s="876">
        <v>4.8</v>
      </c>
    </row>
    <row r="436" spans="1:3" ht="12" customHeight="1">
      <c r="A436" s="878" t="s">
        <v>881</v>
      </c>
      <c r="B436" s="877" t="s">
        <v>872</v>
      </c>
      <c r="C436" s="876">
        <v>3.68</v>
      </c>
    </row>
    <row r="437" spans="1:3" ht="11.1" customHeight="1">
      <c r="A437" s="878"/>
      <c r="B437" s="877"/>
      <c r="C437" s="876"/>
    </row>
    <row r="438" spans="1:3" ht="12" customHeight="1">
      <c r="A438" s="878" t="s">
        <v>880</v>
      </c>
      <c r="B438" s="877" t="s">
        <v>79</v>
      </c>
      <c r="C438" s="876"/>
    </row>
    <row r="439" spans="1:3" ht="12" customHeight="1">
      <c r="A439" s="878" t="s">
        <v>877</v>
      </c>
      <c r="B439" s="879" t="s">
        <v>874</v>
      </c>
      <c r="C439" s="876">
        <v>30.81</v>
      </c>
    </row>
    <row r="440" spans="1:3" ht="12" customHeight="1">
      <c r="A440" s="878" t="s">
        <v>876</v>
      </c>
      <c r="B440" s="877" t="s">
        <v>875</v>
      </c>
      <c r="C440" s="876">
        <v>17.440000000000001</v>
      </c>
    </row>
    <row r="441" spans="1:3" ht="11.1" customHeight="1">
      <c r="A441" s="878"/>
      <c r="B441" s="877"/>
      <c r="C441" s="876"/>
    </row>
    <row r="442" spans="1:3" ht="12" customHeight="1">
      <c r="A442" s="880" t="s">
        <v>1111</v>
      </c>
      <c r="B442" s="877"/>
      <c r="C442" s="876"/>
    </row>
    <row r="443" spans="1:3" ht="12" customHeight="1">
      <c r="A443" s="878" t="s">
        <v>877</v>
      </c>
      <c r="B443" s="879" t="s">
        <v>874</v>
      </c>
      <c r="C443" s="876">
        <v>18.14</v>
      </c>
    </row>
    <row r="444" spans="1:3" ht="12" customHeight="1">
      <c r="A444" s="878" t="s">
        <v>876</v>
      </c>
      <c r="B444" s="877" t="s">
        <v>875</v>
      </c>
      <c r="C444" s="876">
        <v>8.7100000000000009</v>
      </c>
    </row>
    <row r="445" spans="1:3" ht="11.1" customHeight="1">
      <c r="A445" s="878"/>
      <c r="B445" s="877"/>
      <c r="C445" s="876"/>
    </row>
    <row r="446" spans="1:3" ht="12" customHeight="1">
      <c r="A446" s="880" t="s">
        <v>1306</v>
      </c>
      <c r="B446" s="877" t="s">
        <v>875</v>
      </c>
      <c r="C446" s="876">
        <v>13.59</v>
      </c>
    </row>
    <row r="447" spans="1:3" ht="11.1" customHeight="1">
      <c r="A447" s="878"/>
      <c r="B447" s="877"/>
      <c r="C447" s="876"/>
    </row>
    <row r="448" spans="1:3" ht="12" customHeight="1">
      <c r="A448" s="12" t="s">
        <v>1307</v>
      </c>
      <c r="B448" s="879" t="s">
        <v>874</v>
      </c>
      <c r="C448" s="876">
        <v>11.21</v>
      </c>
    </row>
    <row r="449" spans="1:3" ht="12" customHeight="1">
      <c r="A449" s="878"/>
      <c r="B449" s="877" t="s">
        <v>872</v>
      </c>
      <c r="C449" s="876">
        <v>0.75</v>
      </c>
    </row>
    <row r="450" spans="1:3" ht="12" customHeight="1">
      <c r="A450" s="878"/>
      <c r="B450" s="877" t="s">
        <v>875</v>
      </c>
      <c r="C450" s="876">
        <v>2.77</v>
      </c>
    </row>
    <row r="451" spans="1:3" ht="27" customHeight="1">
      <c r="A451" s="1621" t="s">
        <v>897</v>
      </c>
      <c r="B451" s="1621"/>
      <c r="C451" s="1621"/>
    </row>
    <row r="452" spans="1:3" ht="12.95" customHeight="1">
      <c r="A452" s="878" t="s">
        <v>886</v>
      </c>
      <c r="B452" s="877" t="s">
        <v>872</v>
      </c>
      <c r="C452" s="876">
        <v>5.25</v>
      </c>
    </row>
    <row r="453" spans="1:3" ht="11.1" customHeight="1">
      <c r="A453" s="878"/>
      <c r="B453" s="877"/>
      <c r="C453" s="876"/>
    </row>
    <row r="454" spans="1:3" ht="12.95" customHeight="1">
      <c r="A454" s="878" t="s">
        <v>885</v>
      </c>
      <c r="B454" s="877" t="s">
        <v>872</v>
      </c>
      <c r="C454" s="876">
        <v>5.68</v>
      </c>
    </row>
    <row r="455" spans="1:3" ht="11.1" customHeight="1">
      <c r="A455" s="878"/>
      <c r="B455" s="877"/>
      <c r="C455" s="876"/>
    </row>
    <row r="456" spans="1:3" ht="12.95" customHeight="1">
      <c r="A456" s="210" t="s">
        <v>884</v>
      </c>
      <c r="B456" s="877" t="s">
        <v>872</v>
      </c>
      <c r="C456" s="876">
        <v>1.5</v>
      </c>
    </row>
    <row r="457" spans="1:3" ht="11.1" customHeight="1">
      <c r="A457" s="878"/>
      <c r="B457" s="877"/>
      <c r="C457" s="876"/>
    </row>
    <row r="458" spans="1:3" ht="12.95" customHeight="1">
      <c r="A458" s="881" t="s">
        <v>883</v>
      </c>
      <c r="B458" s="877"/>
      <c r="C458" s="876"/>
    </row>
    <row r="459" spans="1:3" ht="12.95" customHeight="1">
      <c r="A459" s="878" t="s">
        <v>882</v>
      </c>
      <c r="B459" s="877" t="s">
        <v>872</v>
      </c>
      <c r="C459" s="876">
        <v>4</v>
      </c>
    </row>
    <row r="460" spans="1:3" ht="12.95" customHeight="1">
      <c r="A460" s="878" t="s">
        <v>881</v>
      </c>
      <c r="B460" s="877" t="s">
        <v>872</v>
      </c>
      <c r="C460" s="876">
        <v>3.5</v>
      </c>
    </row>
    <row r="461" spans="1:3" ht="11.1" customHeight="1">
      <c r="A461" s="878"/>
      <c r="B461" s="877"/>
      <c r="C461" s="876"/>
    </row>
    <row r="462" spans="1:3" ht="12.95" customHeight="1">
      <c r="A462" s="878" t="s">
        <v>880</v>
      </c>
      <c r="B462" s="877" t="s">
        <v>79</v>
      </c>
      <c r="C462" s="876"/>
    </row>
    <row r="463" spans="1:3" ht="12.95" customHeight="1">
      <c r="A463" s="878" t="s">
        <v>877</v>
      </c>
      <c r="B463" s="879" t="s">
        <v>874</v>
      </c>
      <c r="C463" s="876">
        <v>58.47</v>
      </c>
    </row>
    <row r="464" spans="1:3" ht="12.95" customHeight="1">
      <c r="A464" s="878" t="s">
        <v>876</v>
      </c>
      <c r="B464" s="877" t="s">
        <v>875</v>
      </c>
      <c r="C464" s="876">
        <v>29.55</v>
      </c>
    </row>
    <row r="465" spans="1:3" ht="11.1" customHeight="1">
      <c r="A465" s="878"/>
      <c r="B465" s="877"/>
      <c r="C465" s="876"/>
    </row>
    <row r="466" spans="1:3" ht="12.95" customHeight="1">
      <c r="A466" s="880" t="s">
        <v>1111</v>
      </c>
      <c r="B466" s="877"/>
      <c r="C466" s="876"/>
    </row>
    <row r="467" spans="1:3" s="20" customFormat="1" ht="12.95" customHeight="1">
      <c r="A467" s="878" t="s">
        <v>877</v>
      </c>
      <c r="B467" s="879" t="s">
        <v>874</v>
      </c>
      <c r="C467" s="876">
        <v>53.55</v>
      </c>
    </row>
    <row r="468" spans="1:3" s="20" customFormat="1" ht="12.95" customHeight="1">
      <c r="A468" s="878" t="s">
        <v>876</v>
      </c>
      <c r="B468" s="877" t="s">
        <v>875</v>
      </c>
      <c r="C468" s="876">
        <v>10.47</v>
      </c>
    </row>
    <row r="469" spans="1:3" ht="11.1" customHeight="1">
      <c r="A469" s="878"/>
      <c r="B469" s="877"/>
      <c r="C469" s="876"/>
    </row>
    <row r="470" spans="1:3" ht="10.5" customHeight="1">
      <c r="A470" s="880" t="s">
        <v>1306</v>
      </c>
      <c r="B470" s="877" t="s">
        <v>875</v>
      </c>
      <c r="C470" s="876">
        <v>18.07</v>
      </c>
    </row>
    <row r="471" spans="1:3" ht="11.1" customHeight="1">
      <c r="A471" s="878"/>
      <c r="B471" s="877"/>
      <c r="C471" s="876"/>
    </row>
    <row r="472" spans="1:3" ht="12.95" customHeight="1">
      <c r="A472" s="12" t="s">
        <v>1307</v>
      </c>
      <c r="B472" s="879" t="s">
        <v>874</v>
      </c>
      <c r="C472" s="876">
        <v>12.27</v>
      </c>
    </row>
    <row r="473" spans="1:3" s="220" customFormat="1" ht="12.95" customHeight="1">
      <c r="A473" s="878"/>
      <c r="B473" s="877" t="s">
        <v>872</v>
      </c>
      <c r="C473" s="876">
        <v>0.6</v>
      </c>
    </row>
    <row r="474" spans="1:3" s="220" customFormat="1" ht="12.95" customHeight="1">
      <c r="A474" s="811"/>
      <c r="B474" s="877" t="s">
        <v>875</v>
      </c>
      <c r="C474" s="876">
        <v>4.45</v>
      </c>
    </row>
    <row r="475" spans="1:3" s="220" customFormat="1" ht="18.75" customHeight="1">
      <c r="A475" s="8" t="s">
        <v>871</v>
      </c>
      <c r="B475" s="875"/>
      <c r="C475" s="874"/>
    </row>
    <row r="476" spans="1:3" s="220" customFormat="1" ht="12" customHeight="1">
      <c r="A476" s="8" t="s">
        <v>870</v>
      </c>
      <c r="B476" s="875"/>
      <c r="C476" s="874"/>
    </row>
    <row r="477" spans="1:3" ht="12.75" customHeight="1">
      <c r="A477" s="217" t="s">
        <v>1115</v>
      </c>
      <c r="B477" s="5"/>
      <c r="C477" s="22"/>
    </row>
    <row r="478" spans="1:3" ht="14.1" customHeight="1">
      <c r="A478" s="217" t="s">
        <v>1074</v>
      </c>
      <c r="B478" s="5"/>
      <c r="C478" s="22"/>
    </row>
    <row r="479" spans="1:3" ht="12" customHeight="1">
      <c r="A479" s="218" t="s">
        <v>1112</v>
      </c>
      <c r="B479" s="5"/>
      <c r="C479" s="22"/>
    </row>
    <row r="480" spans="1:3" ht="12" customHeight="1">
      <c r="A480" s="218" t="s">
        <v>1114</v>
      </c>
      <c r="B480" s="5"/>
      <c r="C480" s="22"/>
    </row>
    <row r="481" spans="1:3" s="20" customFormat="1" ht="6.75" customHeight="1" thickBot="1">
      <c r="A481" s="193" t="s">
        <v>892</v>
      </c>
      <c r="B481" s="5"/>
      <c r="C481" s="885"/>
    </row>
    <row r="482" spans="1:3" s="20" customFormat="1" ht="26.25" customHeight="1" thickTop="1">
      <c r="A482" s="883" t="s">
        <v>132</v>
      </c>
      <c r="B482" s="1613" t="s">
        <v>1073</v>
      </c>
      <c r="C482" s="1615" t="s">
        <v>890</v>
      </c>
    </row>
    <row r="483" spans="1:3" s="20" customFormat="1" ht="28.5" customHeight="1" thickBot="1">
      <c r="A483" s="882" t="s">
        <v>124</v>
      </c>
      <c r="B483" s="1614"/>
      <c r="C483" s="1616"/>
    </row>
    <row r="484" spans="1:3" ht="30.75" customHeight="1" thickTop="1">
      <c r="A484" s="1622" t="s">
        <v>373</v>
      </c>
      <c r="B484" s="1622"/>
      <c r="C484" s="1622"/>
    </row>
    <row r="485" spans="1:3" ht="12" customHeight="1">
      <c r="A485" s="878" t="s">
        <v>886</v>
      </c>
      <c r="B485" s="877" t="s">
        <v>872</v>
      </c>
      <c r="C485" s="876">
        <v>3.97</v>
      </c>
    </row>
    <row r="486" spans="1:3" ht="8.1" customHeight="1">
      <c r="A486" s="878"/>
      <c r="B486" s="877"/>
      <c r="C486" s="876"/>
    </row>
    <row r="487" spans="1:3" ht="12" customHeight="1">
      <c r="A487" s="878" t="s">
        <v>885</v>
      </c>
      <c r="B487" s="877" t="s">
        <v>872</v>
      </c>
      <c r="C487" s="876">
        <v>4.3099999999999996</v>
      </c>
    </row>
    <row r="488" spans="1:3" ht="8.1" customHeight="1">
      <c r="A488" s="878"/>
      <c r="B488" s="877"/>
      <c r="C488" s="876"/>
    </row>
    <row r="489" spans="1:3" ht="12" customHeight="1">
      <c r="A489" s="210" t="s">
        <v>884</v>
      </c>
      <c r="B489" s="877" t="s">
        <v>872</v>
      </c>
      <c r="C489" s="876">
        <v>1.28</v>
      </c>
    </row>
    <row r="490" spans="1:3" ht="8.1" customHeight="1">
      <c r="A490" s="878"/>
      <c r="B490" s="877"/>
      <c r="C490" s="876"/>
    </row>
    <row r="491" spans="1:3" ht="12" customHeight="1">
      <c r="A491" s="881" t="s">
        <v>883</v>
      </c>
      <c r="B491" s="877"/>
      <c r="C491" s="876"/>
    </row>
    <row r="492" spans="1:3" ht="12" customHeight="1">
      <c r="A492" s="878" t="s">
        <v>882</v>
      </c>
      <c r="B492" s="877" t="s">
        <v>872</v>
      </c>
      <c r="C492" s="876">
        <v>4.34</v>
      </c>
    </row>
    <row r="493" spans="1:3" ht="12" customHeight="1">
      <c r="A493" s="878" t="s">
        <v>881</v>
      </c>
      <c r="B493" s="877" t="s">
        <v>872</v>
      </c>
      <c r="C493" s="876">
        <v>3.53</v>
      </c>
    </row>
    <row r="494" spans="1:3" ht="8.1" customHeight="1">
      <c r="A494" s="878"/>
      <c r="B494" s="877"/>
      <c r="C494" s="876"/>
    </row>
    <row r="495" spans="1:3" ht="12" customHeight="1">
      <c r="A495" s="878" t="s">
        <v>880</v>
      </c>
      <c r="B495" s="877" t="s">
        <v>79</v>
      </c>
      <c r="C495" s="876"/>
    </row>
    <row r="496" spans="1:3" ht="12" customHeight="1">
      <c r="A496" s="878" t="s">
        <v>877</v>
      </c>
      <c r="B496" s="879" t="s">
        <v>874</v>
      </c>
      <c r="C496" s="876">
        <v>35.85</v>
      </c>
    </row>
    <row r="497" spans="1:3" ht="12" customHeight="1">
      <c r="A497" s="878" t="s">
        <v>876</v>
      </c>
      <c r="B497" s="877" t="s">
        <v>875</v>
      </c>
      <c r="C497" s="876">
        <v>20.45</v>
      </c>
    </row>
    <row r="498" spans="1:3" ht="8.1" customHeight="1">
      <c r="A498" s="878"/>
      <c r="B498" s="877"/>
      <c r="C498" s="876"/>
    </row>
    <row r="499" spans="1:3" ht="12" customHeight="1">
      <c r="A499" s="880" t="s">
        <v>1111</v>
      </c>
      <c r="B499" s="877"/>
      <c r="C499" s="876"/>
    </row>
    <row r="500" spans="1:3" ht="12" customHeight="1">
      <c r="A500" s="878" t="s">
        <v>877</v>
      </c>
      <c r="B500" s="879" t="s">
        <v>874</v>
      </c>
      <c r="C500" s="876">
        <v>24.93</v>
      </c>
    </row>
    <row r="501" spans="1:3" ht="12" customHeight="1">
      <c r="A501" s="878" t="s">
        <v>876</v>
      </c>
      <c r="B501" s="877" t="s">
        <v>875</v>
      </c>
      <c r="C501" s="876">
        <v>10.4</v>
      </c>
    </row>
    <row r="502" spans="1:3" ht="8.1" customHeight="1">
      <c r="A502" s="878"/>
      <c r="B502" s="877"/>
      <c r="C502" s="876"/>
    </row>
    <row r="503" spans="1:3" ht="12" customHeight="1">
      <c r="A503" s="880" t="s">
        <v>1306</v>
      </c>
      <c r="B503" s="877" t="s">
        <v>875</v>
      </c>
      <c r="C503" s="876">
        <v>17.41</v>
      </c>
    </row>
    <row r="504" spans="1:3" ht="8.1" customHeight="1">
      <c r="A504" s="878"/>
      <c r="B504" s="877"/>
      <c r="C504" s="876"/>
    </row>
    <row r="505" spans="1:3" ht="12" customHeight="1">
      <c r="A505" s="12" t="s">
        <v>1307</v>
      </c>
      <c r="B505" s="879" t="s">
        <v>874</v>
      </c>
      <c r="C505" s="876">
        <v>14.04</v>
      </c>
    </row>
    <row r="506" spans="1:3" ht="12" customHeight="1">
      <c r="A506" s="878"/>
      <c r="B506" s="877" t="s">
        <v>872</v>
      </c>
      <c r="C506" s="876">
        <v>0.85</v>
      </c>
    </row>
    <row r="507" spans="1:3" ht="9.9499999999999993" customHeight="1">
      <c r="A507" s="878"/>
      <c r="B507" s="877" t="s">
        <v>875</v>
      </c>
      <c r="C507" s="876">
        <v>4.76</v>
      </c>
    </row>
    <row r="508" spans="1:3" ht="8.1" customHeight="1">
      <c r="A508" s="878"/>
      <c r="B508" s="877"/>
      <c r="C508" s="876"/>
    </row>
    <row r="509" spans="1:3" s="647" customFormat="1" ht="12" customHeight="1">
      <c r="A509" s="12" t="s">
        <v>873</v>
      </c>
      <c r="B509" s="879" t="s">
        <v>874</v>
      </c>
      <c r="C509" s="876">
        <v>2.71</v>
      </c>
    </row>
    <row r="510" spans="1:3" ht="12" customHeight="1">
      <c r="A510" s="878"/>
      <c r="B510" s="877" t="s">
        <v>872</v>
      </c>
      <c r="C510" s="876">
        <v>0.34</v>
      </c>
    </row>
    <row r="511" spans="1:3" ht="25.5" customHeight="1">
      <c r="A511" s="1621" t="s">
        <v>896</v>
      </c>
      <c r="B511" s="1621"/>
      <c r="C511" s="1621"/>
    </row>
    <row r="512" spans="1:3" ht="12" customHeight="1">
      <c r="A512" s="878" t="s">
        <v>886</v>
      </c>
      <c r="B512" s="877" t="s">
        <v>872</v>
      </c>
      <c r="C512" s="876">
        <v>4.16</v>
      </c>
    </row>
    <row r="513" spans="1:3" ht="8.1" customHeight="1">
      <c r="A513" s="878"/>
      <c r="B513" s="877"/>
      <c r="C513" s="876"/>
    </row>
    <row r="514" spans="1:3" ht="12" customHeight="1">
      <c r="A514" s="878" t="s">
        <v>885</v>
      </c>
      <c r="B514" s="877" t="s">
        <v>872</v>
      </c>
      <c r="C514" s="876">
        <v>4.45</v>
      </c>
    </row>
    <row r="515" spans="1:3" ht="8.1" customHeight="1">
      <c r="A515" s="878"/>
      <c r="B515" s="879"/>
      <c r="C515" s="876"/>
    </row>
    <row r="516" spans="1:3" ht="12" customHeight="1">
      <c r="A516" s="210" t="s">
        <v>884</v>
      </c>
      <c r="B516" s="877" t="s">
        <v>872</v>
      </c>
      <c r="C516" s="876">
        <v>1.37</v>
      </c>
    </row>
    <row r="517" spans="1:3" ht="8.1" customHeight="1">
      <c r="A517" s="878"/>
      <c r="B517" s="877"/>
      <c r="C517" s="876"/>
    </row>
    <row r="518" spans="1:3" ht="12" customHeight="1">
      <c r="A518" s="881" t="s">
        <v>883</v>
      </c>
      <c r="B518" s="877"/>
      <c r="C518" s="876"/>
    </row>
    <row r="519" spans="1:3" ht="12" customHeight="1">
      <c r="A519" s="878" t="s">
        <v>882</v>
      </c>
      <c r="B519" s="877" t="s">
        <v>872</v>
      </c>
      <c r="C519" s="876">
        <v>4.3600000000000003</v>
      </c>
    </row>
    <row r="520" spans="1:3" ht="12" customHeight="1">
      <c r="A520" s="878" t="s">
        <v>881</v>
      </c>
      <c r="B520" s="877" t="s">
        <v>872</v>
      </c>
      <c r="C520" s="876">
        <v>3.59</v>
      </c>
    </row>
    <row r="521" spans="1:3" ht="8.1" customHeight="1">
      <c r="A521" s="878"/>
      <c r="B521" s="877"/>
      <c r="C521" s="876"/>
    </row>
    <row r="522" spans="1:3" ht="12" customHeight="1">
      <c r="A522" s="878" t="s">
        <v>880</v>
      </c>
      <c r="B522" s="877" t="s">
        <v>79</v>
      </c>
      <c r="C522" s="876"/>
    </row>
    <row r="523" spans="1:3" ht="12" customHeight="1">
      <c r="A523" s="878" t="s">
        <v>877</v>
      </c>
      <c r="B523" s="879" t="s">
        <v>874</v>
      </c>
      <c r="C523" s="876">
        <v>32.17</v>
      </c>
    </row>
    <row r="524" spans="1:3" ht="12" customHeight="1">
      <c r="A524" s="878" t="s">
        <v>876</v>
      </c>
      <c r="B524" s="877" t="s">
        <v>875</v>
      </c>
      <c r="C524" s="876">
        <v>20.43</v>
      </c>
    </row>
    <row r="525" spans="1:3" s="20" customFormat="1" ht="8.1" customHeight="1">
      <c r="A525" s="878"/>
      <c r="B525" s="877"/>
      <c r="C525" s="876"/>
    </row>
    <row r="526" spans="1:3" s="20" customFormat="1" ht="12" customHeight="1">
      <c r="A526" s="880" t="s">
        <v>1111</v>
      </c>
      <c r="B526" s="877"/>
      <c r="C526" s="876"/>
    </row>
    <row r="527" spans="1:3" ht="12" customHeight="1">
      <c r="A527" s="878" t="s">
        <v>877</v>
      </c>
      <c r="B527" s="879" t="s">
        <v>874</v>
      </c>
      <c r="C527" s="876">
        <v>25.37</v>
      </c>
    </row>
    <row r="528" spans="1:3" ht="12" customHeight="1">
      <c r="A528" s="878" t="s">
        <v>876</v>
      </c>
      <c r="B528" s="877" t="s">
        <v>875</v>
      </c>
      <c r="C528" s="876">
        <v>10.49</v>
      </c>
    </row>
    <row r="529" spans="1:3" ht="8.1" customHeight="1">
      <c r="A529" s="878"/>
      <c r="B529" s="877"/>
      <c r="C529" s="876"/>
    </row>
    <row r="530" spans="1:3" ht="12" customHeight="1">
      <c r="A530" s="880" t="s">
        <v>1306</v>
      </c>
      <c r="B530" s="877" t="s">
        <v>875</v>
      </c>
      <c r="C530" s="876">
        <v>16.41</v>
      </c>
    </row>
    <row r="531" spans="1:3" ht="8.1" customHeight="1">
      <c r="A531" s="878"/>
      <c r="B531" s="877"/>
      <c r="C531" s="876"/>
    </row>
    <row r="532" spans="1:3" ht="12" customHeight="1">
      <c r="A532" s="12" t="s">
        <v>1307</v>
      </c>
      <c r="B532" s="879" t="s">
        <v>874</v>
      </c>
      <c r="C532" s="876">
        <v>14.46</v>
      </c>
    </row>
    <row r="533" spans="1:3" ht="12" customHeight="1">
      <c r="A533" s="878"/>
      <c r="B533" s="877" t="s">
        <v>872</v>
      </c>
      <c r="C533" s="876">
        <v>0.85</v>
      </c>
    </row>
    <row r="534" spans="1:3" ht="9.9499999999999993" customHeight="1">
      <c r="A534" s="878"/>
      <c r="B534" s="877" t="s">
        <v>875</v>
      </c>
      <c r="C534" s="876">
        <v>5.32</v>
      </c>
    </row>
    <row r="535" spans="1:3" ht="8.1" customHeight="1">
      <c r="A535" s="878"/>
      <c r="B535" s="877"/>
      <c r="C535" s="876"/>
    </row>
    <row r="536" spans="1:3" s="220" customFormat="1" ht="11.25" customHeight="1">
      <c r="A536" s="12" t="s">
        <v>873</v>
      </c>
      <c r="B536" s="879" t="s">
        <v>874</v>
      </c>
      <c r="C536" s="876">
        <v>2.71</v>
      </c>
    </row>
    <row r="537" spans="1:3" ht="12" customHeight="1">
      <c r="B537" s="877" t="s">
        <v>872</v>
      </c>
      <c r="C537" s="876">
        <v>0.34</v>
      </c>
    </row>
    <row r="538" spans="1:3" s="220" customFormat="1" ht="18.75" customHeight="1">
      <c r="A538" s="8" t="s">
        <v>871</v>
      </c>
      <c r="B538" s="875"/>
      <c r="C538" s="874"/>
    </row>
    <row r="539" spans="1:3" s="220" customFormat="1" ht="12" customHeight="1">
      <c r="A539" s="8" t="s">
        <v>870</v>
      </c>
      <c r="B539" s="875"/>
      <c r="C539" s="874"/>
    </row>
    <row r="540" spans="1:3" ht="12.75" customHeight="1">
      <c r="A540" s="217" t="s">
        <v>1115</v>
      </c>
      <c r="B540" s="5"/>
      <c r="C540" s="22"/>
    </row>
    <row r="541" spans="1:3" ht="14.1" customHeight="1">
      <c r="A541" s="217" t="s">
        <v>1074</v>
      </c>
      <c r="B541" s="5"/>
      <c r="C541" s="22"/>
    </row>
    <row r="542" spans="1:3" ht="12" customHeight="1">
      <c r="A542" s="218" t="s">
        <v>1112</v>
      </c>
      <c r="B542" s="5"/>
      <c r="C542" s="22"/>
    </row>
    <row r="543" spans="1:3" ht="12" customHeight="1">
      <c r="A543" s="218" t="s">
        <v>1114</v>
      </c>
      <c r="B543" s="5"/>
      <c r="C543" s="22"/>
    </row>
    <row r="544" spans="1:3" s="20" customFormat="1" ht="6.75" customHeight="1" thickBot="1">
      <c r="A544" s="193" t="s">
        <v>892</v>
      </c>
      <c r="B544" s="5"/>
      <c r="C544" s="885"/>
    </row>
    <row r="545" spans="1:3" s="20" customFormat="1" ht="26.25" customHeight="1" thickTop="1">
      <c r="A545" s="883" t="s">
        <v>132</v>
      </c>
      <c r="B545" s="1613" t="s">
        <v>1073</v>
      </c>
      <c r="C545" s="1615" t="s">
        <v>890</v>
      </c>
    </row>
    <row r="546" spans="1:3" s="20" customFormat="1" ht="28.5" customHeight="1" thickBot="1">
      <c r="A546" s="882" t="s">
        <v>124</v>
      </c>
      <c r="B546" s="1614"/>
      <c r="C546" s="1616"/>
    </row>
    <row r="547" spans="1:3" ht="31.5" customHeight="1" thickTop="1">
      <c r="A547" s="1620" t="s">
        <v>895</v>
      </c>
      <c r="B547" s="1620"/>
      <c r="C547" s="1620"/>
    </row>
    <row r="548" spans="1:3" s="647" customFormat="1" ht="12" customHeight="1">
      <c r="A548" s="878" t="s">
        <v>886</v>
      </c>
      <c r="B548" s="877" t="s">
        <v>872</v>
      </c>
      <c r="C548" s="876">
        <v>3.14</v>
      </c>
    </row>
    <row r="549" spans="1:3" s="647" customFormat="1" ht="9.9499999999999993" customHeight="1">
      <c r="A549" s="878"/>
      <c r="B549" s="877"/>
      <c r="C549" s="876"/>
    </row>
    <row r="550" spans="1:3" s="647" customFormat="1" ht="12" customHeight="1">
      <c r="A550" s="878" t="s">
        <v>885</v>
      </c>
      <c r="B550" s="877" t="s">
        <v>872</v>
      </c>
      <c r="C550" s="876">
        <v>3.65</v>
      </c>
    </row>
    <row r="551" spans="1:3" s="647" customFormat="1" ht="9.9499999999999993" customHeight="1">
      <c r="A551" s="878"/>
      <c r="B551" s="877"/>
      <c r="C551" s="876"/>
    </row>
    <row r="552" spans="1:3" s="647" customFormat="1" ht="12" customHeight="1">
      <c r="A552" s="210" t="s">
        <v>884</v>
      </c>
      <c r="B552" s="877" t="s">
        <v>872</v>
      </c>
      <c r="C552" s="876">
        <v>1.1299999999999999</v>
      </c>
    </row>
    <row r="553" spans="1:3" s="647" customFormat="1" ht="9.9499999999999993" customHeight="1">
      <c r="A553" s="878"/>
      <c r="B553" s="877"/>
      <c r="C553" s="876"/>
    </row>
    <row r="554" spans="1:3" s="647" customFormat="1" ht="12" customHeight="1">
      <c r="A554" s="881" t="s">
        <v>883</v>
      </c>
      <c r="B554" s="877"/>
      <c r="C554" s="876"/>
    </row>
    <row r="555" spans="1:3" s="647" customFormat="1" ht="12" customHeight="1">
      <c r="A555" s="878" t="s">
        <v>882</v>
      </c>
      <c r="B555" s="877" t="s">
        <v>872</v>
      </c>
      <c r="C555" s="876">
        <v>4.2699999999999996</v>
      </c>
    </row>
    <row r="556" spans="1:3" s="647" customFormat="1" ht="12" customHeight="1">
      <c r="A556" s="878" t="s">
        <v>881</v>
      </c>
      <c r="B556" s="877" t="s">
        <v>872</v>
      </c>
      <c r="C556" s="876">
        <v>3.13</v>
      </c>
    </row>
    <row r="557" spans="1:3" s="647" customFormat="1" ht="9.9499999999999993" customHeight="1">
      <c r="A557" s="878"/>
      <c r="B557" s="877"/>
      <c r="C557" s="876"/>
    </row>
    <row r="558" spans="1:3" s="647" customFormat="1" ht="12" customHeight="1">
      <c r="A558" s="878" t="s">
        <v>880</v>
      </c>
      <c r="B558" s="877" t="s">
        <v>79</v>
      </c>
      <c r="C558" s="876"/>
    </row>
    <row r="559" spans="1:3" s="647" customFormat="1" ht="12" customHeight="1">
      <c r="A559" s="878" t="s">
        <v>877</v>
      </c>
      <c r="B559" s="879" t="s">
        <v>874</v>
      </c>
      <c r="C559" s="876">
        <v>56.88</v>
      </c>
    </row>
    <row r="560" spans="1:3" s="647" customFormat="1" ht="12" customHeight="1">
      <c r="A560" s="878" t="s">
        <v>876</v>
      </c>
      <c r="B560" s="877" t="s">
        <v>875</v>
      </c>
      <c r="C560" s="876">
        <v>20.69</v>
      </c>
    </row>
    <row r="561" spans="1:3" s="647" customFormat="1" ht="9.9499999999999993" customHeight="1">
      <c r="A561" s="878"/>
      <c r="B561" s="877"/>
      <c r="C561" s="876"/>
    </row>
    <row r="562" spans="1:3" s="647" customFormat="1" ht="12" customHeight="1">
      <c r="A562" s="880" t="s">
        <v>1111</v>
      </c>
      <c r="B562" s="877"/>
      <c r="C562" s="876"/>
    </row>
    <row r="563" spans="1:3" s="647" customFormat="1" ht="12" customHeight="1">
      <c r="A563" s="878" t="s">
        <v>877</v>
      </c>
      <c r="B563" s="879" t="s">
        <v>874</v>
      </c>
      <c r="C563" s="876">
        <v>22.76</v>
      </c>
    </row>
    <row r="564" spans="1:3" s="647" customFormat="1" ht="12" customHeight="1">
      <c r="A564" s="878" t="s">
        <v>876</v>
      </c>
      <c r="B564" s="877" t="s">
        <v>875</v>
      </c>
      <c r="C564" s="876">
        <v>10.23</v>
      </c>
    </row>
    <row r="565" spans="1:3" s="647" customFormat="1" ht="9.9499999999999993" customHeight="1">
      <c r="A565" s="878"/>
      <c r="B565" s="877"/>
      <c r="C565" s="876"/>
    </row>
    <row r="566" spans="1:3" s="647" customFormat="1" ht="12" customHeight="1">
      <c r="A566" s="880" t="s">
        <v>1306</v>
      </c>
      <c r="B566" s="877" t="s">
        <v>875</v>
      </c>
      <c r="C566" s="876">
        <v>20.3</v>
      </c>
    </row>
    <row r="567" spans="1:3" s="647" customFormat="1" ht="9.9499999999999993" customHeight="1">
      <c r="A567" s="878"/>
      <c r="B567" s="877"/>
      <c r="C567" s="876"/>
    </row>
    <row r="568" spans="1:3" s="647" customFormat="1" ht="12" customHeight="1">
      <c r="A568" s="12" t="s">
        <v>1307</v>
      </c>
      <c r="B568" s="879" t="s">
        <v>874</v>
      </c>
      <c r="C568" s="876">
        <v>11.78</v>
      </c>
    </row>
    <row r="569" spans="1:3" s="647" customFormat="1" ht="12" customHeight="1">
      <c r="A569" s="878"/>
      <c r="B569" s="877" t="s">
        <v>872</v>
      </c>
      <c r="C569" s="876">
        <v>0.57999999999999996</v>
      </c>
    </row>
    <row r="570" spans="1:3" s="647" customFormat="1" ht="12" customHeight="1">
      <c r="A570" s="811"/>
      <c r="B570" s="877" t="s">
        <v>875</v>
      </c>
      <c r="C570" s="876">
        <v>3.86</v>
      </c>
    </row>
    <row r="571" spans="1:3" ht="29.25" customHeight="1">
      <c r="A571" s="1619" t="s">
        <v>376</v>
      </c>
      <c r="B571" s="1619"/>
      <c r="C571" s="1619"/>
    </row>
    <row r="572" spans="1:3" s="647" customFormat="1" ht="12" customHeight="1">
      <c r="A572" s="878" t="s">
        <v>886</v>
      </c>
      <c r="B572" s="877" t="s">
        <v>872</v>
      </c>
      <c r="C572" s="876">
        <v>4.37</v>
      </c>
    </row>
    <row r="573" spans="1:3" s="647" customFormat="1" ht="9.9499999999999993" customHeight="1">
      <c r="A573" s="878"/>
      <c r="B573" s="877"/>
      <c r="C573" s="876"/>
    </row>
    <row r="574" spans="1:3" s="647" customFormat="1" ht="12" customHeight="1">
      <c r="A574" s="878" t="s">
        <v>885</v>
      </c>
      <c r="B574" s="877" t="s">
        <v>872</v>
      </c>
      <c r="C574" s="876">
        <v>4.83</v>
      </c>
    </row>
    <row r="575" spans="1:3" s="647" customFormat="1" ht="9.9499999999999993" customHeight="1">
      <c r="A575" s="878"/>
      <c r="B575" s="877"/>
      <c r="C575" s="876"/>
    </row>
    <row r="576" spans="1:3" s="647" customFormat="1" ht="12" customHeight="1">
      <c r="A576" s="210" t="s">
        <v>884</v>
      </c>
      <c r="B576" s="877" t="s">
        <v>872</v>
      </c>
      <c r="C576" s="876">
        <v>1.39</v>
      </c>
    </row>
    <row r="577" spans="1:3" s="647" customFormat="1" ht="9.9499999999999993" customHeight="1">
      <c r="A577" s="878"/>
      <c r="B577" s="877"/>
      <c r="C577" s="876"/>
    </row>
    <row r="578" spans="1:3" s="647" customFormat="1" ht="12" customHeight="1">
      <c r="A578" s="881" t="s">
        <v>883</v>
      </c>
      <c r="B578" s="877"/>
      <c r="C578" s="876"/>
    </row>
    <row r="579" spans="1:3" s="647" customFormat="1" ht="12" customHeight="1">
      <c r="A579" s="878" t="s">
        <v>882</v>
      </c>
      <c r="B579" s="877" t="s">
        <v>872</v>
      </c>
      <c r="C579" s="876">
        <v>4.32</v>
      </c>
    </row>
    <row r="580" spans="1:3" s="808" customFormat="1" ht="12" customHeight="1">
      <c r="A580" s="878" t="s">
        <v>881</v>
      </c>
      <c r="B580" s="877" t="s">
        <v>872</v>
      </c>
      <c r="C580" s="876">
        <v>2.88</v>
      </c>
    </row>
    <row r="581" spans="1:3" s="808" customFormat="1" ht="9.9499999999999993" customHeight="1">
      <c r="A581" s="878"/>
      <c r="B581" s="877"/>
      <c r="C581" s="876"/>
    </row>
    <row r="582" spans="1:3" s="808" customFormat="1" ht="12" customHeight="1">
      <c r="A582" s="878" t="s">
        <v>880</v>
      </c>
      <c r="B582" s="877" t="s">
        <v>79</v>
      </c>
      <c r="C582" s="876"/>
    </row>
    <row r="583" spans="1:3" s="647" customFormat="1" ht="12" customHeight="1">
      <c r="A583" s="878" t="s">
        <v>877</v>
      </c>
      <c r="B583" s="879" t="s">
        <v>874</v>
      </c>
      <c r="C583" s="876">
        <v>48.33</v>
      </c>
    </row>
    <row r="584" spans="1:3" s="647" customFormat="1" ht="12" customHeight="1">
      <c r="A584" s="878" t="s">
        <v>876</v>
      </c>
      <c r="B584" s="877" t="s">
        <v>875</v>
      </c>
      <c r="C584" s="876">
        <v>27.39</v>
      </c>
    </row>
    <row r="585" spans="1:3" s="647" customFormat="1" ht="9.9499999999999993" customHeight="1">
      <c r="A585" s="878"/>
      <c r="B585" s="877"/>
      <c r="C585" s="876"/>
    </row>
    <row r="586" spans="1:3" s="647" customFormat="1" ht="12" customHeight="1">
      <c r="A586" s="880" t="s">
        <v>1111</v>
      </c>
      <c r="B586" s="877"/>
      <c r="C586" s="876"/>
    </row>
    <row r="587" spans="1:3" s="647" customFormat="1" ht="12" customHeight="1">
      <c r="A587" s="878" t="s">
        <v>877</v>
      </c>
      <c r="B587" s="879" t="s">
        <v>874</v>
      </c>
      <c r="C587" s="876">
        <v>33.64</v>
      </c>
    </row>
    <row r="588" spans="1:3" s="647" customFormat="1" ht="12" customHeight="1">
      <c r="A588" s="878" t="s">
        <v>876</v>
      </c>
      <c r="B588" s="877" t="s">
        <v>875</v>
      </c>
      <c r="C588" s="876">
        <v>8.4499999999999993</v>
      </c>
    </row>
    <row r="589" spans="1:3" s="647" customFormat="1" ht="9.9499999999999993" customHeight="1">
      <c r="A589" s="878"/>
      <c r="B589" s="877"/>
      <c r="C589" s="876"/>
    </row>
    <row r="590" spans="1:3" s="647" customFormat="1" ht="12" customHeight="1">
      <c r="A590" s="880" t="s">
        <v>1306</v>
      </c>
      <c r="B590" s="877" t="s">
        <v>875</v>
      </c>
      <c r="C590" s="876">
        <v>14.75</v>
      </c>
    </row>
    <row r="591" spans="1:3" s="647" customFormat="1" ht="9.9499999999999993" customHeight="1">
      <c r="A591" s="878"/>
      <c r="B591" s="877"/>
      <c r="C591" s="876"/>
    </row>
    <row r="592" spans="1:3" s="647" customFormat="1" ht="12" customHeight="1">
      <c r="A592" s="12" t="s">
        <v>1307</v>
      </c>
      <c r="B592" s="879" t="s">
        <v>874</v>
      </c>
      <c r="C592" s="876">
        <v>11.13</v>
      </c>
    </row>
    <row r="593" spans="1:3" s="258" customFormat="1" ht="12" customHeight="1">
      <c r="A593" s="878"/>
      <c r="B593" s="877" t="s">
        <v>872</v>
      </c>
      <c r="C593" s="876">
        <v>0.48</v>
      </c>
    </row>
    <row r="594" spans="1:3" s="258" customFormat="1" ht="10.5" customHeight="1">
      <c r="A594" s="878"/>
      <c r="B594" s="877" t="s">
        <v>875</v>
      </c>
      <c r="C594" s="876">
        <v>4.1900000000000004</v>
      </c>
    </row>
    <row r="595" spans="1:3" s="258" customFormat="1" ht="9.9499999999999993" customHeight="1">
      <c r="A595" s="878"/>
      <c r="B595" s="877"/>
      <c r="C595" s="876"/>
    </row>
    <row r="596" spans="1:3" s="647" customFormat="1" ht="12" customHeight="1">
      <c r="A596" s="12" t="s">
        <v>873</v>
      </c>
      <c r="B596" s="877" t="s">
        <v>872</v>
      </c>
      <c r="C596" s="876">
        <v>0.15</v>
      </c>
    </row>
    <row r="597" spans="1:3" s="220" customFormat="1" ht="18.75" customHeight="1">
      <c r="A597" s="8" t="s">
        <v>871</v>
      </c>
      <c r="B597" s="875"/>
      <c r="C597" s="874"/>
    </row>
    <row r="598" spans="1:3" s="220" customFormat="1" ht="12" customHeight="1">
      <c r="A598" s="8" t="s">
        <v>870</v>
      </c>
      <c r="B598" s="875"/>
      <c r="C598" s="874"/>
    </row>
    <row r="599" spans="1:3" ht="12.75" customHeight="1">
      <c r="A599" s="217" t="s">
        <v>1115</v>
      </c>
      <c r="B599" s="5"/>
      <c r="C599" s="22"/>
    </row>
    <row r="600" spans="1:3" ht="14.1" customHeight="1">
      <c r="A600" s="217" t="s">
        <v>1074</v>
      </c>
      <c r="B600" s="5"/>
      <c r="C600" s="22"/>
    </row>
    <row r="601" spans="1:3" ht="12" customHeight="1">
      <c r="A601" s="218" t="s">
        <v>1112</v>
      </c>
      <c r="B601" s="5"/>
      <c r="C601" s="22"/>
    </row>
    <row r="602" spans="1:3" ht="12" customHeight="1">
      <c r="A602" s="218" t="s">
        <v>1114</v>
      </c>
      <c r="B602" s="5"/>
      <c r="C602" s="22"/>
    </row>
    <row r="603" spans="1:3" s="20" customFormat="1" ht="6.75" customHeight="1" thickBot="1">
      <c r="A603" s="193" t="s">
        <v>892</v>
      </c>
      <c r="B603" s="5"/>
      <c r="C603" s="885"/>
    </row>
    <row r="604" spans="1:3" s="20" customFormat="1" ht="26.25" customHeight="1" thickTop="1">
      <c r="A604" s="883" t="s">
        <v>132</v>
      </c>
      <c r="B604" s="1613" t="s">
        <v>1073</v>
      </c>
      <c r="C604" s="1615" t="s">
        <v>890</v>
      </c>
    </row>
    <row r="605" spans="1:3" s="20" customFormat="1" ht="28.5" customHeight="1" thickBot="1">
      <c r="A605" s="882" t="s">
        <v>124</v>
      </c>
      <c r="B605" s="1614"/>
      <c r="C605" s="1616"/>
    </row>
    <row r="606" spans="1:3" ht="33" customHeight="1" thickTop="1">
      <c r="A606" s="1620" t="s">
        <v>894</v>
      </c>
      <c r="B606" s="1620"/>
      <c r="C606" s="1620"/>
    </row>
    <row r="607" spans="1:3" ht="18.75" customHeight="1">
      <c r="A607" s="878" t="s">
        <v>886</v>
      </c>
      <c r="B607" s="877" t="s">
        <v>872</v>
      </c>
      <c r="C607" s="876">
        <v>4</v>
      </c>
    </row>
    <row r="608" spans="1:3" ht="11.1" customHeight="1">
      <c r="A608" s="878"/>
      <c r="B608" s="877"/>
      <c r="C608" s="876"/>
    </row>
    <row r="609" spans="1:3" ht="15.95" customHeight="1">
      <c r="A609" s="878" t="s">
        <v>885</v>
      </c>
      <c r="B609" s="877" t="s">
        <v>872</v>
      </c>
      <c r="C609" s="876">
        <v>4.4400000000000004</v>
      </c>
    </row>
    <row r="610" spans="1:3" ht="11.1" customHeight="1">
      <c r="A610" s="878"/>
      <c r="B610" s="877"/>
      <c r="C610" s="876"/>
    </row>
    <row r="611" spans="1:3" ht="15.95" customHeight="1">
      <c r="A611" s="210" t="s">
        <v>884</v>
      </c>
      <c r="B611" s="877" t="s">
        <v>872</v>
      </c>
      <c r="C611" s="876">
        <v>1.3</v>
      </c>
    </row>
    <row r="612" spans="1:3" ht="11.1" customHeight="1">
      <c r="A612" s="878"/>
      <c r="B612" s="877"/>
      <c r="C612" s="876"/>
    </row>
    <row r="613" spans="1:3" ht="15.95" customHeight="1">
      <c r="A613" s="881" t="s">
        <v>883</v>
      </c>
      <c r="B613" s="877"/>
      <c r="C613" s="876"/>
    </row>
    <row r="614" spans="1:3" ht="15.95" customHeight="1">
      <c r="A614" s="878" t="s">
        <v>882</v>
      </c>
      <c r="B614" s="877" t="s">
        <v>872</v>
      </c>
      <c r="C614" s="876">
        <v>4.1100000000000003</v>
      </c>
    </row>
    <row r="615" spans="1:3" ht="15.95" customHeight="1">
      <c r="A615" s="878" t="s">
        <v>881</v>
      </c>
      <c r="B615" s="877" t="s">
        <v>872</v>
      </c>
      <c r="C615" s="876">
        <v>2.61</v>
      </c>
    </row>
    <row r="616" spans="1:3" ht="11.1" customHeight="1">
      <c r="A616" s="878"/>
      <c r="B616" s="877"/>
      <c r="C616" s="876"/>
    </row>
    <row r="617" spans="1:3" ht="15.95" customHeight="1">
      <c r="A617" s="878" t="s">
        <v>880</v>
      </c>
      <c r="B617" s="877" t="s">
        <v>79</v>
      </c>
      <c r="C617" s="876"/>
    </row>
    <row r="618" spans="1:3" ht="15.95" customHeight="1">
      <c r="A618" s="878" t="s">
        <v>877</v>
      </c>
      <c r="B618" s="879" t="s">
        <v>874</v>
      </c>
      <c r="C618" s="876">
        <v>38.65</v>
      </c>
    </row>
    <row r="619" spans="1:3" ht="15.95" customHeight="1">
      <c r="A619" s="878" t="s">
        <v>876</v>
      </c>
      <c r="B619" s="877" t="s">
        <v>875</v>
      </c>
      <c r="C619" s="876">
        <v>32.53</v>
      </c>
    </row>
    <row r="620" spans="1:3" ht="11.1" customHeight="1">
      <c r="A620" s="878"/>
      <c r="B620" s="877"/>
      <c r="C620" s="876"/>
    </row>
    <row r="621" spans="1:3" ht="15.95" customHeight="1">
      <c r="A621" s="880" t="s">
        <v>1111</v>
      </c>
      <c r="B621" s="877"/>
      <c r="C621" s="876"/>
    </row>
    <row r="622" spans="1:3" ht="15.95" customHeight="1">
      <c r="A622" s="878" t="s">
        <v>877</v>
      </c>
      <c r="B622" s="879" t="s">
        <v>874</v>
      </c>
      <c r="C622" s="876">
        <v>34.369999999999997</v>
      </c>
    </row>
    <row r="623" spans="1:3" ht="15.95" customHeight="1">
      <c r="A623" s="878" t="s">
        <v>876</v>
      </c>
      <c r="B623" s="877" t="s">
        <v>875</v>
      </c>
      <c r="C623" s="876">
        <v>8.5500000000000007</v>
      </c>
    </row>
    <row r="624" spans="1:3" ht="11.1" customHeight="1">
      <c r="A624" s="878"/>
      <c r="B624" s="877"/>
      <c r="C624" s="876"/>
    </row>
    <row r="625" spans="1:3" ht="15.95" customHeight="1">
      <c r="A625" s="880" t="s">
        <v>1306</v>
      </c>
      <c r="B625" s="877" t="s">
        <v>875</v>
      </c>
      <c r="C625" s="876">
        <v>14.68</v>
      </c>
    </row>
    <row r="626" spans="1:3" ht="11.1" customHeight="1">
      <c r="A626" s="878"/>
      <c r="B626" s="877"/>
      <c r="C626" s="876"/>
    </row>
    <row r="627" spans="1:3" ht="15.95" customHeight="1">
      <c r="A627" s="12" t="s">
        <v>1307</v>
      </c>
      <c r="B627" s="879" t="s">
        <v>874</v>
      </c>
      <c r="C627" s="876">
        <v>11.81</v>
      </c>
    </row>
    <row r="628" spans="1:3" ht="15.95" customHeight="1">
      <c r="A628" s="878"/>
      <c r="B628" s="877" t="s">
        <v>872</v>
      </c>
      <c r="C628" s="876">
        <v>1.1499999999999999</v>
      </c>
    </row>
    <row r="629" spans="1:3" ht="15.95" customHeight="1">
      <c r="A629" s="878"/>
      <c r="B629" s="877" t="s">
        <v>875</v>
      </c>
      <c r="C629" s="876">
        <v>4.17</v>
      </c>
    </row>
    <row r="630" spans="1:3" ht="11.1" customHeight="1">
      <c r="A630" s="878"/>
      <c r="B630" s="877"/>
      <c r="C630" s="876"/>
    </row>
    <row r="631" spans="1:3" ht="15.95" customHeight="1">
      <c r="A631" s="12" t="s">
        <v>873</v>
      </c>
      <c r="B631" s="877" t="s">
        <v>872</v>
      </c>
      <c r="C631" s="876">
        <v>0.08</v>
      </c>
    </row>
    <row r="632" spans="1:3" ht="33.75" customHeight="1">
      <c r="A632" s="1621" t="s">
        <v>893</v>
      </c>
      <c r="B632" s="1621"/>
      <c r="C632" s="1621"/>
    </row>
    <row r="633" spans="1:3" ht="15.95" customHeight="1">
      <c r="A633" s="878" t="s">
        <v>886</v>
      </c>
      <c r="B633" s="877" t="s">
        <v>872</v>
      </c>
      <c r="C633" s="876">
        <v>5.0999999999999996</v>
      </c>
    </row>
    <row r="634" spans="1:3" ht="11.1" customHeight="1">
      <c r="A634" s="878"/>
      <c r="B634" s="877"/>
      <c r="C634" s="876"/>
    </row>
    <row r="635" spans="1:3" ht="15.95" customHeight="1">
      <c r="A635" s="878" t="s">
        <v>885</v>
      </c>
      <c r="B635" s="877" t="s">
        <v>872</v>
      </c>
      <c r="C635" s="876">
        <v>5.54</v>
      </c>
    </row>
    <row r="636" spans="1:3" ht="11.1" customHeight="1">
      <c r="A636" s="878"/>
      <c r="B636" s="877"/>
      <c r="C636" s="876"/>
    </row>
    <row r="637" spans="1:3" ht="15.95" customHeight="1">
      <c r="A637" s="210" t="s">
        <v>884</v>
      </c>
      <c r="B637" s="877" t="s">
        <v>872</v>
      </c>
      <c r="C637" s="876">
        <v>1.59</v>
      </c>
    </row>
    <row r="638" spans="1:3" ht="11.1" customHeight="1">
      <c r="A638" s="878"/>
      <c r="B638" s="877"/>
      <c r="C638" s="876"/>
    </row>
    <row r="639" spans="1:3" ht="15.95" customHeight="1">
      <c r="A639" s="881" t="s">
        <v>883</v>
      </c>
      <c r="B639" s="877"/>
      <c r="C639" s="876"/>
    </row>
    <row r="640" spans="1:3" ht="15.95" customHeight="1">
      <c r="A640" s="878" t="s">
        <v>882</v>
      </c>
      <c r="B640" s="877" t="s">
        <v>872</v>
      </c>
      <c r="C640" s="876">
        <v>4.55</v>
      </c>
    </row>
    <row r="641" spans="1:3" ht="15.95" customHeight="1">
      <c r="A641" s="878" t="s">
        <v>881</v>
      </c>
      <c r="B641" s="877" t="s">
        <v>872</v>
      </c>
      <c r="C641" s="876">
        <v>3.24</v>
      </c>
    </row>
    <row r="642" spans="1:3" ht="11.1" customHeight="1">
      <c r="A642" s="878"/>
      <c r="B642" s="877"/>
      <c r="C642" s="876"/>
    </row>
    <row r="643" spans="1:3" ht="15.95" customHeight="1">
      <c r="A643" s="878" t="s">
        <v>880</v>
      </c>
      <c r="B643" s="877" t="s">
        <v>79</v>
      </c>
      <c r="C643" s="876"/>
    </row>
    <row r="644" spans="1:3" ht="15.95" customHeight="1">
      <c r="A644" s="878" t="s">
        <v>877</v>
      </c>
      <c r="B644" s="879" t="s">
        <v>874</v>
      </c>
      <c r="C644" s="876">
        <v>61.25</v>
      </c>
    </row>
    <row r="645" spans="1:3" ht="15.95" customHeight="1">
      <c r="A645" s="878" t="s">
        <v>876</v>
      </c>
      <c r="B645" s="877" t="s">
        <v>875</v>
      </c>
      <c r="C645" s="876">
        <v>23.51</v>
      </c>
    </row>
    <row r="646" spans="1:3" s="220" customFormat="1" ht="16.5" customHeight="1">
      <c r="A646" s="8" t="s">
        <v>871</v>
      </c>
      <c r="B646" s="875"/>
      <c r="C646" s="874"/>
    </row>
    <row r="647" spans="1:3" s="220" customFormat="1" ht="12" customHeight="1">
      <c r="A647" s="8" t="s">
        <v>870</v>
      </c>
      <c r="B647" s="875"/>
      <c r="C647" s="874"/>
    </row>
    <row r="648" spans="1:3" ht="12.75" customHeight="1">
      <c r="A648" s="217" t="s">
        <v>1115</v>
      </c>
      <c r="B648" s="5"/>
      <c r="C648" s="22"/>
    </row>
    <row r="649" spans="1:3" ht="14.1" customHeight="1">
      <c r="A649" s="217" t="s">
        <v>1075</v>
      </c>
      <c r="B649" s="5"/>
      <c r="C649" s="22"/>
    </row>
    <row r="650" spans="1:3" ht="12" customHeight="1">
      <c r="A650" s="218" t="s">
        <v>1112</v>
      </c>
      <c r="B650" s="5"/>
      <c r="C650" s="22"/>
    </row>
    <row r="651" spans="1:3" ht="12" customHeight="1">
      <c r="A651" s="218" t="s">
        <v>1114</v>
      </c>
      <c r="B651" s="5"/>
      <c r="C651" s="22"/>
    </row>
    <row r="652" spans="1:3" s="20" customFormat="1" ht="6.75" customHeight="1" thickBot="1">
      <c r="A652" s="193" t="s">
        <v>892</v>
      </c>
      <c r="B652" s="5"/>
      <c r="C652" s="885"/>
    </row>
    <row r="653" spans="1:3" s="20" customFormat="1" ht="26.25" customHeight="1" thickTop="1">
      <c r="A653" s="883" t="s">
        <v>132</v>
      </c>
      <c r="B653" s="1613" t="s">
        <v>1073</v>
      </c>
      <c r="C653" s="1615" t="s">
        <v>890</v>
      </c>
    </row>
    <row r="654" spans="1:3" s="20" customFormat="1" ht="28.5" customHeight="1" thickBot="1">
      <c r="A654" s="882" t="s">
        <v>124</v>
      </c>
      <c r="B654" s="1614"/>
      <c r="C654" s="1616"/>
    </row>
    <row r="655" spans="1:3" ht="33.75" customHeight="1" thickTop="1">
      <c r="A655" s="1620" t="s">
        <v>889</v>
      </c>
      <c r="B655" s="1620"/>
      <c r="C655" s="1620"/>
    </row>
    <row r="656" spans="1:3" ht="17.100000000000001" customHeight="1">
      <c r="A656" s="880" t="s">
        <v>1111</v>
      </c>
      <c r="B656" s="877"/>
      <c r="C656" s="874"/>
    </row>
    <row r="657" spans="1:4" ht="17.100000000000001" customHeight="1">
      <c r="A657" s="878" t="s">
        <v>877</v>
      </c>
      <c r="B657" s="879" t="s">
        <v>874</v>
      </c>
      <c r="C657" s="876">
        <v>39.04</v>
      </c>
      <c r="D657" s="924"/>
    </row>
    <row r="658" spans="1:4" ht="17.100000000000001" customHeight="1">
      <c r="A658" s="878" t="s">
        <v>876</v>
      </c>
      <c r="B658" s="877" t="s">
        <v>875</v>
      </c>
      <c r="C658" s="876">
        <v>8.85</v>
      </c>
      <c r="D658" s="924"/>
    </row>
    <row r="659" spans="1:4" ht="12" customHeight="1">
      <c r="A659" s="878"/>
      <c r="B659" s="877"/>
      <c r="C659" s="876"/>
      <c r="D659" s="924"/>
    </row>
    <row r="660" spans="1:4" ht="17.100000000000001" customHeight="1">
      <c r="A660" s="880" t="s">
        <v>1306</v>
      </c>
      <c r="B660" s="877" t="s">
        <v>875</v>
      </c>
      <c r="C660" s="876">
        <v>14.12</v>
      </c>
      <c r="D660" s="924"/>
    </row>
    <row r="661" spans="1:4" ht="12" customHeight="1">
      <c r="A661" s="878"/>
      <c r="B661" s="877"/>
      <c r="C661" s="876"/>
      <c r="D661" s="924"/>
    </row>
    <row r="662" spans="1:4" ht="17.100000000000001" customHeight="1">
      <c r="A662" s="12" t="s">
        <v>1307</v>
      </c>
      <c r="B662" s="879" t="s">
        <v>874</v>
      </c>
      <c r="C662" s="876">
        <v>11.15</v>
      </c>
      <c r="D662" s="924"/>
    </row>
    <row r="663" spans="1:4" s="220" customFormat="1" ht="17.100000000000001" customHeight="1">
      <c r="A663" s="878"/>
      <c r="B663" s="877" t="s">
        <v>872</v>
      </c>
      <c r="C663" s="876">
        <v>0.48</v>
      </c>
      <c r="D663" s="925"/>
    </row>
    <row r="664" spans="1:4" s="220" customFormat="1" ht="17.100000000000001" customHeight="1">
      <c r="A664" s="878"/>
      <c r="B664" s="877" t="s">
        <v>875</v>
      </c>
      <c r="C664" s="876">
        <v>4.51</v>
      </c>
      <c r="D664" s="925"/>
    </row>
    <row r="665" spans="1:4" s="220" customFormat="1" ht="12" customHeight="1">
      <c r="A665" s="878"/>
      <c r="B665" s="877"/>
      <c r="C665" s="876"/>
      <c r="D665" s="925"/>
    </row>
    <row r="666" spans="1:4" ht="17.100000000000001" customHeight="1">
      <c r="A666" s="878" t="s">
        <v>888</v>
      </c>
      <c r="B666" s="877" t="s">
        <v>872</v>
      </c>
      <c r="C666" s="876">
        <v>0.28000000000000003</v>
      </c>
      <c r="D666" s="924"/>
    </row>
    <row r="667" spans="1:4" ht="34.5" customHeight="1">
      <c r="A667" s="1621" t="s">
        <v>887</v>
      </c>
      <c r="B667" s="1621"/>
      <c r="C667" s="1621"/>
    </row>
    <row r="668" spans="1:4" ht="17.100000000000001" customHeight="1">
      <c r="A668" s="878" t="s">
        <v>886</v>
      </c>
      <c r="B668" s="877" t="s">
        <v>872</v>
      </c>
      <c r="C668" s="876">
        <v>3.65</v>
      </c>
    </row>
    <row r="669" spans="1:4" ht="12" customHeight="1">
      <c r="A669" s="878"/>
      <c r="B669" s="877"/>
      <c r="C669" s="876"/>
    </row>
    <row r="670" spans="1:4" ht="17.100000000000001" customHeight="1">
      <c r="A670" s="878" t="s">
        <v>885</v>
      </c>
      <c r="B670" s="877" t="s">
        <v>872</v>
      </c>
      <c r="C670" s="876">
        <v>4.13</v>
      </c>
    </row>
    <row r="671" spans="1:4" ht="12" customHeight="1">
      <c r="A671" s="878"/>
      <c r="B671" s="877"/>
      <c r="C671" s="876"/>
    </row>
    <row r="672" spans="1:4" ht="17.100000000000001" customHeight="1">
      <c r="A672" s="210" t="s">
        <v>884</v>
      </c>
      <c r="B672" s="877" t="s">
        <v>872</v>
      </c>
      <c r="C672" s="876">
        <v>1.26</v>
      </c>
    </row>
    <row r="673" spans="1:3" ht="12" customHeight="1">
      <c r="A673" s="878"/>
      <c r="B673" s="877"/>
      <c r="C673" s="876"/>
    </row>
    <row r="674" spans="1:3" ht="17.100000000000001" customHeight="1">
      <c r="A674" s="881" t="s">
        <v>883</v>
      </c>
      <c r="B674" s="877"/>
      <c r="C674" s="876"/>
    </row>
    <row r="675" spans="1:3" ht="17.100000000000001" customHeight="1">
      <c r="A675" s="878" t="s">
        <v>882</v>
      </c>
      <c r="B675" s="877" t="s">
        <v>872</v>
      </c>
      <c r="C675" s="876">
        <v>4.12</v>
      </c>
    </row>
    <row r="676" spans="1:3" ht="17.100000000000001" customHeight="1">
      <c r="A676" s="878" t="s">
        <v>881</v>
      </c>
      <c r="B676" s="877" t="s">
        <v>872</v>
      </c>
      <c r="C676" s="876">
        <v>3.1</v>
      </c>
    </row>
    <row r="677" spans="1:3" ht="12" customHeight="1">
      <c r="A677" s="878"/>
      <c r="B677" s="877"/>
      <c r="C677" s="876"/>
    </row>
    <row r="678" spans="1:3" ht="17.100000000000001" customHeight="1">
      <c r="A678" s="878" t="s">
        <v>880</v>
      </c>
      <c r="B678" s="877" t="s">
        <v>79</v>
      </c>
      <c r="C678" s="876"/>
    </row>
    <row r="679" spans="1:3" ht="17.100000000000001" customHeight="1">
      <c r="A679" s="878" t="s">
        <v>877</v>
      </c>
      <c r="B679" s="879" t="s">
        <v>874</v>
      </c>
      <c r="C679" s="876">
        <v>59.15</v>
      </c>
    </row>
    <row r="680" spans="1:3" ht="17.100000000000001" customHeight="1">
      <c r="A680" s="878" t="s">
        <v>876</v>
      </c>
      <c r="B680" s="877" t="s">
        <v>875</v>
      </c>
      <c r="C680" s="876">
        <v>23.65</v>
      </c>
    </row>
    <row r="681" spans="1:3" ht="12" customHeight="1">
      <c r="A681" s="878"/>
      <c r="B681" s="877"/>
      <c r="C681" s="876"/>
    </row>
    <row r="682" spans="1:3" ht="17.100000000000001" customHeight="1">
      <c r="A682" s="880" t="s">
        <v>1111</v>
      </c>
      <c r="B682" s="877"/>
      <c r="C682" s="876"/>
    </row>
    <row r="683" spans="1:3" ht="17.100000000000001" customHeight="1">
      <c r="A683" s="878" t="s">
        <v>877</v>
      </c>
      <c r="B683" s="879" t="s">
        <v>874</v>
      </c>
      <c r="C683" s="876">
        <v>24.46</v>
      </c>
    </row>
    <row r="684" spans="1:3" ht="17.100000000000001" customHeight="1">
      <c r="A684" s="878" t="s">
        <v>876</v>
      </c>
      <c r="B684" s="877" t="s">
        <v>875</v>
      </c>
      <c r="C684" s="876">
        <v>7.82</v>
      </c>
    </row>
    <row r="685" spans="1:3" ht="12" customHeight="1">
      <c r="A685" s="878"/>
      <c r="B685" s="877"/>
      <c r="C685" s="876"/>
    </row>
    <row r="686" spans="1:3" ht="17.100000000000001" customHeight="1">
      <c r="A686" s="880" t="s">
        <v>1306</v>
      </c>
      <c r="B686" s="877" t="s">
        <v>875</v>
      </c>
      <c r="C686" s="876">
        <v>15.83</v>
      </c>
    </row>
    <row r="687" spans="1:3" ht="12" customHeight="1">
      <c r="A687" s="878"/>
      <c r="B687" s="877"/>
      <c r="C687" s="876"/>
    </row>
    <row r="688" spans="1:3" ht="17.100000000000001" customHeight="1">
      <c r="A688" s="12" t="s">
        <v>1307</v>
      </c>
      <c r="B688" s="879" t="s">
        <v>874</v>
      </c>
      <c r="C688" s="876">
        <v>10.17</v>
      </c>
    </row>
    <row r="689" spans="1:3" ht="17.100000000000001" customHeight="1">
      <c r="A689" s="12"/>
      <c r="B689" s="877" t="s">
        <v>875</v>
      </c>
      <c r="C689" s="876">
        <v>2.68</v>
      </c>
    </row>
    <row r="690" spans="1:3" ht="12" customHeight="1">
      <c r="A690" s="878"/>
      <c r="B690" s="877"/>
      <c r="C690" s="876"/>
    </row>
    <row r="691" spans="1:3" ht="17.100000000000001" customHeight="1">
      <c r="A691" s="12" t="s">
        <v>873</v>
      </c>
      <c r="B691" s="877" t="s">
        <v>872</v>
      </c>
      <c r="C691" s="876">
        <v>0.6</v>
      </c>
    </row>
    <row r="692" spans="1:3" s="220" customFormat="1" ht="18.75" customHeight="1">
      <c r="A692" s="8" t="s">
        <v>871</v>
      </c>
      <c r="B692" s="875"/>
      <c r="C692" s="874"/>
    </row>
    <row r="693" spans="1:3" s="220" customFormat="1" ht="12" customHeight="1">
      <c r="A693" s="8" t="s">
        <v>870</v>
      </c>
      <c r="B693" s="875"/>
      <c r="C693" s="874"/>
    </row>
  </sheetData>
  <mergeCells count="49">
    <mergeCell ref="A667:C667"/>
    <mergeCell ref="A606:C606"/>
    <mergeCell ref="A632:C632"/>
    <mergeCell ref="B653:B654"/>
    <mergeCell ref="C653:C654"/>
    <mergeCell ref="A655:C655"/>
    <mergeCell ref="B545:B546"/>
    <mergeCell ref="C545:C546"/>
    <mergeCell ref="A547:C547"/>
    <mergeCell ref="A571:C571"/>
    <mergeCell ref="B604:B605"/>
    <mergeCell ref="C604:C605"/>
    <mergeCell ref="A451:C451"/>
    <mergeCell ref="B482:B483"/>
    <mergeCell ref="C482:C483"/>
    <mergeCell ref="A484:C484"/>
    <mergeCell ref="A511:C511"/>
    <mergeCell ref="A367:C367"/>
    <mergeCell ref="A393:C393"/>
    <mergeCell ref="B425:B426"/>
    <mergeCell ref="C425:C426"/>
    <mergeCell ref="A427:C427"/>
    <mergeCell ref="B308:B309"/>
    <mergeCell ref="C308:C309"/>
    <mergeCell ref="A310:C310"/>
    <mergeCell ref="A334:C334"/>
    <mergeCell ref="B365:B366"/>
    <mergeCell ref="C365:C366"/>
    <mergeCell ref="A216:C216"/>
    <mergeCell ref="B249:B250"/>
    <mergeCell ref="C249:C250"/>
    <mergeCell ref="A251:C251"/>
    <mergeCell ref="A275:C275"/>
    <mergeCell ref="A130:C130"/>
    <mergeCell ref="A157:C157"/>
    <mergeCell ref="B187:B188"/>
    <mergeCell ref="C187:C188"/>
    <mergeCell ref="A189:C189"/>
    <mergeCell ref="B70:B71"/>
    <mergeCell ref="C70:C71"/>
    <mergeCell ref="A72:C72"/>
    <mergeCell ref="A94:C94"/>
    <mergeCell ref="B128:B129"/>
    <mergeCell ref="C128:C129"/>
    <mergeCell ref="B6:B7"/>
    <mergeCell ref="C6:C7"/>
    <mergeCell ref="A8:C8"/>
    <mergeCell ref="A35:C35"/>
    <mergeCell ref="A36:C36"/>
  </mergeCells>
  <hyperlinks>
    <hyperlink ref="D1" location="'Spis tablic'!A1" display="Powrót do spisu tablic"/>
    <hyperlink ref="D2" location="'Spis tablic'!A1" display="Back to the list of tables"/>
  </hyperlinks>
  <pageMargins left="0.78740157480314965" right="0.78740157480314965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57"/>
  <sheetViews>
    <sheetView workbookViewId="0">
      <selection activeCell="E2" sqref="E2"/>
    </sheetView>
  </sheetViews>
  <sheetFormatPr defaultRowHeight="12.75"/>
  <cols>
    <col min="1" max="1" width="33.85546875" style="62" customWidth="1"/>
    <col min="2" max="3" width="17.7109375" style="63" customWidth="1"/>
    <col min="4" max="4" width="17.7109375" style="180" customWidth="1"/>
    <col min="5" max="16384" width="9.140625" style="65"/>
  </cols>
  <sheetData>
    <row r="1" spans="1:5" s="57" customFormat="1" ht="15.75" customHeight="1">
      <c r="A1" s="721" t="s">
        <v>752</v>
      </c>
      <c r="B1" s="175"/>
      <c r="C1" s="154"/>
      <c r="D1" s="277"/>
      <c r="E1" s="1218" t="s">
        <v>1250</v>
      </c>
    </row>
    <row r="2" spans="1:5" s="57" customFormat="1" ht="12.75" customHeight="1">
      <c r="A2" s="174" t="s">
        <v>733</v>
      </c>
      <c r="B2" s="175"/>
      <c r="C2" s="154"/>
      <c r="D2" s="277"/>
      <c r="E2" s="1218" t="s">
        <v>1266</v>
      </c>
    </row>
    <row r="3" spans="1:5" ht="10.5" customHeight="1">
      <c r="B3" s="176"/>
      <c r="C3" s="127"/>
      <c r="D3" s="516"/>
      <c r="E3" s="1218"/>
    </row>
    <row r="4" spans="1:5">
      <c r="A4" s="66" t="s">
        <v>962</v>
      </c>
    </row>
    <row r="5" spans="1:5">
      <c r="A5" s="174" t="s">
        <v>960</v>
      </c>
    </row>
    <row r="6" spans="1:5" ht="13.5" thickBot="1">
      <c r="A6" s="67" t="s">
        <v>237</v>
      </c>
    </row>
    <row r="7" spans="1:5" ht="47.25" customHeight="1" thickTop="1">
      <c r="A7" s="1011" t="s">
        <v>114</v>
      </c>
      <c r="B7" s="984" t="s">
        <v>66</v>
      </c>
      <c r="C7" s="984" t="s">
        <v>155</v>
      </c>
      <c r="D7" s="992" t="s">
        <v>156</v>
      </c>
    </row>
    <row r="8" spans="1:5" s="115" customFormat="1" ht="32.25" customHeight="1" thickBot="1">
      <c r="A8" s="709" t="s">
        <v>20</v>
      </c>
      <c r="B8" s="707" t="s">
        <v>116</v>
      </c>
      <c r="C8" s="635" t="s">
        <v>618</v>
      </c>
      <c r="D8" s="710" t="s">
        <v>619</v>
      </c>
    </row>
    <row r="9" spans="1:5" ht="9.75" customHeight="1" thickTop="1">
      <c r="A9" s="69"/>
      <c r="B9" s="1015"/>
      <c r="C9" s="1015"/>
      <c r="D9" s="1016"/>
    </row>
    <row r="10" spans="1:5" ht="12.95" customHeight="1">
      <c r="A10" s="70" t="s">
        <v>19</v>
      </c>
      <c r="B10" s="71">
        <v>2073935</v>
      </c>
      <c r="C10" s="71">
        <v>102336104</v>
      </c>
      <c r="D10" s="125">
        <v>49.3</v>
      </c>
    </row>
    <row r="11" spans="1:5" ht="12.95" customHeight="1">
      <c r="A11" s="636" t="s">
        <v>61</v>
      </c>
      <c r="B11" s="71"/>
      <c r="C11" s="71"/>
      <c r="D11" s="125"/>
    </row>
    <row r="12" spans="1:5" s="103" customFormat="1" ht="16.5" customHeight="1">
      <c r="A12" s="78" t="s">
        <v>248</v>
      </c>
      <c r="B12" s="71"/>
      <c r="C12" s="71"/>
      <c r="D12" s="125"/>
    </row>
    <row r="13" spans="1:5" s="103" customFormat="1" ht="10.5" customHeight="1">
      <c r="A13" s="573" t="s">
        <v>249</v>
      </c>
      <c r="B13" s="75"/>
      <c r="C13" s="75"/>
      <c r="D13" s="112"/>
    </row>
    <row r="14" spans="1:5" s="103" customFormat="1" ht="12.95" customHeight="1">
      <c r="A14" s="78" t="s">
        <v>261</v>
      </c>
      <c r="B14" s="75">
        <v>110600</v>
      </c>
      <c r="C14" s="75">
        <v>6240152</v>
      </c>
      <c r="D14" s="112">
        <v>56.4</v>
      </c>
    </row>
    <row r="15" spans="1:5" s="103" customFormat="1" ht="12.95" customHeight="1">
      <c r="A15" s="78" t="s">
        <v>252</v>
      </c>
      <c r="B15" s="75">
        <v>42353</v>
      </c>
      <c r="C15" s="75">
        <v>2221547</v>
      </c>
      <c r="D15" s="112">
        <v>52.5</v>
      </c>
    </row>
    <row r="16" spans="1:5" s="103" customFormat="1" ht="12.95" customHeight="1">
      <c r="A16" s="78" t="s">
        <v>265</v>
      </c>
      <c r="B16" s="75">
        <v>40017</v>
      </c>
      <c r="C16" s="75">
        <v>2075190</v>
      </c>
      <c r="D16" s="112">
        <v>51.9</v>
      </c>
    </row>
    <row r="17" spans="1:4" s="103" customFormat="1" ht="12.95" customHeight="1">
      <c r="A17" s="78" t="s">
        <v>264</v>
      </c>
      <c r="B17" s="75">
        <v>34711</v>
      </c>
      <c r="C17" s="75">
        <v>1760413</v>
      </c>
      <c r="D17" s="112">
        <v>50.7</v>
      </c>
    </row>
    <row r="18" spans="1:4" s="103" customFormat="1" ht="12.95" customHeight="1">
      <c r="A18" s="78" t="s">
        <v>262</v>
      </c>
      <c r="B18" s="75">
        <v>189678</v>
      </c>
      <c r="C18" s="75">
        <v>9598966</v>
      </c>
      <c r="D18" s="112">
        <v>50.6</v>
      </c>
    </row>
    <row r="19" spans="1:4" s="103" customFormat="1" ht="12.95" customHeight="1">
      <c r="A19" s="78" t="s">
        <v>256</v>
      </c>
      <c r="B19" s="75">
        <v>319797</v>
      </c>
      <c r="C19" s="75">
        <v>15771880</v>
      </c>
      <c r="D19" s="112">
        <v>49.3</v>
      </c>
    </row>
    <row r="20" spans="1:4" s="103" customFormat="1" ht="12.95" customHeight="1">
      <c r="A20" s="78" t="s">
        <v>257</v>
      </c>
      <c r="B20" s="75">
        <v>711400</v>
      </c>
      <c r="C20" s="75">
        <v>34511221</v>
      </c>
      <c r="D20" s="112">
        <v>48.5</v>
      </c>
    </row>
    <row r="21" spans="1:4" s="103" customFormat="1" ht="12.95" customHeight="1">
      <c r="A21" s="78" t="s">
        <v>263</v>
      </c>
      <c r="B21" s="75">
        <v>467916</v>
      </c>
      <c r="C21" s="75">
        <v>22653940</v>
      </c>
      <c r="D21" s="112">
        <v>48.4</v>
      </c>
    </row>
    <row r="22" spans="1:4" s="103" customFormat="1" ht="12.95" customHeight="1">
      <c r="A22" s="78" t="s">
        <v>258</v>
      </c>
      <c r="B22" s="75">
        <v>115127</v>
      </c>
      <c r="C22" s="75">
        <v>5497170</v>
      </c>
      <c r="D22" s="112">
        <v>47.7</v>
      </c>
    </row>
    <row r="23" spans="1:4" ht="12.95" customHeight="1">
      <c r="A23" s="78" t="s">
        <v>266</v>
      </c>
      <c r="B23" s="75">
        <v>42336</v>
      </c>
      <c r="C23" s="75">
        <v>2005625</v>
      </c>
      <c r="D23" s="112">
        <v>47.4</v>
      </c>
    </row>
    <row r="24" spans="1:4" ht="12.95" customHeight="1">
      <c r="A24" s="78"/>
      <c r="B24" s="909"/>
      <c r="C24" s="909"/>
      <c r="D24" s="911"/>
    </row>
    <row r="25" spans="1:4" ht="12.95" customHeight="1">
      <c r="A25" s="78" t="s">
        <v>36</v>
      </c>
      <c r="B25" s="75">
        <v>547381</v>
      </c>
      <c r="C25" s="75">
        <v>26857638</v>
      </c>
      <c r="D25" s="112">
        <v>49.1</v>
      </c>
    </row>
    <row r="26" spans="1:4" ht="8.1" customHeight="1">
      <c r="A26" s="78"/>
      <c r="B26" s="75"/>
      <c r="C26" s="75"/>
      <c r="D26" s="112"/>
    </row>
    <row r="27" spans="1:4" ht="12.95" customHeight="1">
      <c r="A27" s="78" t="s">
        <v>100</v>
      </c>
      <c r="B27" s="75">
        <v>176454</v>
      </c>
      <c r="C27" s="75">
        <v>8404229</v>
      </c>
      <c r="D27" s="112">
        <v>47.6</v>
      </c>
    </row>
    <row r="28" spans="1:4" ht="12.95" customHeight="1">
      <c r="A28" s="78" t="s">
        <v>101</v>
      </c>
      <c r="B28" s="75">
        <v>370927</v>
      </c>
      <c r="C28" s="75">
        <v>18453409</v>
      </c>
      <c r="D28" s="112">
        <v>49.7</v>
      </c>
    </row>
    <row r="29" spans="1:4" ht="11.25" customHeight="1">
      <c r="A29" s="78"/>
      <c r="B29" s="75"/>
      <c r="C29" s="75"/>
      <c r="D29" s="112"/>
    </row>
    <row r="30" spans="1:4" ht="12.95" customHeight="1">
      <c r="A30" s="78" t="s">
        <v>37</v>
      </c>
      <c r="B30" s="75">
        <v>431481</v>
      </c>
      <c r="C30" s="75">
        <v>21142153</v>
      </c>
      <c r="D30" s="112">
        <v>49</v>
      </c>
    </row>
    <row r="31" spans="1:4" ht="8.1" customHeight="1">
      <c r="A31" s="78"/>
      <c r="B31" s="75"/>
      <c r="C31" s="75"/>
      <c r="D31" s="112"/>
    </row>
    <row r="32" spans="1:4" ht="12.95" customHeight="1">
      <c r="A32" s="78" t="s">
        <v>102</v>
      </c>
      <c r="B32" s="75">
        <v>117832</v>
      </c>
      <c r="C32" s="75">
        <v>5591937</v>
      </c>
      <c r="D32" s="112">
        <v>47.5</v>
      </c>
    </row>
    <row r="33" spans="1:4" ht="12.95" customHeight="1">
      <c r="A33" s="78" t="s">
        <v>103</v>
      </c>
      <c r="B33" s="75">
        <v>313649</v>
      </c>
      <c r="C33" s="75">
        <v>15550216</v>
      </c>
      <c r="D33" s="112">
        <v>49.6</v>
      </c>
    </row>
    <row r="34" spans="1:4" ht="12.95" customHeight="1">
      <c r="A34" s="78"/>
      <c r="B34" s="75"/>
      <c r="C34" s="75"/>
      <c r="D34" s="112"/>
    </row>
    <row r="35" spans="1:4" ht="12.95" customHeight="1">
      <c r="A35" s="78" t="s">
        <v>38</v>
      </c>
      <c r="B35" s="75">
        <v>309195</v>
      </c>
      <c r="C35" s="75">
        <v>15489100</v>
      </c>
      <c r="D35" s="112">
        <v>50.1</v>
      </c>
    </row>
    <row r="36" spans="1:4" ht="8.1" customHeight="1">
      <c r="A36" s="78"/>
      <c r="B36" s="75"/>
      <c r="C36" s="75"/>
      <c r="D36" s="112"/>
    </row>
    <row r="37" spans="1:4" ht="12.95" customHeight="1">
      <c r="A37" s="78" t="s">
        <v>104</v>
      </c>
      <c r="B37" s="75">
        <v>91936</v>
      </c>
      <c r="C37" s="75">
        <v>4694394</v>
      </c>
      <c r="D37" s="112">
        <v>51.1</v>
      </c>
    </row>
    <row r="38" spans="1:4" ht="12.95" customHeight="1">
      <c r="A38" s="78" t="s">
        <v>105</v>
      </c>
      <c r="B38" s="75">
        <v>80816</v>
      </c>
      <c r="C38" s="75">
        <v>4046998</v>
      </c>
      <c r="D38" s="112">
        <v>50.1</v>
      </c>
    </row>
    <row r="39" spans="1:4" ht="12.95" customHeight="1">
      <c r="A39" s="78" t="s">
        <v>106</v>
      </c>
      <c r="B39" s="75">
        <v>77496</v>
      </c>
      <c r="C39" s="75">
        <v>3856004</v>
      </c>
      <c r="D39" s="112">
        <v>49.8</v>
      </c>
    </row>
    <row r="40" spans="1:4" ht="12.95" customHeight="1">
      <c r="A40" s="78" t="s">
        <v>107</v>
      </c>
      <c r="B40" s="75">
        <v>58947</v>
      </c>
      <c r="C40" s="75">
        <v>2891704</v>
      </c>
      <c r="D40" s="112">
        <v>49.1</v>
      </c>
    </row>
    <row r="41" spans="1:4" ht="12.95" customHeight="1">
      <c r="A41" s="78"/>
      <c r="B41" s="75"/>
      <c r="C41" s="75"/>
      <c r="D41" s="112"/>
    </row>
    <row r="42" spans="1:4" ht="12.95" customHeight="1">
      <c r="A42" s="78" t="s">
        <v>39</v>
      </c>
      <c r="B42" s="75">
        <v>317981</v>
      </c>
      <c r="C42" s="75">
        <v>15927641</v>
      </c>
      <c r="D42" s="112">
        <v>50.1</v>
      </c>
    </row>
    <row r="43" spans="1:4" ht="8.1" customHeight="1">
      <c r="A43" s="78"/>
      <c r="B43" s="75"/>
      <c r="C43" s="75"/>
      <c r="D43" s="112"/>
    </row>
    <row r="44" spans="1:4" ht="12.95" customHeight="1">
      <c r="A44" s="78" t="s">
        <v>108</v>
      </c>
      <c r="B44" s="75">
        <v>45640</v>
      </c>
      <c r="C44" s="75">
        <v>2269610</v>
      </c>
      <c r="D44" s="112">
        <v>49.7</v>
      </c>
    </row>
    <row r="45" spans="1:4" ht="12.95" customHeight="1">
      <c r="A45" s="78" t="s">
        <v>109</v>
      </c>
      <c r="B45" s="75">
        <v>171727</v>
      </c>
      <c r="C45" s="75">
        <v>8575681</v>
      </c>
      <c r="D45" s="112">
        <v>49.9</v>
      </c>
    </row>
    <row r="46" spans="1:4" ht="12.95" customHeight="1">
      <c r="A46" s="78" t="s">
        <v>110</v>
      </c>
      <c r="B46" s="75">
        <v>100614</v>
      </c>
      <c r="C46" s="75">
        <v>5082350</v>
      </c>
      <c r="D46" s="112">
        <v>50.5</v>
      </c>
    </row>
    <row r="47" spans="1:4" ht="12.95" customHeight="1">
      <c r="A47" s="78"/>
      <c r="B47" s="75"/>
      <c r="C47" s="75"/>
      <c r="D47" s="112"/>
    </row>
    <row r="48" spans="1:4" ht="12.95" customHeight="1">
      <c r="A48" s="78" t="s">
        <v>40</v>
      </c>
      <c r="B48" s="75">
        <v>187349</v>
      </c>
      <c r="C48" s="75">
        <v>9336028</v>
      </c>
      <c r="D48" s="112">
        <v>49.8</v>
      </c>
    </row>
    <row r="49" spans="1:4" ht="8.1" customHeight="1">
      <c r="A49" s="78"/>
      <c r="B49" s="75"/>
      <c r="C49" s="75"/>
      <c r="D49" s="112"/>
    </row>
    <row r="50" spans="1:4" ht="12.95" customHeight="1">
      <c r="A50" s="78" t="s">
        <v>111</v>
      </c>
      <c r="B50" s="75">
        <v>148534</v>
      </c>
      <c r="C50" s="75">
        <v>7411918</v>
      </c>
      <c r="D50" s="112">
        <v>49.9</v>
      </c>
    </row>
    <row r="51" spans="1:4" ht="12.95" customHeight="1">
      <c r="A51" s="78" t="s">
        <v>112</v>
      </c>
      <c r="B51" s="75">
        <v>38815</v>
      </c>
      <c r="C51" s="75">
        <v>1924110</v>
      </c>
      <c r="D51" s="112">
        <v>49.6</v>
      </c>
    </row>
    <row r="52" spans="1:4" ht="11.25" customHeight="1">
      <c r="A52" s="78"/>
      <c r="B52" s="75"/>
      <c r="C52" s="75"/>
      <c r="D52" s="112"/>
    </row>
    <row r="53" spans="1:4" ht="12.95" customHeight="1">
      <c r="A53" s="78" t="s">
        <v>41</v>
      </c>
      <c r="B53" s="75">
        <v>280548</v>
      </c>
      <c r="C53" s="75">
        <v>13583544</v>
      </c>
      <c r="D53" s="112">
        <v>48.4</v>
      </c>
    </row>
    <row r="54" spans="1:4" ht="8.1" customHeight="1">
      <c r="A54" s="78"/>
      <c r="B54" s="75"/>
      <c r="C54" s="75"/>
      <c r="D54" s="112"/>
    </row>
    <row r="55" spans="1:4" ht="12.95" customHeight="1">
      <c r="A55" s="78" t="s">
        <v>303</v>
      </c>
      <c r="B55" s="75">
        <v>112975</v>
      </c>
      <c r="C55" s="75">
        <v>5484208</v>
      </c>
      <c r="D55" s="112">
        <v>48.5</v>
      </c>
    </row>
    <row r="56" spans="1:4" ht="12.95" customHeight="1">
      <c r="A56" s="78" t="s">
        <v>113</v>
      </c>
      <c r="B56" s="75">
        <v>100952</v>
      </c>
      <c r="C56" s="75">
        <v>4815615</v>
      </c>
      <c r="D56" s="112">
        <v>47.7</v>
      </c>
    </row>
    <row r="57" spans="1:4" ht="12.95" customHeight="1">
      <c r="A57" s="78" t="s">
        <v>304</v>
      </c>
      <c r="B57" s="75">
        <v>66621</v>
      </c>
      <c r="C57" s="75">
        <v>3283721</v>
      </c>
      <c r="D57" s="112">
        <v>49.3</v>
      </c>
    </row>
  </sheetData>
  <hyperlinks>
    <hyperlink ref="E1" location="'Spis tablic'!A1" display="Powrót do spisu tablic"/>
    <hyperlink ref="E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51"/>
  <sheetViews>
    <sheetView workbookViewId="0">
      <selection activeCell="G1" sqref="G1"/>
    </sheetView>
  </sheetViews>
  <sheetFormatPr defaultRowHeight="12.75"/>
  <cols>
    <col min="1" max="1" width="28.28515625" style="62" customWidth="1"/>
    <col min="2" max="2" width="12.28515625" style="176" customWidth="1"/>
    <col min="3" max="3" width="9.85546875" style="127" customWidth="1"/>
    <col min="4" max="4" width="14.42578125" style="176" customWidth="1"/>
    <col min="5" max="5" width="13.28515625" style="176" customWidth="1"/>
    <col min="6" max="6" width="12.85546875" style="516" customWidth="1"/>
    <col min="7" max="16384" width="9.140625" style="65"/>
  </cols>
  <sheetData>
    <row r="1" spans="1:7">
      <c r="A1" s="66" t="s">
        <v>722</v>
      </c>
      <c r="G1" s="1218" t="s">
        <v>1250</v>
      </c>
    </row>
    <row r="2" spans="1:7">
      <c r="A2" s="66" t="s">
        <v>961</v>
      </c>
      <c r="G2" s="1218" t="s">
        <v>1266</v>
      </c>
    </row>
    <row r="3" spans="1:7" s="5" customFormat="1" ht="15.75" customHeight="1">
      <c r="A3" s="303" t="s">
        <v>1202</v>
      </c>
      <c r="B3" s="264"/>
      <c r="C3" s="214"/>
      <c r="D3" s="264"/>
      <c r="E3" s="264"/>
      <c r="F3" s="542"/>
      <c r="G3" s="1218"/>
    </row>
    <row r="4" spans="1:7" ht="6.75" customHeight="1"/>
    <row r="5" spans="1:7" ht="13.5" thickBot="1">
      <c r="A5" s="67" t="s">
        <v>237</v>
      </c>
      <c r="B5" s="297"/>
      <c r="C5" s="297"/>
      <c r="D5" s="298"/>
      <c r="E5" s="1464"/>
      <c r="F5" s="1623"/>
    </row>
    <row r="6" spans="1:7" ht="24.75" customHeight="1" thickTop="1">
      <c r="A6" s="1629" t="s">
        <v>114</v>
      </c>
      <c r="B6" s="1624" t="s">
        <v>127</v>
      </c>
      <c r="C6" s="1625"/>
      <c r="D6" s="1626"/>
      <c r="E6" s="1631" t="s">
        <v>62</v>
      </c>
      <c r="F6" s="1620"/>
    </row>
    <row r="7" spans="1:7" ht="37.5" customHeight="1">
      <c r="A7" s="1630"/>
      <c r="B7" s="977" t="s">
        <v>129</v>
      </c>
      <c r="C7" s="983" t="s">
        <v>91</v>
      </c>
      <c r="D7" s="985" t="s">
        <v>154</v>
      </c>
      <c r="E7" s="1019" t="s">
        <v>78</v>
      </c>
      <c r="F7" s="1020" t="s">
        <v>63</v>
      </c>
    </row>
    <row r="8" spans="1:7" ht="21" customHeight="1">
      <c r="A8" s="1627" t="s">
        <v>20</v>
      </c>
      <c r="B8" s="1462" t="s">
        <v>651</v>
      </c>
      <c r="C8" s="1463"/>
      <c r="D8" s="1463"/>
      <c r="E8" s="1632" t="s">
        <v>1</v>
      </c>
      <c r="F8" s="1633"/>
    </row>
    <row r="9" spans="1:7" ht="26.25" customHeight="1" thickBot="1">
      <c r="A9" s="1628"/>
      <c r="B9" s="970" t="s">
        <v>119</v>
      </c>
      <c r="C9" s="973" t="s">
        <v>16</v>
      </c>
      <c r="D9" s="641" t="s">
        <v>620</v>
      </c>
      <c r="E9" s="323" t="s">
        <v>117</v>
      </c>
      <c r="F9" s="839" t="s">
        <v>2</v>
      </c>
    </row>
    <row r="10" spans="1:7" ht="12" customHeight="1" thickTop="1">
      <c r="A10" s="69"/>
      <c r="B10" s="177"/>
      <c r="C10" s="179"/>
      <c r="D10" s="178"/>
      <c r="E10" s="569"/>
    </row>
    <row r="11" spans="1:7" ht="12" customHeight="1">
      <c r="A11" s="70" t="s">
        <v>19</v>
      </c>
      <c r="B11" s="71">
        <v>3907</v>
      </c>
      <c r="C11" s="125">
        <v>0.2</v>
      </c>
      <c r="D11" s="71">
        <v>176693</v>
      </c>
      <c r="E11" s="71">
        <v>3143032</v>
      </c>
      <c r="F11" s="151">
        <v>1567547</v>
      </c>
    </row>
    <row r="12" spans="1:7" ht="12" customHeight="1">
      <c r="A12" s="636" t="s">
        <v>61</v>
      </c>
      <c r="B12" s="909"/>
      <c r="C12" s="911"/>
      <c r="D12" s="909"/>
      <c r="E12" s="909"/>
      <c r="F12" s="915"/>
    </row>
    <row r="13" spans="1:7" ht="17.100000000000001" customHeight="1">
      <c r="A13" s="74"/>
      <c r="B13" s="909"/>
      <c r="C13" s="911"/>
      <c r="D13" s="909"/>
      <c r="E13" s="909"/>
      <c r="F13" s="915"/>
    </row>
    <row r="14" spans="1:7" ht="12" customHeight="1">
      <c r="A14" s="78" t="s">
        <v>36</v>
      </c>
      <c r="B14" s="75">
        <v>931</v>
      </c>
      <c r="C14" s="112">
        <v>0.2</v>
      </c>
      <c r="D14" s="75">
        <v>42938</v>
      </c>
      <c r="E14" s="75">
        <v>767151</v>
      </c>
      <c r="F14" s="152">
        <v>408653</v>
      </c>
    </row>
    <row r="15" spans="1:7" ht="15.95" customHeight="1">
      <c r="A15" s="78"/>
      <c r="B15" s="75"/>
      <c r="C15" s="112"/>
      <c r="D15" s="75"/>
      <c r="E15" s="75"/>
      <c r="F15" s="152"/>
    </row>
    <row r="16" spans="1:7" ht="12" customHeight="1">
      <c r="A16" s="78" t="s">
        <v>100</v>
      </c>
      <c r="B16" s="75">
        <v>422</v>
      </c>
      <c r="C16" s="112">
        <v>0.2</v>
      </c>
      <c r="D16" s="75">
        <v>18694</v>
      </c>
      <c r="E16" s="75">
        <v>262354</v>
      </c>
      <c r="F16" s="152">
        <v>135174</v>
      </c>
    </row>
    <row r="17" spans="1:6" ht="15.95" customHeight="1">
      <c r="A17" s="78" t="s">
        <v>101</v>
      </c>
      <c r="B17" s="75">
        <v>509</v>
      </c>
      <c r="C17" s="112">
        <v>0.1</v>
      </c>
      <c r="D17" s="75">
        <v>24244</v>
      </c>
      <c r="E17" s="75">
        <v>504797</v>
      </c>
      <c r="F17" s="152">
        <v>273479</v>
      </c>
    </row>
    <row r="18" spans="1:6" ht="17.100000000000001" customHeight="1">
      <c r="A18" s="78"/>
      <c r="B18" s="75"/>
      <c r="C18" s="112"/>
      <c r="D18" s="75"/>
      <c r="E18" s="75"/>
      <c r="F18" s="152"/>
    </row>
    <row r="19" spans="1:6" ht="12" customHeight="1">
      <c r="A19" s="78" t="s">
        <v>37</v>
      </c>
      <c r="B19" s="75">
        <v>1493</v>
      </c>
      <c r="C19" s="112">
        <v>0.3</v>
      </c>
      <c r="D19" s="75">
        <v>64620</v>
      </c>
      <c r="E19" s="75">
        <v>617487</v>
      </c>
      <c r="F19" s="152">
        <v>283029</v>
      </c>
    </row>
    <row r="20" spans="1:6" ht="15.95" customHeight="1">
      <c r="A20" s="78"/>
      <c r="B20" s="75"/>
      <c r="C20" s="112"/>
      <c r="D20" s="75"/>
      <c r="E20" s="75"/>
      <c r="F20" s="152"/>
    </row>
    <row r="21" spans="1:6" ht="12" customHeight="1">
      <c r="A21" s="78" t="s">
        <v>102</v>
      </c>
      <c r="B21" s="75">
        <v>79</v>
      </c>
      <c r="C21" s="112">
        <v>0.1</v>
      </c>
      <c r="D21" s="75">
        <v>3133</v>
      </c>
      <c r="E21" s="75">
        <v>198370</v>
      </c>
      <c r="F21" s="152">
        <v>99630</v>
      </c>
    </row>
    <row r="22" spans="1:6" ht="15.95" customHeight="1">
      <c r="A22" s="78" t="s">
        <v>103</v>
      </c>
      <c r="B22" s="75">
        <v>1414</v>
      </c>
      <c r="C22" s="112">
        <v>0.5</v>
      </c>
      <c r="D22" s="75">
        <v>61487</v>
      </c>
      <c r="E22" s="75">
        <v>419117</v>
      </c>
      <c r="F22" s="152">
        <v>183399</v>
      </c>
    </row>
    <row r="23" spans="1:6" ht="17.100000000000001" customHeight="1">
      <c r="A23" s="78"/>
      <c r="B23" s="75"/>
      <c r="C23" s="112"/>
      <c r="D23" s="75"/>
      <c r="E23" s="75"/>
      <c r="F23" s="152"/>
    </row>
    <row r="24" spans="1:6" ht="12" customHeight="1">
      <c r="A24" s="78" t="s">
        <v>38</v>
      </c>
      <c r="B24" s="75">
        <v>409</v>
      </c>
      <c r="C24" s="112">
        <v>0.1</v>
      </c>
      <c r="D24" s="75">
        <v>18902</v>
      </c>
      <c r="E24" s="75">
        <v>490095</v>
      </c>
      <c r="F24" s="152">
        <v>259398</v>
      </c>
    </row>
    <row r="25" spans="1:6" ht="15.95" customHeight="1">
      <c r="A25" s="78"/>
      <c r="B25" s="75"/>
      <c r="C25" s="112"/>
      <c r="D25" s="75"/>
      <c r="E25" s="75"/>
      <c r="F25" s="152"/>
    </row>
    <row r="26" spans="1:6" ht="12" customHeight="1">
      <c r="A26" s="78" t="s">
        <v>104</v>
      </c>
      <c r="B26" s="75">
        <v>88</v>
      </c>
      <c r="C26" s="112">
        <v>0.1</v>
      </c>
      <c r="D26" s="75">
        <v>4573</v>
      </c>
      <c r="E26" s="75">
        <v>166176</v>
      </c>
      <c r="F26" s="152">
        <v>89116</v>
      </c>
    </row>
    <row r="27" spans="1:6" ht="15.95" customHeight="1">
      <c r="A27" s="78" t="s">
        <v>105</v>
      </c>
      <c r="B27" s="75">
        <v>45</v>
      </c>
      <c r="C27" s="112">
        <v>0.1</v>
      </c>
      <c r="D27" s="75">
        <v>1828</v>
      </c>
      <c r="E27" s="75">
        <v>120487</v>
      </c>
      <c r="F27" s="152">
        <v>61844</v>
      </c>
    </row>
    <row r="28" spans="1:6" ht="15.95" customHeight="1">
      <c r="A28" s="78" t="s">
        <v>106</v>
      </c>
      <c r="B28" s="75">
        <v>224</v>
      </c>
      <c r="C28" s="112">
        <v>0.3</v>
      </c>
      <c r="D28" s="75">
        <v>10140</v>
      </c>
      <c r="E28" s="75">
        <v>122715</v>
      </c>
      <c r="F28" s="152">
        <v>65565</v>
      </c>
    </row>
    <row r="29" spans="1:6" ht="15.95" customHeight="1">
      <c r="A29" s="78" t="s">
        <v>107</v>
      </c>
      <c r="B29" s="75">
        <v>52</v>
      </c>
      <c r="C29" s="112">
        <v>0.1</v>
      </c>
      <c r="D29" s="75">
        <v>2361</v>
      </c>
      <c r="E29" s="75">
        <v>80717</v>
      </c>
      <c r="F29" s="152">
        <v>42873</v>
      </c>
    </row>
    <row r="30" spans="1:6" ht="17.100000000000001" customHeight="1">
      <c r="A30" s="78"/>
      <c r="B30" s="75"/>
      <c r="C30" s="112"/>
      <c r="D30" s="75"/>
      <c r="E30" s="75"/>
      <c r="F30" s="152"/>
    </row>
    <row r="31" spans="1:6" ht="12" customHeight="1">
      <c r="A31" s="78" t="s">
        <v>39</v>
      </c>
      <c r="B31" s="75">
        <v>459</v>
      </c>
      <c r="C31" s="112">
        <v>0.1</v>
      </c>
      <c r="D31" s="75">
        <v>22066</v>
      </c>
      <c r="E31" s="75">
        <v>473444</v>
      </c>
      <c r="F31" s="152">
        <v>230662</v>
      </c>
    </row>
    <row r="32" spans="1:6" ht="15.95" customHeight="1">
      <c r="A32" s="78"/>
      <c r="B32" s="75"/>
      <c r="C32" s="112"/>
      <c r="D32" s="75"/>
      <c r="E32" s="75"/>
      <c r="F32" s="152"/>
    </row>
    <row r="33" spans="1:6" ht="12" customHeight="1">
      <c r="A33" s="78" t="s">
        <v>108</v>
      </c>
      <c r="B33" s="75">
        <v>13</v>
      </c>
      <c r="C33" s="112">
        <v>0</v>
      </c>
      <c r="D33" s="75">
        <v>571</v>
      </c>
      <c r="E33" s="75">
        <v>69591</v>
      </c>
      <c r="F33" s="152">
        <v>38509</v>
      </c>
    </row>
    <row r="34" spans="1:6" ht="15.95" customHeight="1">
      <c r="A34" s="78" t="s">
        <v>109</v>
      </c>
      <c r="B34" s="75">
        <v>364</v>
      </c>
      <c r="C34" s="112">
        <v>0.2</v>
      </c>
      <c r="D34" s="75">
        <v>17193</v>
      </c>
      <c r="E34" s="75">
        <v>258126</v>
      </c>
      <c r="F34" s="152">
        <v>121966</v>
      </c>
    </row>
    <row r="35" spans="1:6" ht="15.95" customHeight="1">
      <c r="A35" s="78" t="s">
        <v>110</v>
      </c>
      <c r="B35" s="75">
        <v>82</v>
      </c>
      <c r="C35" s="112">
        <v>0.1</v>
      </c>
      <c r="D35" s="75">
        <v>4302</v>
      </c>
      <c r="E35" s="75">
        <v>145727</v>
      </c>
      <c r="F35" s="152">
        <v>70187</v>
      </c>
    </row>
    <row r="36" spans="1:6" ht="17.100000000000001" customHeight="1">
      <c r="A36" s="78"/>
      <c r="B36" s="75"/>
      <c r="C36" s="112"/>
      <c r="D36" s="75"/>
      <c r="E36" s="75"/>
      <c r="F36" s="152"/>
    </row>
    <row r="37" spans="1:6" ht="12" customHeight="1">
      <c r="A37" s="78" t="s">
        <v>40</v>
      </c>
      <c r="B37" s="75">
        <v>259</v>
      </c>
      <c r="C37" s="112">
        <v>0.1</v>
      </c>
      <c r="D37" s="75">
        <v>12896</v>
      </c>
      <c r="E37" s="75">
        <v>296648</v>
      </c>
      <c r="F37" s="152">
        <v>149884</v>
      </c>
    </row>
    <row r="38" spans="1:6" ht="15.95" customHeight="1">
      <c r="A38" s="78"/>
      <c r="B38" s="75"/>
      <c r="C38" s="112"/>
      <c r="D38" s="75"/>
      <c r="E38" s="75"/>
      <c r="F38" s="152"/>
    </row>
    <row r="39" spans="1:6" ht="12" customHeight="1">
      <c r="A39" s="78" t="s">
        <v>111</v>
      </c>
      <c r="B39" s="75">
        <v>198</v>
      </c>
      <c r="C39" s="112">
        <v>0.1</v>
      </c>
      <c r="D39" s="75">
        <v>10253</v>
      </c>
      <c r="E39" s="75">
        <v>236084</v>
      </c>
      <c r="F39" s="152">
        <v>117218</v>
      </c>
    </row>
    <row r="40" spans="1:6" ht="15.95" customHeight="1">
      <c r="A40" s="78" t="s">
        <v>112</v>
      </c>
      <c r="B40" s="75">
        <v>61</v>
      </c>
      <c r="C40" s="112">
        <v>0.2</v>
      </c>
      <c r="D40" s="75">
        <v>2643</v>
      </c>
      <c r="E40" s="75">
        <v>60564</v>
      </c>
      <c r="F40" s="152">
        <v>32666</v>
      </c>
    </row>
    <row r="41" spans="1:6" ht="17.100000000000001" customHeight="1">
      <c r="A41" s="78"/>
      <c r="B41" s="75"/>
      <c r="C41" s="112"/>
      <c r="D41" s="75"/>
      <c r="E41" s="75"/>
      <c r="F41" s="152"/>
    </row>
    <row r="42" spans="1:6" ht="12" customHeight="1">
      <c r="A42" s="78" t="s">
        <v>41</v>
      </c>
      <c r="B42" s="75">
        <v>356</v>
      </c>
      <c r="C42" s="112">
        <v>0.1</v>
      </c>
      <c r="D42" s="75">
        <v>15271</v>
      </c>
      <c r="E42" s="75">
        <v>498207</v>
      </c>
      <c r="F42" s="152">
        <v>235921</v>
      </c>
    </row>
    <row r="43" spans="1:6" ht="15.95" customHeight="1">
      <c r="A43" s="78"/>
      <c r="B43" s="75"/>
      <c r="C43" s="112"/>
      <c r="D43" s="75"/>
      <c r="E43" s="75"/>
      <c r="F43" s="152"/>
    </row>
    <row r="44" spans="1:6" ht="12" customHeight="1">
      <c r="A44" s="78" t="s">
        <v>303</v>
      </c>
      <c r="B44" s="75">
        <v>109</v>
      </c>
      <c r="C44" s="112">
        <v>0.1</v>
      </c>
      <c r="D44" s="75">
        <v>5055</v>
      </c>
      <c r="E44" s="75">
        <v>194104</v>
      </c>
      <c r="F44" s="152">
        <v>88782</v>
      </c>
    </row>
    <row r="45" spans="1:6" ht="15.95" customHeight="1">
      <c r="A45" s="78" t="s">
        <v>113</v>
      </c>
      <c r="B45" s="75">
        <v>166</v>
      </c>
      <c r="C45" s="112">
        <v>0.2</v>
      </c>
      <c r="D45" s="75">
        <v>6784</v>
      </c>
      <c r="E45" s="75">
        <v>197600</v>
      </c>
      <c r="F45" s="152">
        <v>98446</v>
      </c>
    </row>
    <row r="46" spans="1:6" ht="15.95" customHeight="1">
      <c r="A46" s="78" t="s">
        <v>304</v>
      </c>
      <c r="B46" s="75">
        <v>81</v>
      </c>
      <c r="C46" s="112">
        <v>0.1</v>
      </c>
      <c r="D46" s="75">
        <v>3432</v>
      </c>
      <c r="E46" s="75">
        <v>106503</v>
      </c>
      <c r="F46" s="152">
        <v>48693</v>
      </c>
    </row>
    <row r="47" spans="1:6">
      <c r="E47" s="65"/>
      <c r="F47" s="100"/>
    </row>
    <row r="48" spans="1:6">
      <c r="E48" s="65"/>
      <c r="F48" s="100"/>
    </row>
    <row r="49" spans="5:6">
      <c r="E49" s="65"/>
      <c r="F49" s="100"/>
    </row>
    <row r="50" spans="5:6">
      <c r="E50" s="65"/>
      <c r="F50" s="100"/>
    </row>
    <row r="51" spans="5:6">
      <c r="E51" s="65"/>
      <c r="F51" s="100"/>
    </row>
  </sheetData>
  <mergeCells count="7">
    <mergeCell ref="E5:F5"/>
    <mergeCell ref="B6:D6"/>
    <mergeCell ref="A8:A9"/>
    <mergeCell ref="A6:A7"/>
    <mergeCell ref="B8:D8"/>
    <mergeCell ref="E6:F6"/>
    <mergeCell ref="E8:F8"/>
  </mergeCells>
  <phoneticPr fontId="4" type="noConversion"/>
  <hyperlinks>
    <hyperlink ref="G1" location="'Spis tablic'!A1" display="Powrót do spisu tablic"/>
    <hyperlink ref="G2" location="'Spis tablic'!A1" display="Back to the list of tables"/>
  </hyperlinks>
  <pageMargins left="0.7" right="0.56000000000000005" top="1" bottom="1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8" tint="0.39997558519241921"/>
  </sheetPr>
  <dimension ref="A1:H615"/>
  <sheetViews>
    <sheetView workbookViewId="0">
      <selection activeCell="E1" sqref="E1"/>
    </sheetView>
  </sheetViews>
  <sheetFormatPr defaultRowHeight="10.5"/>
  <cols>
    <col min="1" max="1" width="36.28515625" style="115" customWidth="1"/>
    <col min="2" max="2" width="17" style="124" customWidth="1"/>
    <col min="3" max="3" width="17.28515625" style="124" customWidth="1"/>
    <col min="4" max="4" width="16.28515625" style="114" customWidth="1"/>
    <col min="5" max="16384" width="9.140625" style="115"/>
  </cols>
  <sheetData>
    <row r="1" spans="1:8" ht="12.75">
      <c r="A1" s="193" t="s">
        <v>723</v>
      </c>
      <c r="B1" s="194"/>
      <c r="C1" s="194"/>
      <c r="D1" s="532"/>
      <c r="E1" s="1218" t="s">
        <v>1250</v>
      </c>
      <c r="F1" s="193"/>
      <c r="G1" s="193"/>
      <c r="H1" s="193"/>
    </row>
    <row r="2" spans="1:8" ht="12.75">
      <c r="A2" s="193" t="s">
        <v>1174</v>
      </c>
      <c r="B2" s="194"/>
      <c r="C2" s="194"/>
      <c r="D2" s="532"/>
      <c r="E2" s="1218" t="s">
        <v>1266</v>
      </c>
      <c r="F2" s="193"/>
      <c r="G2" s="193"/>
      <c r="H2" s="193"/>
    </row>
    <row r="3" spans="1:8" ht="12.75">
      <c r="A3" s="195" t="s">
        <v>963</v>
      </c>
      <c r="B3" s="197"/>
      <c r="C3" s="197"/>
      <c r="D3" s="219"/>
      <c r="E3" s="1218"/>
      <c r="F3" s="196"/>
      <c r="G3" s="196"/>
      <c r="H3" s="196"/>
    </row>
    <row r="4" spans="1:8" ht="13.5" thickBot="1">
      <c r="A4" s="1054"/>
      <c r="B4" s="197"/>
      <c r="C4" s="197"/>
      <c r="D4" s="219"/>
      <c r="E4" s="1218"/>
      <c r="F4" s="196"/>
      <c r="G4" s="196"/>
      <c r="H4" s="196"/>
    </row>
    <row r="5" spans="1:8" s="65" customFormat="1" ht="56.25" customHeight="1" thickTop="1">
      <c r="A5" s="982" t="s">
        <v>114</v>
      </c>
      <c r="B5" s="984" t="s">
        <v>66</v>
      </c>
      <c r="C5" s="984" t="s">
        <v>155</v>
      </c>
      <c r="D5" s="992" t="s">
        <v>156</v>
      </c>
      <c r="E5" s="5"/>
    </row>
    <row r="6" spans="1:8" s="57" customFormat="1" ht="36" customHeight="1" thickBot="1">
      <c r="A6" s="871" t="s">
        <v>20</v>
      </c>
      <c r="B6" s="987" t="s">
        <v>116</v>
      </c>
      <c r="C6" s="989" t="s">
        <v>954</v>
      </c>
      <c r="D6" s="991" t="s">
        <v>955</v>
      </c>
    </row>
    <row r="7" spans="1:8" s="103" customFormat="1" ht="14.1" customHeight="1" thickTop="1">
      <c r="A7" s="94"/>
      <c r="B7" s="1021"/>
      <c r="C7" s="1022"/>
      <c r="D7" s="1023"/>
    </row>
    <row r="8" spans="1:8" s="103" customFormat="1" ht="14.1" customHeight="1">
      <c r="A8" s="70" t="s">
        <v>19</v>
      </c>
      <c r="B8" s="71">
        <v>91305</v>
      </c>
      <c r="C8" s="71">
        <v>4340249</v>
      </c>
      <c r="D8" s="125">
        <v>47.5</v>
      </c>
      <c r="E8" s="509"/>
    </row>
    <row r="9" spans="1:8" s="103" customFormat="1" ht="14.1" customHeight="1">
      <c r="A9" s="636" t="s">
        <v>61</v>
      </c>
      <c r="B9" s="75"/>
      <c r="C9" s="75"/>
      <c r="D9" s="112"/>
      <c r="E9" s="509"/>
    </row>
    <row r="10" spans="1:8" s="103" customFormat="1" ht="22.5" customHeight="1">
      <c r="A10" s="78"/>
      <c r="B10" s="75"/>
      <c r="C10" s="75"/>
      <c r="D10" s="112"/>
      <c r="E10" s="509"/>
    </row>
    <row r="11" spans="1:8" s="103" customFormat="1" ht="14.1" customHeight="1">
      <c r="A11" s="78" t="s">
        <v>36</v>
      </c>
      <c r="B11" s="75">
        <v>21246</v>
      </c>
      <c r="C11" s="75">
        <v>982682</v>
      </c>
      <c r="D11" s="112">
        <v>46.3</v>
      </c>
      <c r="E11" s="509"/>
    </row>
    <row r="12" spans="1:8" s="103" customFormat="1" ht="12.95" customHeight="1">
      <c r="A12" s="78"/>
      <c r="B12" s="75"/>
      <c r="C12" s="75"/>
      <c r="D12" s="112"/>
      <c r="E12" s="509"/>
    </row>
    <row r="13" spans="1:8" s="103" customFormat="1" ht="15" customHeight="1">
      <c r="A13" s="78" t="s">
        <v>100</v>
      </c>
      <c r="B13" s="75">
        <v>8779</v>
      </c>
      <c r="C13" s="75">
        <v>404253</v>
      </c>
      <c r="D13" s="112">
        <v>46</v>
      </c>
      <c r="E13" s="509"/>
    </row>
    <row r="14" spans="1:8" s="103" customFormat="1" ht="17.100000000000001" customHeight="1">
      <c r="A14" s="78" t="s">
        <v>101</v>
      </c>
      <c r="B14" s="75">
        <v>12467</v>
      </c>
      <c r="C14" s="75">
        <v>578429</v>
      </c>
      <c r="D14" s="112">
        <v>46.4</v>
      </c>
      <c r="E14" s="509"/>
    </row>
    <row r="15" spans="1:8" s="103" customFormat="1" ht="22.5" customHeight="1">
      <c r="A15" s="78"/>
      <c r="B15" s="75"/>
      <c r="C15" s="75"/>
      <c r="D15" s="112"/>
      <c r="E15" s="509"/>
    </row>
    <row r="16" spans="1:8" s="103" customFormat="1" ht="14.1" customHeight="1">
      <c r="A16" s="78" t="s">
        <v>37</v>
      </c>
      <c r="B16" s="75">
        <v>21807</v>
      </c>
      <c r="C16" s="75">
        <v>1040279</v>
      </c>
      <c r="D16" s="112">
        <v>47.7</v>
      </c>
      <c r="E16" s="509"/>
    </row>
    <row r="17" spans="1:5" s="103" customFormat="1" ht="12.95" customHeight="1">
      <c r="A17" s="78"/>
      <c r="B17" s="75"/>
      <c r="C17" s="75"/>
      <c r="D17" s="112"/>
      <c r="E17" s="509"/>
    </row>
    <row r="18" spans="1:5" s="103" customFormat="1" ht="15" customHeight="1">
      <c r="A18" s="78" t="s">
        <v>102</v>
      </c>
      <c r="B18" s="75">
        <v>5312</v>
      </c>
      <c r="C18" s="75">
        <v>241371</v>
      </c>
      <c r="D18" s="112">
        <v>45.4</v>
      </c>
      <c r="E18" s="509"/>
    </row>
    <row r="19" spans="1:5" s="103" customFormat="1" ht="17.100000000000001" customHeight="1">
      <c r="A19" s="78" t="s">
        <v>103</v>
      </c>
      <c r="B19" s="75">
        <v>16495</v>
      </c>
      <c r="C19" s="75">
        <v>798908</v>
      </c>
      <c r="D19" s="112">
        <v>48.4</v>
      </c>
      <c r="E19" s="509"/>
    </row>
    <row r="20" spans="1:5" s="103" customFormat="1" ht="22.5" customHeight="1">
      <c r="A20" s="78"/>
      <c r="B20" s="75"/>
      <c r="C20" s="75"/>
      <c r="D20" s="112"/>
      <c r="E20" s="509"/>
    </row>
    <row r="21" spans="1:5" s="103" customFormat="1" ht="14.1" customHeight="1">
      <c r="A21" s="78" t="s">
        <v>38</v>
      </c>
      <c r="B21" s="75">
        <v>14132</v>
      </c>
      <c r="C21" s="75">
        <v>681120</v>
      </c>
      <c r="D21" s="112">
        <v>48.2</v>
      </c>
      <c r="E21" s="509"/>
    </row>
    <row r="22" spans="1:5" s="103" customFormat="1" ht="12.95" customHeight="1">
      <c r="A22" s="78"/>
      <c r="B22" s="75"/>
      <c r="C22" s="75"/>
      <c r="D22" s="112"/>
      <c r="E22" s="509"/>
    </row>
    <row r="23" spans="1:5" s="103" customFormat="1" ht="15" customHeight="1">
      <c r="A23" s="78" t="s">
        <v>104</v>
      </c>
      <c r="B23" s="75">
        <v>4181</v>
      </c>
      <c r="C23" s="75">
        <v>205950</v>
      </c>
      <c r="D23" s="112">
        <v>49.3</v>
      </c>
      <c r="E23" s="509"/>
    </row>
    <row r="24" spans="1:5" s="103" customFormat="1" ht="17.100000000000001" customHeight="1">
      <c r="A24" s="78" t="s">
        <v>105</v>
      </c>
      <c r="B24" s="75">
        <v>3343</v>
      </c>
      <c r="C24" s="75">
        <v>160140</v>
      </c>
      <c r="D24" s="112">
        <v>47.9</v>
      </c>
      <c r="E24" s="509"/>
    </row>
    <row r="25" spans="1:5" s="103" customFormat="1" ht="17.100000000000001" customHeight="1">
      <c r="A25" s="78" t="s">
        <v>106</v>
      </c>
      <c r="B25" s="75">
        <v>4285</v>
      </c>
      <c r="C25" s="75">
        <v>207305</v>
      </c>
      <c r="D25" s="112">
        <v>48.4</v>
      </c>
      <c r="E25" s="509"/>
    </row>
    <row r="26" spans="1:5" s="103" customFormat="1" ht="17.100000000000001" customHeight="1">
      <c r="A26" s="78" t="s">
        <v>107</v>
      </c>
      <c r="B26" s="75">
        <v>2323</v>
      </c>
      <c r="C26" s="75">
        <v>107725</v>
      </c>
      <c r="D26" s="112">
        <v>46.4</v>
      </c>
      <c r="E26" s="509"/>
    </row>
    <row r="27" spans="1:5" s="103" customFormat="1" ht="22.5" customHeight="1">
      <c r="A27" s="78"/>
      <c r="B27" s="75"/>
      <c r="C27" s="75"/>
      <c r="D27" s="112"/>
      <c r="E27" s="509"/>
    </row>
    <row r="28" spans="1:5" s="103" customFormat="1" ht="14.1" customHeight="1">
      <c r="A28" s="78" t="s">
        <v>39</v>
      </c>
      <c r="B28" s="75">
        <v>13733</v>
      </c>
      <c r="C28" s="75">
        <v>666672</v>
      </c>
      <c r="D28" s="112">
        <v>48.5</v>
      </c>
      <c r="E28" s="509"/>
    </row>
    <row r="29" spans="1:5" s="103" customFormat="1" ht="12.95" customHeight="1">
      <c r="A29" s="78"/>
      <c r="B29" s="75"/>
      <c r="C29" s="75"/>
      <c r="D29" s="112"/>
      <c r="E29" s="509"/>
    </row>
    <row r="30" spans="1:5" s="103" customFormat="1" ht="15" customHeight="1">
      <c r="A30" s="78" t="s">
        <v>108</v>
      </c>
      <c r="B30" s="75">
        <v>1873</v>
      </c>
      <c r="C30" s="75">
        <v>89423</v>
      </c>
      <c r="D30" s="112">
        <v>47.7</v>
      </c>
      <c r="E30" s="509"/>
    </row>
    <row r="31" spans="1:5" s="103" customFormat="1" ht="17.100000000000001" customHeight="1">
      <c r="A31" s="78" t="s">
        <v>109</v>
      </c>
      <c r="B31" s="75">
        <v>7647</v>
      </c>
      <c r="C31" s="75">
        <v>369776</v>
      </c>
      <c r="D31" s="112">
        <v>48.4</v>
      </c>
      <c r="E31" s="509"/>
    </row>
    <row r="32" spans="1:5" s="103" customFormat="1" ht="17.100000000000001" customHeight="1">
      <c r="A32" s="78" t="s">
        <v>110</v>
      </c>
      <c r="B32" s="75">
        <v>4213</v>
      </c>
      <c r="C32" s="75">
        <v>207473</v>
      </c>
      <c r="D32" s="112">
        <v>49.2</v>
      </c>
      <c r="E32" s="509"/>
    </row>
    <row r="33" spans="1:5" s="103" customFormat="1" ht="22.5" customHeight="1">
      <c r="A33" s="78"/>
      <c r="B33" s="75"/>
      <c r="C33" s="75"/>
      <c r="D33" s="112"/>
      <c r="E33" s="509"/>
    </row>
    <row r="34" spans="1:5" s="103" customFormat="1" ht="14.1" customHeight="1">
      <c r="A34" s="78" t="s">
        <v>40</v>
      </c>
      <c r="B34" s="75">
        <v>7602</v>
      </c>
      <c r="C34" s="75">
        <v>364825</v>
      </c>
      <c r="D34" s="112">
        <v>48</v>
      </c>
      <c r="E34" s="509"/>
    </row>
    <row r="35" spans="1:5" s="103" customFormat="1" ht="12.95" customHeight="1">
      <c r="A35" s="78"/>
      <c r="B35" s="75"/>
      <c r="C35" s="75"/>
      <c r="D35" s="112"/>
      <c r="E35" s="509"/>
    </row>
    <row r="36" spans="1:5" s="103" customFormat="1" ht="15" customHeight="1">
      <c r="A36" s="78" t="s">
        <v>111</v>
      </c>
      <c r="B36" s="75">
        <v>6481</v>
      </c>
      <c r="C36" s="75">
        <v>313434</v>
      </c>
      <c r="D36" s="112">
        <v>48.4</v>
      </c>
      <c r="E36" s="509"/>
    </row>
    <row r="37" spans="1:5" s="103" customFormat="1" ht="17.100000000000001" customHeight="1">
      <c r="A37" s="78" t="s">
        <v>112</v>
      </c>
      <c r="B37" s="75">
        <v>1121</v>
      </c>
      <c r="C37" s="75">
        <v>51391</v>
      </c>
      <c r="D37" s="112">
        <v>45.8</v>
      </c>
      <c r="E37" s="509"/>
    </row>
    <row r="38" spans="1:5" s="103" customFormat="1" ht="22.5" customHeight="1">
      <c r="A38" s="78"/>
      <c r="B38" s="75"/>
      <c r="C38" s="75"/>
      <c r="D38" s="112"/>
      <c r="E38" s="509"/>
    </row>
    <row r="39" spans="1:5" s="103" customFormat="1" ht="14.1" customHeight="1">
      <c r="A39" s="78" t="s">
        <v>41</v>
      </c>
      <c r="B39" s="75">
        <v>12785</v>
      </c>
      <c r="C39" s="75">
        <v>604671</v>
      </c>
      <c r="D39" s="112">
        <v>47.3</v>
      </c>
    </row>
    <row r="40" spans="1:5" s="103" customFormat="1" ht="12.95" customHeight="1">
      <c r="A40" s="78"/>
      <c r="B40" s="75"/>
      <c r="C40" s="75"/>
      <c r="D40" s="112"/>
    </row>
    <row r="41" spans="1:5" s="103" customFormat="1" ht="15" customHeight="1">
      <c r="A41" s="78" t="s">
        <v>303</v>
      </c>
      <c r="B41" s="75">
        <v>4787</v>
      </c>
      <c r="C41" s="75">
        <v>229369</v>
      </c>
      <c r="D41" s="112">
        <v>47.9</v>
      </c>
    </row>
    <row r="42" spans="1:5" s="103" customFormat="1" ht="17.100000000000001" customHeight="1">
      <c r="A42" s="78" t="s">
        <v>113</v>
      </c>
      <c r="B42" s="75">
        <v>5008</v>
      </c>
      <c r="C42" s="75">
        <v>232036</v>
      </c>
      <c r="D42" s="112">
        <v>46.3</v>
      </c>
    </row>
    <row r="43" spans="1:5" s="103" customFormat="1" ht="17.100000000000001" customHeight="1">
      <c r="A43" s="78" t="s">
        <v>304</v>
      </c>
      <c r="B43" s="75">
        <v>2990</v>
      </c>
      <c r="C43" s="75">
        <v>143266</v>
      </c>
      <c r="D43" s="112">
        <v>47.9</v>
      </c>
    </row>
    <row r="61" spans="1:1" ht="12">
      <c r="A61" s="103"/>
    </row>
    <row r="62" spans="1:1" ht="12">
      <c r="A62" s="103"/>
    </row>
    <row r="63" spans="1:1" ht="12">
      <c r="A63" s="103"/>
    </row>
    <row r="64" spans="1:1" ht="12">
      <c r="A64" s="103"/>
    </row>
    <row r="65" spans="1:4" ht="12">
      <c r="A65" s="103"/>
    </row>
    <row r="66" spans="1:4" ht="12">
      <c r="A66" s="103"/>
    </row>
    <row r="67" spans="1:4" ht="12">
      <c r="A67" s="103"/>
    </row>
    <row r="68" spans="1:4" ht="12">
      <c r="A68" s="103"/>
    </row>
    <row r="69" spans="1:4" ht="12">
      <c r="A69" s="103"/>
    </row>
    <row r="70" spans="1:4" ht="12">
      <c r="A70" s="103"/>
    </row>
    <row r="71" spans="1:4" ht="12">
      <c r="A71" s="103"/>
    </row>
    <row r="72" spans="1:4" ht="12">
      <c r="A72" s="103"/>
      <c r="B72" s="106"/>
      <c r="C72" s="106"/>
      <c r="D72" s="77"/>
    </row>
    <row r="73" spans="1:4" ht="12">
      <c r="A73" s="103"/>
      <c r="B73" s="106"/>
      <c r="C73" s="106"/>
      <c r="D73" s="77"/>
    </row>
    <row r="74" spans="1:4" ht="12">
      <c r="A74" s="103"/>
      <c r="B74" s="106"/>
      <c r="C74" s="106"/>
      <c r="D74" s="77"/>
    </row>
    <row r="75" spans="1:4" ht="12">
      <c r="A75" s="103"/>
      <c r="B75" s="106"/>
      <c r="C75" s="106"/>
      <c r="D75" s="77"/>
    </row>
    <row r="76" spans="1:4" ht="12">
      <c r="A76" s="103"/>
      <c r="B76" s="106"/>
      <c r="C76" s="106"/>
      <c r="D76" s="77"/>
    </row>
    <row r="77" spans="1:4" ht="12">
      <c r="A77" s="103"/>
      <c r="B77" s="106"/>
      <c r="C77" s="106"/>
      <c r="D77" s="77"/>
    </row>
    <row r="78" spans="1:4" ht="12">
      <c r="A78" s="103"/>
      <c r="B78" s="106"/>
      <c r="C78" s="106"/>
      <c r="D78" s="77"/>
    </row>
    <row r="79" spans="1:4" ht="12">
      <c r="A79" s="103"/>
      <c r="B79" s="106"/>
      <c r="C79" s="106"/>
      <c r="D79" s="77"/>
    </row>
    <row r="80" spans="1:4" ht="12">
      <c r="A80" s="103"/>
      <c r="B80" s="106"/>
      <c r="C80" s="106"/>
      <c r="D80" s="77"/>
    </row>
    <row r="81" spans="1:4" ht="12">
      <c r="A81" s="103"/>
      <c r="B81" s="106"/>
      <c r="C81" s="106"/>
      <c r="D81" s="77"/>
    </row>
    <row r="82" spans="1:4" ht="12">
      <c r="A82" s="103"/>
      <c r="B82" s="106"/>
      <c r="C82" s="106"/>
      <c r="D82" s="77"/>
    </row>
    <row r="83" spans="1:4" ht="12">
      <c r="A83" s="103"/>
      <c r="B83" s="106"/>
      <c r="C83" s="106"/>
      <c r="D83" s="77"/>
    </row>
    <row r="84" spans="1:4" ht="12">
      <c r="A84" s="103"/>
      <c r="B84" s="106"/>
      <c r="C84" s="106"/>
      <c r="D84" s="77"/>
    </row>
    <row r="85" spans="1:4" ht="12">
      <c r="A85" s="103"/>
      <c r="B85" s="106"/>
      <c r="C85" s="106"/>
      <c r="D85" s="77"/>
    </row>
    <row r="86" spans="1:4" ht="12">
      <c r="A86" s="103"/>
      <c r="B86" s="106"/>
      <c r="C86" s="106"/>
      <c r="D86" s="77"/>
    </row>
    <row r="87" spans="1:4" ht="12">
      <c r="A87" s="103"/>
      <c r="B87" s="106"/>
      <c r="C87" s="106"/>
      <c r="D87" s="77"/>
    </row>
    <row r="88" spans="1:4" ht="12">
      <c r="A88" s="103"/>
      <c r="B88" s="106"/>
      <c r="C88" s="106"/>
      <c r="D88" s="77"/>
    </row>
    <row r="89" spans="1:4" ht="12">
      <c r="A89" s="103"/>
      <c r="B89" s="106"/>
      <c r="C89" s="106"/>
      <c r="D89" s="77"/>
    </row>
    <row r="90" spans="1:4" ht="12">
      <c r="A90" s="103"/>
      <c r="B90" s="106"/>
      <c r="C90" s="106"/>
      <c r="D90" s="77"/>
    </row>
    <row r="91" spans="1:4" ht="12">
      <c r="A91" s="103"/>
      <c r="B91" s="106"/>
      <c r="C91" s="106"/>
      <c r="D91" s="77"/>
    </row>
    <row r="92" spans="1:4" ht="12">
      <c r="A92" s="103"/>
      <c r="B92" s="106"/>
      <c r="C92" s="106"/>
      <c r="D92" s="77"/>
    </row>
    <row r="93" spans="1:4" ht="12">
      <c r="A93" s="103"/>
      <c r="B93" s="106"/>
      <c r="C93" s="106"/>
      <c r="D93" s="77"/>
    </row>
    <row r="94" spans="1:4" ht="12">
      <c r="A94" s="103"/>
      <c r="B94" s="106"/>
      <c r="C94" s="106"/>
      <c r="D94" s="77"/>
    </row>
    <row r="95" spans="1:4" ht="12">
      <c r="A95" s="103"/>
      <c r="B95" s="106"/>
      <c r="C95" s="106"/>
      <c r="D95" s="77"/>
    </row>
    <row r="96" spans="1:4" ht="12">
      <c r="A96" s="103"/>
      <c r="B96" s="106"/>
      <c r="C96" s="106"/>
      <c r="D96" s="77"/>
    </row>
    <row r="97" spans="1:4" ht="12">
      <c r="A97" s="103"/>
      <c r="B97" s="106"/>
      <c r="C97" s="106"/>
      <c r="D97" s="77"/>
    </row>
    <row r="98" spans="1:4" ht="12">
      <c r="A98" s="103"/>
      <c r="B98" s="106"/>
      <c r="C98" s="106"/>
      <c r="D98" s="77"/>
    </row>
    <row r="99" spans="1:4" ht="12">
      <c r="A99" s="103"/>
      <c r="B99" s="106"/>
      <c r="C99" s="106"/>
      <c r="D99" s="77"/>
    </row>
    <row r="100" spans="1:4" ht="12">
      <c r="A100" s="103"/>
      <c r="B100" s="106"/>
      <c r="C100" s="106"/>
      <c r="D100" s="77"/>
    </row>
    <row r="101" spans="1:4" ht="12">
      <c r="A101" s="103"/>
      <c r="B101" s="106"/>
      <c r="C101" s="106"/>
      <c r="D101" s="77"/>
    </row>
    <row r="102" spans="1:4" ht="12">
      <c r="A102" s="103"/>
      <c r="B102" s="106"/>
      <c r="C102" s="106"/>
      <c r="D102" s="77"/>
    </row>
    <row r="103" spans="1:4" ht="12">
      <c r="A103" s="103"/>
      <c r="B103" s="106"/>
      <c r="C103" s="106"/>
      <c r="D103" s="77"/>
    </row>
    <row r="104" spans="1:4" ht="12">
      <c r="A104" s="103"/>
      <c r="B104" s="106"/>
      <c r="C104" s="106"/>
      <c r="D104" s="77"/>
    </row>
    <row r="105" spans="1:4" ht="12">
      <c r="A105" s="103"/>
      <c r="B105" s="106"/>
      <c r="C105" s="106"/>
      <c r="D105" s="77"/>
    </row>
    <row r="106" spans="1:4" ht="12">
      <c r="A106" s="103"/>
      <c r="B106" s="106"/>
      <c r="C106" s="106"/>
      <c r="D106" s="77"/>
    </row>
    <row r="107" spans="1:4" ht="12">
      <c r="A107" s="103"/>
      <c r="B107" s="106"/>
      <c r="C107" s="106"/>
      <c r="D107" s="77"/>
    </row>
    <row r="108" spans="1:4" ht="12">
      <c r="A108" s="103"/>
      <c r="B108" s="106"/>
      <c r="C108" s="106"/>
      <c r="D108" s="77"/>
    </row>
    <row r="109" spans="1:4" ht="12">
      <c r="A109" s="103"/>
      <c r="B109" s="106"/>
      <c r="C109" s="106"/>
      <c r="D109" s="77"/>
    </row>
    <row r="110" spans="1:4" ht="12">
      <c r="A110" s="103"/>
      <c r="B110" s="106"/>
      <c r="C110" s="106"/>
      <c r="D110" s="77"/>
    </row>
    <row r="111" spans="1:4" ht="12">
      <c r="A111" s="103"/>
      <c r="B111" s="106"/>
      <c r="C111" s="106"/>
      <c r="D111" s="77"/>
    </row>
    <row r="112" spans="1:4" ht="12">
      <c r="A112" s="103"/>
      <c r="B112" s="106"/>
      <c r="C112" s="106"/>
      <c r="D112" s="77"/>
    </row>
    <row r="113" spans="1:4" ht="12">
      <c r="A113" s="103"/>
      <c r="B113" s="106"/>
      <c r="C113" s="106"/>
      <c r="D113" s="77"/>
    </row>
    <row r="114" spans="1:4" ht="12">
      <c r="A114" s="103"/>
      <c r="B114" s="106"/>
      <c r="C114" s="106"/>
      <c r="D114" s="77"/>
    </row>
    <row r="115" spans="1:4" ht="12">
      <c r="A115" s="103"/>
      <c r="B115" s="106"/>
      <c r="C115" s="106"/>
      <c r="D115" s="77"/>
    </row>
    <row r="116" spans="1:4" ht="12">
      <c r="A116" s="103"/>
      <c r="B116" s="106"/>
      <c r="C116" s="106"/>
      <c r="D116" s="77"/>
    </row>
    <row r="117" spans="1:4" ht="12">
      <c r="A117" s="103"/>
      <c r="B117" s="106"/>
      <c r="C117" s="106"/>
      <c r="D117" s="77"/>
    </row>
    <row r="118" spans="1:4" ht="12">
      <c r="A118" s="103"/>
      <c r="B118" s="106"/>
      <c r="C118" s="106"/>
      <c r="D118" s="77"/>
    </row>
    <row r="119" spans="1:4" ht="12">
      <c r="A119" s="103"/>
      <c r="B119" s="106"/>
      <c r="C119" s="106"/>
      <c r="D119" s="77"/>
    </row>
    <row r="120" spans="1:4" ht="12">
      <c r="A120" s="103"/>
      <c r="B120" s="106"/>
      <c r="C120" s="106"/>
      <c r="D120" s="77"/>
    </row>
    <row r="121" spans="1:4" ht="12">
      <c r="A121" s="103"/>
      <c r="B121" s="106"/>
      <c r="C121" s="106"/>
      <c r="D121" s="77"/>
    </row>
    <row r="122" spans="1:4" ht="12">
      <c r="A122" s="103"/>
      <c r="B122" s="106"/>
      <c r="C122" s="106"/>
      <c r="D122" s="77"/>
    </row>
    <row r="123" spans="1:4" ht="12">
      <c r="A123" s="103"/>
      <c r="B123" s="106"/>
      <c r="C123" s="106"/>
      <c r="D123" s="77"/>
    </row>
    <row r="124" spans="1:4" ht="12">
      <c r="A124" s="103"/>
      <c r="B124" s="106"/>
      <c r="C124" s="106"/>
      <c r="D124" s="77"/>
    </row>
    <row r="125" spans="1:4" ht="12">
      <c r="A125" s="103"/>
      <c r="B125" s="106"/>
      <c r="C125" s="106"/>
      <c r="D125" s="77"/>
    </row>
    <row r="126" spans="1:4" ht="12">
      <c r="A126" s="103"/>
      <c r="B126" s="106"/>
      <c r="C126" s="106"/>
      <c r="D126" s="77"/>
    </row>
    <row r="127" spans="1:4" ht="12">
      <c r="A127" s="103"/>
      <c r="B127" s="106"/>
      <c r="C127" s="106"/>
      <c r="D127" s="77"/>
    </row>
    <row r="128" spans="1:4" ht="12">
      <c r="A128" s="103"/>
      <c r="B128" s="106"/>
      <c r="C128" s="106"/>
      <c r="D128" s="77"/>
    </row>
    <row r="129" spans="1:4" ht="12">
      <c r="A129" s="103"/>
      <c r="B129" s="106"/>
      <c r="C129" s="106"/>
      <c r="D129" s="77"/>
    </row>
    <row r="130" spans="1:4" ht="12">
      <c r="A130" s="103"/>
      <c r="B130" s="106"/>
      <c r="C130" s="106"/>
      <c r="D130" s="77"/>
    </row>
    <row r="131" spans="1:4" ht="12">
      <c r="A131" s="103"/>
      <c r="B131" s="106"/>
      <c r="C131" s="106"/>
      <c r="D131" s="77"/>
    </row>
    <row r="132" spans="1:4" ht="12">
      <c r="A132" s="103"/>
      <c r="B132" s="106"/>
      <c r="C132" s="106"/>
      <c r="D132" s="77"/>
    </row>
    <row r="133" spans="1:4" ht="12">
      <c r="A133" s="103"/>
      <c r="B133" s="106"/>
      <c r="C133" s="106"/>
      <c r="D133" s="77"/>
    </row>
    <row r="134" spans="1:4" ht="12">
      <c r="A134" s="103"/>
      <c r="B134" s="106"/>
      <c r="C134" s="106"/>
      <c r="D134" s="77"/>
    </row>
    <row r="135" spans="1:4" ht="12">
      <c r="A135" s="103"/>
      <c r="B135" s="106"/>
      <c r="C135" s="106"/>
      <c r="D135" s="77"/>
    </row>
    <row r="136" spans="1:4" ht="12">
      <c r="A136" s="103"/>
      <c r="B136" s="106"/>
      <c r="C136" s="106"/>
      <c r="D136" s="77"/>
    </row>
    <row r="137" spans="1:4" ht="12">
      <c r="A137" s="103"/>
      <c r="B137" s="106"/>
      <c r="C137" s="106"/>
      <c r="D137" s="77"/>
    </row>
    <row r="138" spans="1:4" ht="12">
      <c r="A138" s="103"/>
      <c r="B138" s="106"/>
      <c r="C138" s="106"/>
      <c r="D138" s="77"/>
    </row>
    <row r="139" spans="1:4" ht="12">
      <c r="A139" s="103"/>
      <c r="B139" s="106"/>
      <c r="C139" s="106"/>
      <c r="D139" s="77"/>
    </row>
    <row r="140" spans="1:4" ht="12">
      <c r="A140" s="103"/>
      <c r="B140" s="106"/>
      <c r="C140" s="106"/>
      <c r="D140" s="77"/>
    </row>
    <row r="141" spans="1:4" ht="12">
      <c r="A141" s="103"/>
      <c r="B141" s="106"/>
      <c r="C141" s="106"/>
      <c r="D141" s="77"/>
    </row>
    <row r="142" spans="1:4" ht="12">
      <c r="A142" s="103"/>
      <c r="B142" s="106"/>
      <c r="C142" s="106"/>
      <c r="D142" s="77"/>
    </row>
    <row r="143" spans="1:4" ht="12">
      <c r="A143" s="103"/>
      <c r="B143" s="106"/>
      <c r="C143" s="106"/>
      <c r="D143" s="77"/>
    </row>
    <row r="144" spans="1:4" ht="12">
      <c r="A144" s="103"/>
      <c r="B144" s="106"/>
      <c r="C144" s="106"/>
      <c r="D144" s="77"/>
    </row>
    <row r="145" spans="1:4" ht="12">
      <c r="A145" s="103"/>
      <c r="B145" s="106"/>
      <c r="C145" s="106"/>
      <c r="D145" s="77"/>
    </row>
    <row r="146" spans="1:4" ht="12">
      <c r="A146" s="103"/>
      <c r="B146" s="106"/>
      <c r="C146" s="106"/>
      <c r="D146" s="77"/>
    </row>
    <row r="147" spans="1:4" ht="12">
      <c r="A147" s="103"/>
      <c r="B147" s="106"/>
      <c r="C147" s="106"/>
      <c r="D147" s="77"/>
    </row>
    <row r="148" spans="1:4" ht="12">
      <c r="A148" s="103"/>
      <c r="B148" s="106"/>
      <c r="C148" s="106"/>
      <c r="D148" s="77"/>
    </row>
    <row r="149" spans="1:4" ht="12">
      <c r="A149" s="103"/>
      <c r="B149" s="106"/>
      <c r="C149" s="106"/>
      <c r="D149" s="77"/>
    </row>
    <row r="150" spans="1:4" ht="12">
      <c r="A150" s="103"/>
      <c r="B150" s="106"/>
      <c r="C150" s="106"/>
      <c r="D150" s="77"/>
    </row>
    <row r="151" spans="1:4" ht="12">
      <c r="A151" s="103"/>
      <c r="B151" s="106"/>
      <c r="C151" s="106"/>
      <c r="D151" s="77"/>
    </row>
    <row r="152" spans="1:4" ht="12">
      <c r="A152" s="103"/>
      <c r="B152" s="106"/>
      <c r="C152" s="106"/>
      <c r="D152" s="77"/>
    </row>
    <row r="153" spans="1:4" ht="12">
      <c r="A153" s="103"/>
      <c r="B153" s="106"/>
      <c r="C153" s="106"/>
      <c r="D153" s="77"/>
    </row>
    <row r="154" spans="1:4" ht="12">
      <c r="A154" s="103"/>
      <c r="B154" s="106"/>
      <c r="C154" s="106"/>
      <c r="D154" s="77"/>
    </row>
    <row r="155" spans="1:4" ht="12">
      <c r="A155" s="103"/>
      <c r="B155" s="106"/>
      <c r="C155" s="106"/>
      <c r="D155" s="77"/>
    </row>
    <row r="156" spans="1:4" ht="12">
      <c r="A156" s="103"/>
      <c r="B156" s="106"/>
      <c r="C156" s="106"/>
      <c r="D156" s="77"/>
    </row>
    <row r="157" spans="1:4" ht="12">
      <c r="A157" s="103"/>
      <c r="B157" s="106"/>
      <c r="C157" s="106"/>
      <c r="D157" s="77"/>
    </row>
    <row r="158" spans="1:4" ht="12">
      <c r="A158" s="103"/>
      <c r="B158" s="106"/>
      <c r="C158" s="106"/>
      <c r="D158" s="77"/>
    </row>
    <row r="159" spans="1:4" ht="12">
      <c r="A159" s="103"/>
      <c r="B159" s="106"/>
      <c r="C159" s="106"/>
      <c r="D159" s="77"/>
    </row>
    <row r="160" spans="1:4" ht="12">
      <c r="A160" s="103"/>
      <c r="B160" s="106"/>
      <c r="C160" s="106"/>
      <c r="D160" s="77"/>
    </row>
    <row r="161" spans="1:4" ht="12">
      <c r="A161" s="103"/>
      <c r="B161" s="106"/>
      <c r="C161" s="106"/>
      <c r="D161" s="77"/>
    </row>
    <row r="162" spans="1:4" ht="12">
      <c r="A162" s="103"/>
      <c r="B162" s="106"/>
      <c r="C162" s="106"/>
      <c r="D162" s="77"/>
    </row>
    <row r="163" spans="1:4" ht="12">
      <c r="A163" s="103"/>
      <c r="B163" s="106"/>
      <c r="C163" s="106"/>
      <c r="D163" s="77"/>
    </row>
    <row r="164" spans="1:4" ht="12">
      <c r="A164" s="103"/>
      <c r="B164" s="106"/>
      <c r="C164" s="106"/>
      <c r="D164" s="77"/>
    </row>
    <row r="165" spans="1:4" ht="12">
      <c r="A165" s="103"/>
      <c r="B165" s="106"/>
      <c r="C165" s="106"/>
      <c r="D165" s="77"/>
    </row>
    <row r="166" spans="1:4" ht="12">
      <c r="A166" s="103"/>
      <c r="B166" s="106"/>
      <c r="C166" s="106"/>
      <c r="D166" s="77"/>
    </row>
    <row r="167" spans="1:4" ht="12">
      <c r="A167" s="103"/>
      <c r="B167" s="106"/>
      <c r="C167" s="106"/>
      <c r="D167" s="77"/>
    </row>
    <row r="168" spans="1:4" ht="12">
      <c r="A168" s="103"/>
      <c r="B168" s="106"/>
      <c r="C168" s="106"/>
      <c r="D168" s="77"/>
    </row>
    <row r="169" spans="1:4" ht="12">
      <c r="A169" s="103"/>
      <c r="B169" s="106"/>
      <c r="C169" s="106"/>
      <c r="D169" s="77"/>
    </row>
    <row r="170" spans="1:4" ht="12">
      <c r="A170" s="103"/>
      <c r="B170" s="106"/>
      <c r="C170" s="106"/>
      <c r="D170" s="77"/>
    </row>
    <row r="171" spans="1:4" ht="12">
      <c r="A171" s="103"/>
      <c r="B171" s="106"/>
      <c r="C171" s="106"/>
      <c r="D171" s="77"/>
    </row>
    <row r="172" spans="1:4" ht="12">
      <c r="A172" s="103"/>
      <c r="B172" s="106"/>
      <c r="C172" s="106"/>
      <c r="D172" s="77"/>
    </row>
    <row r="173" spans="1:4" ht="12">
      <c r="A173" s="103"/>
      <c r="B173" s="106"/>
      <c r="C173" s="106"/>
      <c r="D173" s="77"/>
    </row>
    <row r="174" spans="1:4" ht="12">
      <c r="A174" s="103"/>
      <c r="B174" s="106"/>
      <c r="C174" s="106"/>
      <c r="D174" s="77"/>
    </row>
    <row r="175" spans="1:4" ht="12">
      <c r="A175" s="103"/>
      <c r="B175" s="106"/>
      <c r="C175" s="106"/>
      <c r="D175" s="77"/>
    </row>
    <row r="176" spans="1:4" ht="12">
      <c r="A176" s="103"/>
      <c r="B176" s="106"/>
      <c r="C176" s="106"/>
      <c r="D176" s="77"/>
    </row>
    <row r="177" spans="1:4" ht="12">
      <c r="A177" s="103"/>
      <c r="B177" s="106"/>
      <c r="C177" s="106"/>
      <c r="D177" s="77"/>
    </row>
    <row r="178" spans="1:4" ht="12">
      <c r="A178" s="103"/>
      <c r="B178" s="106"/>
      <c r="C178" s="106"/>
      <c r="D178" s="77"/>
    </row>
    <row r="179" spans="1:4" ht="12">
      <c r="A179" s="103"/>
      <c r="B179" s="106"/>
      <c r="C179" s="106"/>
      <c r="D179" s="77"/>
    </row>
    <row r="180" spans="1:4" ht="12">
      <c r="A180" s="103"/>
      <c r="B180" s="106"/>
      <c r="C180" s="106"/>
      <c r="D180" s="77"/>
    </row>
    <row r="181" spans="1:4" ht="12">
      <c r="A181" s="103"/>
      <c r="B181" s="106"/>
      <c r="C181" s="106"/>
      <c r="D181" s="77"/>
    </row>
    <row r="182" spans="1:4" ht="12">
      <c r="A182" s="103"/>
      <c r="B182" s="106"/>
      <c r="C182" s="106"/>
      <c r="D182" s="77"/>
    </row>
    <row r="183" spans="1:4" ht="12">
      <c r="A183" s="103"/>
      <c r="B183" s="106"/>
      <c r="C183" s="106"/>
      <c r="D183" s="77"/>
    </row>
    <row r="184" spans="1:4" ht="12">
      <c r="A184" s="103"/>
      <c r="B184" s="106"/>
      <c r="C184" s="106"/>
      <c r="D184" s="77"/>
    </row>
    <row r="185" spans="1:4" ht="12">
      <c r="A185" s="103"/>
      <c r="B185" s="106"/>
      <c r="C185" s="106"/>
      <c r="D185" s="77"/>
    </row>
    <row r="186" spans="1:4" ht="12">
      <c r="A186" s="103"/>
      <c r="B186" s="106"/>
      <c r="C186" s="106"/>
      <c r="D186" s="77"/>
    </row>
    <row r="187" spans="1:4" ht="12">
      <c r="A187" s="103"/>
      <c r="B187" s="106"/>
      <c r="C187" s="106"/>
      <c r="D187" s="77"/>
    </row>
    <row r="188" spans="1:4" ht="12">
      <c r="A188" s="103"/>
      <c r="B188" s="106"/>
      <c r="C188" s="106"/>
      <c r="D188" s="77"/>
    </row>
    <row r="189" spans="1:4" ht="12">
      <c r="A189" s="103"/>
      <c r="B189" s="106"/>
      <c r="C189" s="106"/>
      <c r="D189" s="77"/>
    </row>
    <row r="190" spans="1:4" ht="12">
      <c r="A190" s="103"/>
      <c r="B190" s="106"/>
      <c r="C190" s="106"/>
      <c r="D190" s="77"/>
    </row>
    <row r="191" spans="1:4" ht="12">
      <c r="A191" s="103"/>
      <c r="B191" s="106"/>
      <c r="C191" s="106"/>
      <c r="D191" s="77"/>
    </row>
    <row r="192" spans="1:4" ht="12">
      <c r="A192" s="103"/>
      <c r="B192" s="106"/>
      <c r="C192" s="106"/>
      <c r="D192" s="77"/>
    </row>
    <row r="193" spans="1:4" ht="12">
      <c r="A193" s="103"/>
      <c r="B193" s="106"/>
      <c r="C193" s="106"/>
      <c r="D193" s="77"/>
    </row>
    <row r="194" spans="1:4" ht="12">
      <c r="A194" s="103"/>
      <c r="B194" s="106"/>
      <c r="C194" s="106"/>
      <c r="D194" s="77"/>
    </row>
    <row r="195" spans="1:4" ht="12">
      <c r="A195" s="103"/>
      <c r="B195" s="106"/>
      <c r="C195" s="106"/>
      <c r="D195" s="77"/>
    </row>
    <row r="196" spans="1:4" ht="12">
      <c r="A196" s="103"/>
      <c r="B196" s="106"/>
      <c r="C196" s="106"/>
      <c r="D196" s="77"/>
    </row>
    <row r="197" spans="1:4" ht="12">
      <c r="A197" s="103"/>
      <c r="B197" s="106"/>
      <c r="C197" s="106"/>
      <c r="D197" s="77"/>
    </row>
    <row r="198" spans="1:4" ht="12">
      <c r="A198" s="103"/>
      <c r="B198" s="106"/>
      <c r="C198" s="106"/>
      <c r="D198" s="77"/>
    </row>
    <row r="199" spans="1:4" ht="12">
      <c r="A199" s="103"/>
      <c r="B199" s="106"/>
      <c r="C199" s="106"/>
      <c r="D199" s="77"/>
    </row>
    <row r="200" spans="1:4" ht="12">
      <c r="A200" s="103"/>
      <c r="B200" s="106"/>
      <c r="C200" s="106"/>
      <c r="D200" s="77"/>
    </row>
    <row r="201" spans="1:4" ht="12">
      <c r="A201" s="103"/>
      <c r="B201" s="106"/>
      <c r="C201" s="106"/>
      <c r="D201" s="77"/>
    </row>
    <row r="202" spans="1:4" ht="12">
      <c r="A202" s="103"/>
      <c r="B202" s="106"/>
      <c r="C202" s="106"/>
      <c r="D202" s="77"/>
    </row>
    <row r="203" spans="1:4" ht="12">
      <c r="A203" s="103"/>
      <c r="B203" s="106"/>
      <c r="C203" s="106"/>
      <c r="D203" s="77"/>
    </row>
    <row r="204" spans="1:4" ht="12">
      <c r="A204" s="103"/>
      <c r="B204" s="106"/>
      <c r="C204" s="106"/>
      <c r="D204" s="77"/>
    </row>
    <row r="205" spans="1:4" ht="12">
      <c r="A205" s="103"/>
      <c r="B205" s="106"/>
      <c r="C205" s="106"/>
      <c r="D205" s="77"/>
    </row>
    <row r="206" spans="1:4" ht="12">
      <c r="A206" s="103"/>
      <c r="B206" s="106"/>
      <c r="C206" s="106"/>
      <c r="D206" s="77"/>
    </row>
    <row r="207" spans="1:4" ht="12">
      <c r="A207" s="103"/>
      <c r="B207" s="106"/>
      <c r="C207" s="106"/>
      <c r="D207" s="77"/>
    </row>
    <row r="208" spans="1:4" ht="12">
      <c r="A208" s="103"/>
      <c r="B208" s="106"/>
      <c r="C208" s="106"/>
      <c r="D208" s="77"/>
    </row>
    <row r="209" spans="1:4" ht="12">
      <c r="A209" s="103"/>
      <c r="B209" s="106"/>
      <c r="C209" s="106"/>
      <c r="D209" s="77"/>
    </row>
    <row r="210" spans="1:4" ht="12">
      <c r="A210" s="103"/>
      <c r="B210" s="106"/>
      <c r="C210" s="106"/>
      <c r="D210" s="77"/>
    </row>
    <row r="211" spans="1:4" ht="12">
      <c r="A211" s="103"/>
      <c r="B211" s="106"/>
      <c r="C211" s="106"/>
      <c r="D211" s="77"/>
    </row>
    <row r="212" spans="1:4" ht="12">
      <c r="A212" s="103"/>
      <c r="B212" s="106"/>
      <c r="C212" s="106"/>
      <c r="D212" s="77"/>
    </row>
    <row r="213" spans="1:4" ht="12">
      <c r="A213" s="103"/>
      <c r="B213" s="106"/>
      <c r="C213" s="106"/>
      <c r="D213" s="77"/>
    </row>
    <row r="214" spans="1:4" ht="12">
      <c r="A214" s="103"/>
      <c r="B214" s="106"/>
      <c r="C214" s="106"/>
      <c r="D214" s="77"/>
    </row>
    <row r="215" spans="1:4" ht="12">
      <c r="A215" s="103"/>
      <c r="B215" s="106"/>
      <c r="C215" s="106"/>
      <c r="D215" s="77"/>
    </row>
    <row r="216" spans="1:4" ht="12">
      <c r="A216" s="103"/>
      <c r="B216" s="106"/>
      <c r="C216" s="106"/>
      <c r="D216" s="77"/>
    </row>
    <row r="217" spans="1:4" ht="12">
      <c r="A217" s="103"/>
      <c r="B217" s="106"/>
      <c r="C217" s="106"/>
      <c r="D217" s="77"/>
    </row>
    <row r="218" spans="1:4" ht="12">
      <c r="A218" s="103"/>
      <c r="B218" s="106"/>
      <c r="C218" s="106"/>
      <c r="D218" s="77"/>
    </row>
    <row r="219" spans="1:4" ht="12">
      <c r="A219" s="103"/>
      <c r="B219" s="106"/>
      <c r="C219" s="106"/>
      <c r="D219" s="77"/>
    </row>
    <row r="220" spans="1:4" ht="12">
      <c r="A220" s="103"/>
      <c r="B220" s="106"/>
      <c r="C220" s="106"/>
      <c r="D220" s="77"/>
    </row>
    <row r="221" spans="1:4" ht="12">
      <c r="A221" s="103"/>
      <c r="B221" s="106"/>
      <c r="C221" s="106"/>
      <c r="D221" s="77"/>
    </row>
    <row r="222" spans="1:4" ht="12">
      <c r="A222" s="103"/>
      <c r="B222" s="106"/>
      <c r="C222" s="106"/>
      <c r="D222" s="77"/>
    </row>
    <row r="223" spans="1:4" ht="12">
      <c r="A223" s="103"/>
      <c r="B223" s="106"/>
      <c r="C223" s="106"/>
      <c r="D223" s="77"/>
    </row>
    <row r="224" spans="1:4" ht="12">
      <c r="A224" s="103"/>
      <c r="B224" s="106"/>
      <c r="C224" s="106"/>
      <c r="D224" s="77"/>
    </row>
    <row r="225" spans="1:4" ht="12">
      <c r="A225" s="103"/>
      <c r="B225" s="106"/>
      <c r="C225" s="106"/>
      <c r="D225" s="77"/>
    </row>
    <row r="226" spans="1:4" ht="12">
      <c r="A226" s="103"/>
      <c r="B226" s="106"/>
      <c r="C226" s="106"/>
      <c r="D226" s="77"/>
    </row>
    <row r="227" spans="1:4" ht="12">
      <c r="A227" s="103"/>
      <c r="B227" s="106"/>
      <c r="C227" s="106"/>
      <c r="D227" s="77"/>
    </row>
    <row r="228" spans="1:4" ht="12">
      <c r="A228" s="103"/>
      <c r="B228" s="106"/>
      <c r="C228" s="106"/>
      <c r="D228" s="77"/>
    </row>
    <row r="229" spans="1:4" ht="12">
      <c r="A229" s="103"/>
      <c r="B229" s="106"/>
      <c r="C229" s="106"/>
      <c r="D229" s="77"/>
    </row>
    <row r="230" spans="1:4" ht="12">
      <c r="A230" s="103"/>
      <c r="B230" s="106"/>
      <c r="C230" s="106"/>
      <c r="D230" s="77"/>
    </row>
    <row r="231" spans="1:4" ht="12">
      <c r="A231" s="103"/>
      <c r="B231" s="106"/>
      <c r="C231" s="106"/>
      <c r="D231" s="77"/>
    </row>
    <row r="232" spans="1:4" ht="12">
      <c r="A232" s="103"/>
      <c r="B232" s="106"/>
      <c r="C232" s="106"/>
      <c r="D232" s="77"/>
    </row>
    <row r="233" spans="1:4" ht="12">
      <c r="A233" s="103"/>
      <c r="B233" s="106"/>
      <c r="C233" s="106"/>
      <c r="D233" s="77"/>
    </row>
    <row r="234" spans="1:4" ht="12">
      <c r="A234" s="103"/>
      <c r="B234" s="106"/>
      <c r="C234" s="106"/>
      <c r="D234" s="77"/>
    </row>
    <row r="235" spans="1:4" ht="12">
      <c r="A235" s="103"/>
      <c r="B235" s="106"/>
      <c r="C235" s="106"/>
      <c r="D235" s="77"/>
    </row>
    <row r="236" spans="1:4" ht="12">
      <c r="A236" s="103"/>
      <c r="B236" s="106"/>
      <c r="C236" s="106"/>
      <c r="D236" s="77"/>
    </row>
    <row r="237" spans="1:4" ht="12">
      <c r="A237" s="103"/>
      <c r="B237" s="106"/>
      <c r="C237" s="106"/>
      <c r="D237" s="77"/>
    </row>
    <row r="238" spans="1:4" ht="12">
      <c r="A238" s="103"/>
      <c r="B238" s="106"/>
      <c r="C238" s="106"/>
      <c r="D238" s="77"/>
    </row>
    <row r="239" spans="1:4" ht="12">
      <c r="A239" s="103"/>
      <c r="B239" s="106"/>
      <c r="C239" s="106"/>
      <c r="D239" s="77"/>
    </row>
    <row r="240" spans="1:4" ht="12">
      <c r="A240" s="103"/>
      <c r="B240" s="106"/>
      <c r="C240" s="106"/>
      <c r="D240" s="77"/>
    </row>
    <row r="241" spans="1:4" ht="12">
      <c r="A241" s="103"/>
      <c r="B241" s="106"/>
      <c r="C241" s="106"/>
      <c r="D241" s="77"/>
    </row>
    <row r="242" spans="1:4" ht="12">
      <c r="A242" s="103"/>
      <c r="B242" s="106"/>
      <c r="C242" s="106"/>
      <c r="D242" s="77"/>
    </row>
    <row r="243" spans="1:4" ht="12">
      <c r="A243" s="103"/>
      <c r="B243" s="106"/>
      <c r="C243" s="106"/>
      <c r="D243" s="77"/>
    </row>
    <row r="244" spans="1:4" ht="12">
      <c r="A244" s="103"/>
      <c r="B244" s="106"/>
      <c r="C244" s="106"/>
      <c r="D244" s="77"/>
    </row>
    <row r="245" spans="1:4" ht="12">
      <c r="A245" s="103"/>
      <c r="B245" s="106"/>
      <c r="C245" s="106"/>
      <c r="D245" s="77"/>
    </row>
    <row r="246" spans="1:4" ht="12">
      <c r="A246" s="103"/>
      <c r="B246" s="106"/>
      <c r="C246" s="106"/>
      <c r="D246" s="77"/>
    </row>
    <row r="247" spans="1:4" ht="12">
      <c r="A247" s="103"/>
      <c r="B247" s="106"/>
      <c r="C247" s="106"/>
      <c r="D247" s="77"/>
    </row>
    <row r="248" spans="1:4" ht="12">
      <c r="A248" s="103"/>
      <c r="B248" s="106"/>
      <c r="C248" s="106"/>
      <c r="D248" s="77"/>
    </row>
    <row r="249" spans="1:4" ht="12">
      <c r="A249" s="103"/>
      <c r="B249" s="106"/>
      <c r="C249" s="106"/>
      <c r="D249" s="77"/>
    </row>
    <row r="250" spans="1:4" ht="12">
      <c r="A250" s="103"/>
      <c r="B250" s="106"/>
      <c r="C250" s="106"/>
      <c r="D250" s="77"/>
    </row>
    <row r="251" spans="1:4" ht="12">
      <c r="A251" s="103"/>
      <c r="B251" s="106"/>
      <c r="C251" s="106"/>
      <c r="D251" s="77"/>
    </row>
    <row r="252" spans="1:4" ht="12">
      <c r="A252" s="103"/>
      <c r="B252" s="106"/>
      <c r="C252" s="106"/>
      <c r="D252" s="77"/>
    </row>
    <row r="253" spans="1:4" ht="12">
      <c r="A253" s="103"/>
      <c r="B253" s="106"/>
      <c r="C253" s="106"/>
      <c r="D253" s="77"/>
    </row>
    <row r="254" spans="1:4" ht="12">
      <c r="A254" s="103"/>
      <c r="B254" s="106"/>
      <c r="C254" s="106"/>
      <c r="D254" s="77"/>
    </row>
    <row r="255" spans="1:4" ht="12">
      <c r="A255" s="103"/>
      <c r="B255" s="106"/>
      <c r="C255" s="106"/>
      <c r="D255" s="77"/>
    </row>
    <row r="256" spans="1:4" ht="12">
      <c r="A256" s="103"/>
      <c r="B256" s="106"/>
      <c r="C256" s="106"/>
      <c r="D256" s="77"/>
    </row>
    <row r="257" spans="1:4" ht="12">
      <c r="A257" s="103"/>
      <c r="B257" s="106"/>
      <c r="C257" s="106"/>
      <c r="D257" s="77"/>
    </row>
    <row r="258" spans="1:4" ht="12">
      <c r="A258" s="103"/>
      <c r="B258" s="106"/>
      <c r="C258" s="106"/>
      <c r="D258" s="77"/>
    </row>
    <row r="259" spans="1:4" ht="12">
      <c r="A259" s="103"/>
      <c r="B259" s="106"/>
      <c r="C259" s="106"/>
      <c r="D259" s="77"/>
    </row>
    <row r="260" spans="1:4" ht="12">
      <c r="A260" s="103"/>
      <c r="B260" s="106"/>
      <c r="C260" s="106"/>
      <c r="D260" s="77"/>
    </row>
    <row r="261" spans="1:4" ht="12">
      <c r="A261" s="103"/>
      <c r="B261" s="106"/>
      <c r="C261" s="106"/>
      <c r="D261" s="77"/>
    </row>
    <row r="262" spans="1:4" ht="12">
      <c r="A262" s="103"/>
      <c r="B262" s="106"/>
      <c r="C262" s="106"/>
      <c r="D262" s="77"/>
    </row>
    <row r="263" spans="1:4" ht="12">
      <c r="A263" s="103"/>
      <c r="B263" s="106"/>
      <c r="C263" s="106"/>
      <c r="D263" s="77"/>
    </row>
    <row r="264" spans="1:4" ht="12">
      <c r="A264" s="103"/>
      <c r="B264" s="106"/>
      <c r="C264" s="106"/>
      <c r="D264" s="77"/>
    </row>
    <row r="265" spans="1:4" ht="12">
      <c r="A265" s="103"/>
      <c r="B265" s="106"/>
      <c r="C265" s="106"/>
      <c r="D265" s="77"/>
    </row>
    <row r="266" spans="1:4" ht="12">
      <c r="A266" s="103"/>
      <c r="B266" s="106"/>
      <c r="C266" s="106"/>
      <c r="D266" s="77"/>
    </row>
    <row r="267" spans="1:4" ht="12">
      <c r="A267" s="103"/>
      <c r="B267" s="106"/>
      <c r="C267" s="106"/>
      <c r="D267" s="77"/>
    </row>
    <row r="268" spans="1:4" ht="12">
      <c r="A268" s="103"/>
      <c r="B268" s="106"/>
      <c r="C268" s="106"/>
      <c r="D268" s="77"/>
    </row>
    <row r="269" spans="1:4" ht="12">
      <c r="A269" s="103"/>
      <c r="B269" s="106"/>
      <c r="C269" s="106"/>
      <c r="D269" s="77"/>
    </row>
    <row r="270" spans="1:4" ht="12">
      <c r="A270" s="103"/>
      <c r="B270" s="106"/>
      <c r="C270" s="106"/>
      <c r="D270" s="77"/>
    </row>
    <row r="271" spans="1:4" ht="12">
      <c r="A271" s="103"/>
      <c r="B271" s="106"/>
      <c r="C271" s="106"/>
      <c r="D271" s="77"/>
    </row>
    <row r="272" spans="1:4" ht="12">
      <c r="A272" s="103"/>
      <c r="B272" s="106"/>
      <c r="C272" s="106"/>
      <c r="D272" s="77"/>
    </row>
    <row r="273" spans="1:4" ht="12">
      <c r="A273" s="103"/>
      <c r="B273" s="106"/>
      <c r="C273" s="106"/>
      <c r="D273" s="77"/>
    </row>
    <row r="274" spans="1:4" ht="12">
      <c r="A274" s="103"/>
      <c r="B274" s="106"/>
      <c r="C274" s="106"/>
      <c r="D274" s="77"/>
    </row>
    <row r="275" spans="1:4" ht="12">
      <c r="A275" s="103"/>
      <c r="B275" s="106"/>
      <c r="C275" s="106"/>
      <c r="D275" s="77"/>
    </row>
    <row r="276" spans="1:4" ht="12">
      <c r="A276" s="103"/>
      <c r="B276" s="106"/>
      <c r="C276" s="106"/>
      <c r="D276" s="77"/>
    </row>
    <row r="277" spans="1:4" ht="12">
      <c r="A277" s="103"/>
      <c r="B277" s="106"/>
      <c r="C277" s="106"/>
      <c r="D277" s="77"/>
    </row>
    <row r="278" spans="1:4" ht="12">
      <c r="A278" s="103"/>
      <c r="B278" s="106"/>
      <c r="C278" s="106"/>
      <c r="D278" s="77"/>
    </row>
    <row r="279" spans="1:4" ht="12">
      <c r="A279" s="103"/>
      <c r="B279" s="106"/>
      <c r="C279" s="106"/>
      <c r="D279" s="77"/>
    </row>
    <row r="280" spans="1:4" ht="12">
      <c r="A280" s="103"/>
      <c r="B280" s="106"/>
      <c r="C280" s="106"/>
      <c r="D280" s="77"/>
    </row>
    <row r="281" spans="1:4" ht="12">
      <c r="A281" s="103"/>
      <c r="B281" s="106"/>
      <c r="C281" s="106"/>
      <c r="D281" s="77"/>
    </row>
    <row r="282" spans="1:4" ht="12">
      <c r="A282" s="103"/>
      <c r="B282" s="106"/>
      <c r="C282" s="106"/>
      <c r="D282" s="77"/>
    </row>
    <row r="283" spans="1:4" ht="12">
      <c r="A283" s="103"/>
      <c r="B283" s="106"/>
      <c r="C283" s="106"/>
      <c r="D283" s="77"/>
    </row>
    <row r="284" spans="1:4" ht="12">
      <c r="A284" s="103"/>
      <c r="B284" s="106"/>
      <c r="C284" s="106"/>
      <c r="D284" s="77"/>
    </row>
    <row r="285" spans="1:4" ht="12">
      <c r="A285" s="103"/>
      <c r="B285" s="106"/>
      <c r="C285" s="106"/>
      <c r="D285" s="77"/>
    </row>
    <row r="286" spans="1:4" ht="12">
      <c r="A286" s="103"/>
      <c r="B286" s="106"/>
      <c r="C286" s="106"/>
      <c r="D286" s="77"/>
    </row>
    <row r="287" spans="1:4" ht="12">
      <c r="A287" s="103"/>
      <c r="B287" s="106"/>
      <c r="C287" s="106"/>
      <c r="D287" s="77"/>
    </row>
    <row r="288" spans="1:4" ht="12">
      <c r="A288" s="103"/>
      <c r="B288" s="106"/>
      <c r="C288" s="106"/>
      <c r="D288" s="77"/>
    </row>
    <row r="289" spans="1:4" ht="12">
      <c r="A289" s="103"/>
      <c r="B289" s="106"/>
      <c r="C289" s="106"/>
      <c r="D289" s="77"/>
    </row>
    <row r="290" spans="1:4" ht="12">
      <c r="A290" s="103"/>
      <c r="B290" s="106"/>
      <c r="C290" s="106"/>
      <c r="D290" s="77"/>
    </row>
    <row r="291" spans="1:4" ht="12">
      <c r="A291" s="103"/>
      <c r="B291" s="106"/>
      <c r="C291" s="106"/>
      <c r="D291" s="77"/>
    </row>
    <row r="292" spans="1:4" ht="12">
      <c r="A292" s="103"/>
      <c r="B292" s="106"/>
      <c r="C292" s="106"/>
      <c r="D292" s="77"/>
    </row>
    <row r="293" spans="1:4" ht="12">
      <c r="A293" s="103"/>
      <c r="B293" s="106"/>
      <c r="C293" s="106"/>
      <c r="D293" s="77"/>
    </row>
    <row r="294" spans="1:4" ht="12">
      <c r="A294" s="103"/>
      <c r="B294" s="106"/>
      <c r="C294" s="106"/>
      <c r="D294" s="77"/>
    </row>
    <row r="295" spans="1:4" ht="12">
      <c r="A295" s="103"/>
      <c r="B295" s="106"/>
      <c r="C295" s="106"/>
      <c r="D295" s="77"/>
    </row>
    <row r="296" spans="1:4" ht="12">
      <c r="A296" s="103"/>
      <c r="B296" s="106"/>
      <c r="C296" s="106"/>
      <c r="D296" s="77"/>
    </row>
    <row r="297" spans="1:4" ht="12">
      <c r="A297" s="103"/>
      <c r="B297" s="106"/>
      <c r="C297" s="106"/>
      <c r="D297" s="77"/>
    </row>
    <row r="298" spans="1:4" ht="12">
      <c r="A298" s="103"/>
      <c r="B298" s="106"/>
      <c r="C298" s="106"/>
      <c r="D298" s="77"/>
    </row>
    <row r="299" spans="1:4" ht="12">
      <c r="A299" s="103"/>
      <c r="B299" s="106"/>
      <c r="C299" s="106"/>
      <c r="D299" s="77"/>
    </row>
    <row r="300" spans="1:4" ht="12">
      <c r="A300" s="103"/>
      <c r="B300" s="106"/>
      <c r="C300" s="106"/>
      <c r="D300" s="77"/>
    </row>
    <row r="301" spans="1:4" ht="12">
      <c r="A301" s="103"/>
      <c r="B301" s="106"/>
      <c r="C301" s="106"/>
      <c r="D301" s="77"/>
    </row>
    <row r="302" spans="1:4" ht="12">
      <c r="A302" s="103"/>
      <c r="B302" s="106"/>
      <c r="C302" s="106"/>
      <c r="D302" s="77"/>
    </row>
    <row r="303" spans="1:4" ht="12">
      <c r="A303" s="103"/>
      <c r="B303" s="106"/>
      <c r="C303" s="106"/>
      <c r="D303" s="77"/>
    </row>
    <row r="304" spans="1:4" ht="12">
      <c r="A304" s="103"/>
      <c r="B304" s="106"/>
      <c r="C304" s="106"/>
      <c r="D304" s="77"/>
    </row>
    <row r="305" spans="1:4" ht="12">
      <c r="A305" s="103"/>
      <c r="B305" s="106"/>
      <c r="C305" s="106"/>
      <c r="D305" s="77"/>
    </row>
    <row r="306" spans="1:4" ht="12">
      <c r="A306" s="103"/>
      <c r="B306" s="106"/>
      <c r="C306" s="106"/>
      <c r="D306" s="77"/>
    </row>
    <row r="307" spans="1:4" ht="12">
      <c r="A307" s="103"/>
      <c r="B307" s="106"/>
      <c r="C307" s="106"/>
      <c r="D307" s="77"/>
    </row>
    <row r="308" spans="1:4" ht="12">
      <c r="A308" s="103"/>
      <c r="B308" s="106"/>
      <c r="C308" s="106"/>
      <c r="D308" s="77"/>
    </row>
    <row r="309" spans="1:4" ht="12">
      <c r="A309" s="103"/>
      <c r="B309" s="106"/>
      <c r="C309" s="106"/>
      <c r="D309" s="77"/>
    </row>
    <row r="310" spans="1:4" ht="12">
      <c r="A310" s="103"/>
      <c r="B310" s="106"/>
      <c r="C310" s="106"/>
      <c r="D310" s="77"/>
    </row>
    <row r="311" spans="1:4" ht="12">
      <c r="A311" s="103"/>
      <c r="B311" s="106"/>
      <c r="C311" s="106"/>
      <c r="D311" s="77"/>
    </row>
    <row r="312" spans="1:4" ht="12">
      <c r="A312" s="103"/>
      <c r="B312" s="106"/>
      <c r="C312" s="106"/>
      <c r="D312" s="77"/>
    </row>
    <row r="313" spans="1:4" ht="12">
      <c r="A313" s="103"/>
      <c r="B313" s="106"/>
      <c r="C313" s="106"/>
      <c r="D313" s="77"/>
    </row>
    <row r="314" spans="1:4" ht="12">
      <c r="A314" s="103"/>
      <c r="B314" s="106"/>
      <c r="C314" s="106"/>
      <c r="D314" s="77"/>
    </row>
    <row r="315" spans="1:4" ht="12">
      <c r="A315" s="103"/>
      <c r="B315" s="106"/>
      <c r="C315" s="106"/>
      <c r="D315" s="77"/>
    </row>
    <row r="316" spans="1:4" ht="12">
      <c r="A316" s="103"/>
      <c r="B316" s="106"/>
      <c r="C316" s="106"/>
      <c r="D316" s="77"/>
    </row>
    <row r="317" spans="1:4" ht="12">
      <c r="A317" s="103"/>
      <c r="B317" s="106"/>
      <c r="C317" s="106"/>
      <c r="D317" s="77"/>
    </row>
    <row r="318" spans="1:4" ht="12">
      <c r="A318" s="103"/>
      <c r="B318" s="106"/>
      <c r="C318" s="106"/>
      <c r="D318" s="77"/>
    </row>
    <row r="319" spans="1:4" ht="12">
      <c r="A319" s="103"/>
      <c r="B319" s="106"/>
      <c r="C319" s="106"/>
      <c r="D319" s="77"/>
    </row>
    <row r="320" spans="1:4" ht="12">
      <c r="A320" s="103"/>
      <c r="B320" s="106"/>
      <c r="C320" s="106"/>
      <c r="D320" s="77"/>
    </row>
    <row r="321" spans="1:4" ht="12">
      <c r="A321" s="103"/>
      <c r="B321" s="106"/>
      <c r="C321" s="106"/>
      <c r="D321" s="77"/>
    </row>
    <row r="322" spans="1:4" ht="12">
      <c r="A322" s="103"/>
      <c r="B322" s="106"/>
      <c r="C322" s="106"/>
      <c r="D322" s="77"/>
    </row>
    <row r="323" spans="1:4" ht="12">
      <c r="A323" s="103"/>
      <c r="B323" s="106"/>
      <c r="C323" s="106"/>
      <c r="D323" s="77"/>
    </row>
    <row r="324" spans="1:4" ht="12">
      <c r="A324" s="103"/>
      <c r="B324" s="106"/>
      <c r="C324" s="106"/>
      <c r="D324" s="77"/>
    </row>
    <row r="325" spans="1:4" ht="12">
      <c r="A325" s="103"/>
      <c r="B325" s="106"/>
      <c r="C325" s="106"/>
      <c r="D325" s="77"/>
    </row>
    <row r="326" spans="1:4" ht="12">
      <c r="A326" s="103"/>
      <c r="B326" s="106"/>
      <c r="C326" s="106"/>
      <c r="D326" s="77"/>
    </row>
    <row r="327" spans="1:4" ht="12">
      <c r="A327" s="103"/>
      <c r="B327" s="106"/>
      <c r="C327" s="106"/>
      <c r="D327" s="77"/>
    </row>
    <row r="328" spans="1:4" ht="12">
      <c r="A328" s="103"/>
      <c r="B328" s="106"/>
      <c r="C328" s="106"/>
      <c r="D328" s="77"/>
    </row>
    <row r="329" spans="1:4" ht="12">
      <c r="A329" s="103"/>
      <c r="B329" s="106"/>
      <c r="C329" s="106"/>
      <c r="D329" s="77"/>
    </row>
    <row r="330" spans="1:4" ht="12">
      <c r="A330" s="103"/>
      <c r="B330" s="106"/>
      <c r="C330" s="106"/>
      <c r="D330" s="77"/>
    </row>
    <row r="331" spans="1:4" ht="12">
      <c r="A331" s="103"/>
      <c r="B331" s="106"/>
      <c r="C331" s="106"/>
      <c r="D331" s="77"/>
    </row>
    <row r="332" spans="1:4" ht="12">
      <c r="A332" s="103"/>
      <c r="B332" s="106"/>
      <c r="C332" s="106"/>
      <c r="D332" s="77"/>
    </row>
    <row r="333" spans="1:4" ht="12">
      <c r="A333" s="103"/>
      <c r="B333" s="106"/>
      <c r="C333" s="106"/>
      <c r="D333" s="77"/>
    </row>
    <row r="334" spans="1:4" ht="12">
      <c r="A334" s="103"/>
      <c r="B334" s="106"/>
      <c r="C334" s="106"/>
      <c r="D334" s="77"/>
    </row>
    <row r="335" spans="1:4" ht="12">
      <c r="A335" s="103"/>
      <c r="B335" s="106"/>
      <c r="C335" s="106"/>
      <c r="D335" s="77"/>
    </row>
    <row r="336" spans="1:4" ht="12">
      <c r="A336" s="103"/>
      <c r="B336" s="106"/>
      <c r="C336" s="106"/>
      <c r="D336" s="77"/>
    </row>
    <row r="337" spans="1:4" ht="12">
      <c r="A337" s="103"/>
      <c r="B337" s="106"/>
      <c r="C337" s="106"/>
      <c r="D337" s="77"/>
    </row>
    <row r="338" spans="1:4" ht="12">
      <c r="A338" s="103"/>
      <c r="B338" s="106"/>
      <c r="C338" s="106"/>
      <c r="D338" s="77"/>
    </row>
    <row r="339" spans="1:4" ht="12">
      <c r="A339" s="103"/>
      <c r="B339" s="106"/>
      <c r="C339" s="106"/>
      <c r="D339" s="77"/>
    </row>
    <row r="340" spans="1:4" ht="12">
      <c r="A340" s="103"/>
      <c r="B340" s="106"/>
      <c r="C340" s="106"/>
      <c r="D340" s="77"/>
    </row>
    <row r="341" spans="1:4" ht="12">
      <c r="A341" s="103"/>
      <c r="B341" s="106"/>
      <c r="C341" s="106"/>
      <c r="D341" s="77"/>
    </row>
    <row r="342" spans="1:4" ht="12">
      <c r="A342" s="103"/>
      <c r="B342" s="106"/>
      <c r="C342" s="106"/>
      <c r="D342" s="77"/>
    </row>
    <row r="343" spans="1:4" ht="12">
      <c r="A343" s="103"/>
      <c r="B343" s="106"/>
      <c r="C343" s="106"/>
      <c r="D343" s="77"/>
    </row>
    <row r="344" spans="1:4" ht="12">
      <c r="A344" s="103"/>
      <c r="B344" s="106"/>
      <c r="C344" s="106"/>
      <c r="D344" s="77"/>
    </row>
    <row r="345" spans="1:4" ht="12">
      <c r="A345" s="103"/>
      <c r="B345" s="106"/>
      <c r="C345" s="106"/>
      <c r="D345" s="77"/>
    </row>
    <row r="346" spans="1:4" ht="12">
      <c r="A346" s="103"/>
      <c r="B346" s="106"/>
      <c r="C346" s="106"/>
      <c r="D346" s="77"/>
    </row>
    <row r="347" spans="1:4" ht="12">
      <c r="A347" s="103"/>
      <c r="B347" s="106"/>
      <c r="C347" s="106"/>
      <c r="D347" s="77"/>
    </row>
    <row r="348" spans="1:4" ht="12">
      <c r="A348" s="103"/>
      <c r="B348" s="106"/>
      <c r="C348" s="106"/>
      <c r="D348" s="77"/>
    </row>
    <row r="349" spans="1:4" ht="12">
      <c r="A349" s="103"/>
      <c r="B349" s="106"/>
      <c r="C349" s="106"/>
      <c r="D349" s="77"/>
    </row>
    <row r="350" spans="1:4" ht="12">
      <c r="A350" s="103"/>
      <c r="B350" s="106"/>
      <c r="C350" s="106"/>
      <c r="D350" s="77"/>
    </row>
    <row r="351" spans="1:4" ht="12">
      <c r="A351" s="103"/>
      <c r="B351" s="106"/>
      <c r="C351" s="106"/>
      <c r="D351" s="77"/>
    </row>
    <row r="352" spans="1:4" ht="12">
      <c r="A352" s="103"/>
      <c r="B352" s="106"/>
      <c r="C352" s="106"/>
      <c r="D352" s="77"/>
    </row>
    <row r="353" spans="1:4" ht="12">
      <c r="A353" s="103"/>
      <c r="B353" s="106"/>
      <c r="C353" s="106"/>
      <c r="D353" s="77"/>
    </row>
    <row r="354" spans="1:4" ht="12">
      <c r="A354" s="103"/>
      <c r="B354" s="106"/>
      <c r="C354" s="106"/>
      <c r="D354" s="77"/>
    </row>
    <row r="355" spans="1:4" ht="12">
      <c r="A355" s="103"/>
      <c r="B355" s="106"/>
      <c r="C355" s="106"/>
      <c r="D355" s="77"/>
    </row>
    <row r="356" spans="1:4" ht="12">
      <c r="A356" s="103"/>
      <c r="B356" s="106"/>
      <c r="C356" s="106"/>
      <c r="D356" s="77"/>
    </row>
    <row r="357" spans="1:4" ht="12">
      <c r="A357" s="103"/>
      <c r="B357" s="106"/>
      <c r="C357" s="106"/>
      <c r="D357" s="77"/>
    </row>
    <row r="358" spans="1:4" ht="12">
      <c r="A358" s="103"/>
      <c r="B358" s="106"/>
      <c r="C358" s="106"/>
      <c r="D358" s="77"/>
    </row>
    <row r="359" spans="1:4" ht="12">
      <c r="A359" s="103"/>
      <c r="B359" s="106"/>
      <c r="C359" s="106"/>
      <c r="D359" s="77"/>
    </row>
    <row r="360" spans="1:4" ht="12">
      <c r="A360" s="103"/>
      <c r="B360" s="106"/>
      <c r="C360" s="106"/>
      <c r="D360" s="77"/>
    </row>
    <row r="361" spans="1:4" ht="12">
      <c r="A361" s="103"/>
      <c r="B361" s="106"/>
      <c r="C361" s="106"/>
      <c r="D361" s="77"/>
    </row>
    <row r="362" spans="1:4" ht="12">
      <c r="A362" s="103"/>
      <c r="B362" s="106"/>
      <c r="C362" s="106"/>
      <c r="D362" s="77"/>
    </row>
    <row r="363" spans="1:4" ht="12">
      <c r="A363" s="103"/>
      <c r="B363" s="106"/>
      <c r="C363" s="106"/>
      <c r="D363" s="77"/>
    </row>
    <row r="364" spans="1:4" ht="12">
      <c r="A364" s="103"/>
      <c r="B364" s="106"/>
      <c r="C364" s="106"/>
      <c r="D364" s="77"/>
    </row>
    <row r="365" spans="1:4" ht="12">
      <c r="A365" s="103"/>
      <c r="B365" s="106"/>
      <c r="C365" s="106"/>
      <c r="D365" s="77"/>
    </row>
    <row r="366" spans="1:4" ht="12">
      <c r="A366" s="103"/>
      <c r="B366" s="106"/>
      <c r="C366" s="106"/>
      <c r="D366" s="77"/>
    </row>
    <row r="367" spans="1:4" ht="12">
      <c r="A367" s="103"/>
      <c r="B367" s="106"/>
      <c r="C367" s="106"/>
      <c r="D367" s="77"/>
    </row>
    <row r="368" spans="1:4" ht="12">
      <c r="A368" s="103"/>
      <c r="B368" s="106"/>
      <c r="C368" s="106"/>
      <c r="D368" s="77"/>
    </row>
    <row r="369" spans="1:4" ht="12">
      <c r="A369" s="103"/>
      <c r="B369" s="106"/>
      <c r="C369" s="106"/>
      <c r="D369" s="77"/>
    </row>
    <row r="370" spans="1:4" ht="12">
      <c r="A370" s="103"/>
      <c r="B370" s="106"/>
      <c r="C370" s="106"/>
      <c r="D370" s="77"/>
    </row>
    <row r="371" spans="1:4" ht="12">
      <c r="A371" s="103"/>
      <c r="B371" s="106"/>
      <c r="C371" s="106"/>
      <c r="D371" s="77"/>
    </row>
    <row r="372" spans="1:4" ht="12">
      <c r="A372" s="103"/>
      <c r="B372" s="106"/>
      <c r="C372" s="106"/>
      <c r="D372" s="77"/>
    </row>
    <row r="373" spans="1:4" ht="12">
      <c r="A373" s="103"/>
      <c r="B373" s="106"/>
      <c r="C373" s="106"/>
      <c r="D373" s="77"/>
    </row>
    <row r="374" spans="1:4" ht="12">
      <c r="A374" s="103"/>
      <c r="B374" s="106"/>
      <c r="C374" s="106"/>
      <c r="D374" s="77"/>
    </row>
    <row r="375" spans="1:4" ht="12">
      <c r="A375" s="103"/>
      <c r="B375" s="106"/>
      <c r="C375" s="106"/>
      <c r="D375" s="77"/>
    </row>
    <row r="376" spans="1:4" ht="12">
      <c r="A376" s="103"/>
      <c r="B376" s="106"/>
      <c r="C376" s="106"/>
      <c r="D376" s="77"/>
    </row>
    <row r="377" spans="1:4" ht="12">
      <c r="A377" s="103"/>
      <c r="B377" s="106"/>
      <c r="C377" s="106"/>
      <c r="D377" s="77"/>
    </row>
    <row r="378" spans="1:4" ht="12">
      <c r="A378" s="103"/>
      <c r="B378" s="106"/>
      <c r="C378" s="106"/>
      <c r="D378" s="77"/>
    </row>
    <row r="379" spans="1:4" ht="12">
      <c r="A379" s="103"/>
      <c r="B379" s="106"/>
      <c r="C379" s="106"/>
      <c r="D379" s="77"/>
    </row>
    <row r="380" spans="1:4" ht="12">
      <c r="A380" s="103"/>
      <c r="B380" s="106"/>
      <c r="C380" s="106"/>
      <c r="D380" s="77"/>
    </row>
    <row r="381" spans="1:4" ht="12">
      <c r="A381" s="103"/>
      <c r="B381" s="106"/>
      <c r="C381" s="106"/>
      <c r="D381" s="77"/>
    </row>
    <row r="382" spans="1:4" ht="12">
      <c r="A382" s="103"/>
      <c r="B382" s="106"/>
      <c r="C382" s="106"/>
      <c r="D382" s="77"/>
    </row>
    <row r="383" spans="1:4" ht="12">
      <c r="A383" s="103"/>
      <c r="B383" s="106"/>
      <c r="C383" s="106"/>
      <c r="D383" s="77"/>
    </row>
    <row r="384" spans="1:4" ht="12">
      <c r="A384" s="103"/>
      <c r="B384" s="106"/>
      <c r="C384" s="106"/>
      <c r="D384" s="77"/>
    </row>
    <row r="385" spans="1:4" ht="12">
      <c r="A385" s="103"/>
      <c r="B385" s="106"/>
      <c r="C385" s="106"/>
      <c r="D385" s="77"/>
    </row>
    <row r="386" spans="1:4" ht="12">
      <c r="A386" s="103"/>
      <c r="B386" s="106"/>
      <c r="C386" s="106"/>
      <c r="D386" s="77"/>
    </row>
    <row r="387" spans="1:4" ht="12">
      <c r="A387" s="103"/>
      <c r="B387" s="106"/>
      <c r="C387" s="106"/>
      <c r="D387" s="77"/>
    </row>
    <row r="388" spans="1:4" ht="12">
      <c r="A388" s="103"/>
      <c r="B388" s="106"/>
      <c r="C388" s="106"/>
      <c r="D388" s="77"/>
    </row>
    <row r="389" spans="1:4" ht="12">
      <c r="A389" s="103"/>
      <c r="B389" s="106"/>
      <c r="C389" s="106"/>
      <c r="D389" s="77"/>
    </row>
    <row r="390" spans="1:4" ht="12">
      <c r="A390" s="103"/>
      <c r="B390" s="106"/>
      <c r="C390" s="106"/>
      <c r="D390" s="77"/>
    </row>
    <row r="391" spans="1:4" ht="12">
      <c r="A391" s="103"/>
      <c r="B391" s="106"/>
      <c r="C391" s="106"/>
      <c r="D391" s="77"/>
    </row>
    <row r="392" spans="1:4" ht="12">
      <c r="A392" s="103"/>
      <c r="B392" s="106"/>
      <c r="C392" s="106"/>
      <c r="D392" s="77"/>
    </row>
    <row r="393" spans="1:4" ht="12">
      <c r="A393" s="103"/>
      <c r="B393" s="106"/>
      <c r="C393" s="106"/>
      <c r="D393" s="77"/>
    </row>
    <row r="394" spans="1:4" ht="12">
      <c r="A394" s="103"/>
      <c r="B394" s="106"/>
      <c r="C394" s="106"/>
      <c r="D394" s="77"/>
    </row>
    <row r="395" spans="1:4" ht="12">
      <c r="A395" s="103"/>
      <c r="B395" s="106"/>
      <c r="C395" s="106"/>
      <c r="D395" s="77"/>
    </row>
    <row r="396" spans="1:4" ht="12">
      <c r="A396" s="103"/>
      <c r="B396" s="106"/>
      <c r="C396" s="106"/>
      <c r="D396" s="77"/>
    </row>
    <row r="397" spans="1:4" ht="12">
      <c r="A397" s="103"/>
      <c r="B397" s="106"/>
      <c r="C397" s="106"/>
      <c r="D397" s="77"/>
    </row>
    <row r="398" spans="1:4" ht="12">
      <c r="A398" s="103"/>
      <c r="B398" s="106"/>
      <c r="C398" s="106"/>
      <c r="D398" s="77"/>
    </row>
    <row r="399" spans="1:4" ht="12">
      <c r="A399" s="103"/>
      <c r="B399" s="106"/>
      <c r="C399" s="106"/>
      <c r="D399" s="77"/>
    </row>
    <row r="400" spans="1:4" ht="12">
      <c r="A400" s="103"/>
      <c r="B400" s="106"/>
      <c r="C400" s="106"/>
      <c r="D400" s="77"/>
    </row>
    <row r="401" spans="1:4" ht="12">
      <c r="A401" s="103"/>
      <c r="B401" s="106"/>
      <c r="C401" s="106"/>
      <c r="D401" s="77"/>
    </row>
    <row r="402" spans="1:4" ht="12">
      <c r="A402" s="103"/>
      <c r="B402" s="106"/>
      <c r="C402" s="106"/>
      <c r="D402" s="77"/>
    </row>
    <row r="403" spans="1:4" ht="12">
      <c r="A403" s="103"/>
      <c r="B403" s="106"/>
      <c r="C403" s="106"/>
      <c r="D403" s="77"/>
    </row>
    <row r="404" spans="1:4" ht="12">
      <c r="A404" s="103"/>
      <c r="B404" s="106"/>
      <c r="C404" s="106"/>
      <c r="D404" s="77"/>
    </row>
    <row r="405" spans="1:4" ht="12">
      <c r="A405" s="103"/>
      <c r="B405" s="106"/>
      <c r="C405" s="106"/>
      <c r="D405" s="77"/>
    </row>
    <row r="406" spans="1:4" ht="12">
      <c r="A406" s="103"/>
      <c r="B406" s="106"/>
      <c r="C406" s="106"/>
      <c r="D406" s="77"/>
    </row>
    <row r="407" spans="1:4" ht="12">
      <c r="A407" s="103"/>
      <c r="B407" s="106"/>
      <c r="C407" s="106"/>
      <c r="D407" s="77"/>
    </row>
    <row r="408" spans="1:4" ht="12">
      <c r="A408" s="103"/>
      <c r="B408" s="106"/>
      <c r="C408" s="106"/>
      <c r="D408" s="77"/>
    </row>
    <row r="409" spans="1:4" ht="12">
      <c r="A409" s="103"/>
      <c r="B409" s="106"/>
      <c r="C409" s="106"/>
      <c r="D409" s="77"/>
    </row>
    <row r="410" spans="1:4" ht="12">
      <c r="A410" s="103"/>
      <c r="B410" s="106"/>
      <c r="C410" s="106"/>
      <c r="D410" s="77"/>
    </row>
    <row r="411" spans="1:4" ht="12">
      <c r="A411" s="103"/>
      <c r="B411" s="106"/>
      <c r="C411" s="106"/>
      <c r="D411" s="77"/>
    </row>
    <row r="412" spans="1:4" ht="12">
      <c r="A412" s="103"/>
      <c r="B412" s="106"/>
      <c r="C412" s="106"/>
      <c r="D412" s="77"/>
    </row>
    <row r="413" spans="1:4" ht="12">
      <c r="A413" s="103"/>
      <c r="B413" s="106"/>
      <c r="C413" s="106"/>
      <c r="D413" s="77"/>
    </row>
    <row r="414" spans="1:4" ht="12">
      <c r="A414" s="103"/>
      <c r="B414" s="106"/>
      <c r="C414" s="106"/>
      <c r="D414" s="77"/>
    </row>
    <row r="415" spans="1:4" ht="12">
      <c r="A415" s="103"/>
      <c r="B415" s="106"/>
      <c r="C415" s="106"/>
      <c r="D415" s="77"/>
    </row>
    <row r="416" spans="1:4" ht="12">
      <c r="A416" s="103"/>
      <c r="B416" s="106"/>
      <c r="C416" s="106"/>
      <c r="D416" s="77"/>
    </row>
    <row r="417" spans="1:4" ht="12">
      <c r="A417" s="103"/>
      <c r="B417" s="106"/>
      <c r="C417" s="106"/>
      <c r="D417" s="77"/>
    </row>
    <row r="418" spans="1:4" ht="12">
      <c r="A418" s="103"/>
      <c r="B418" s="106"/>
      <c r="C418" s="106"/>
      <c r="D418" s="77"/>
    </row>
    <row r="419" spans="1:4" ht="12">
      <c r="A419" s="103"/>
      <c r="B419" s="106"/>
      <c r="C419" s="106"/>
      <c r="D419" s="77"/>
    </row>
    <row r="420" spans="1:4" ht="12">
      <c r="A420" s="103"/>
      <c r="B420" s="106"/>
      <c r="C420" s="106"/>
      <c r="D420" s="77"/>
    </row>
    <row r="421" spans="1:4" ht="12">
      <c r="A421" s="103"/>
      <c r="B421" s="106"/>
      <c r="C421" s="106"/>
      <c r="D421" s="77"/>
    </row>
    <row r="422" spans="1:4" ht="12">
      <c r="A422" s="103"/>
      <c r="B422" s="106"/>
      <c r="C422" s="106"/>
      <c r="D422" s="77"/>
    </row>
    <row r="423" spans="1:4" ht="12">
      <c r="A423" s="103"/>
      <c r="B423" s="106"/>
      <c r="C423" s="106"/>
      <c r="D423" s="77"/>
    </row>
    <row r="424" spans="1:4" ht="12">
      <c r="A424" s="103"/>
      <c r="B424" s="106"/>
      <c r="C424" s="106"/>
      <c r="D424" s="77"/>
    </row>
    <row r="425" spans="1:4" ht="12">
      <c r="A425" s="103"/>
      <c r="B425" s="106"/>
      <c r="C425" s="106"/>
      <c r="D425" s="77"/>
    </row>
    <row r="426" spans="1:4" ht="12">
      <c r="A426" s="103"/>
      <c r="B426" s="106"/>
      <c r="C426" s="106"/>
      <c r="D426" s="77"/>
    </row>
    <row r="427" spans="1:4" ht="12">
      <c r="A427" s="103"/>
      <c r="B427" s="106"/>
      <c r="C427" s="106"/>
      <c r="D427" s="77"/>
    </row>
    <row r="428" spans="1:4" ht="12">
      <c r="A428" s="103"/>
      <c r="B428" s="106"/>
      <c r="C428" s="106"/>
      <c r="D428" s="77"/>
    </row>
    <row r="429" spans="1:4" ht="12">
      <c r="A429" s="103"/>
      <c r="B429" s="106"/>
      <c r="C429" s="106"/>
      <c r="D429" s="77"/>
    </row>
    <row r="430" spans="1:4" ht="12">
      <c r="A430" s="103"/>
      <c r="B430" s="106"/>
      <c r="C430" s="106"/>
      <c r="D430" s="77"/>
    </row>
    <row r="431" spans="1:4" ht="12">
      <c r="A431" s="103"/>
      <c r="B431" s="106"/>
      <c r="C431" s="106"/>
      <c r="D431" s="77"/>
    </row>
    <row r="432" spans="1:4" ht="12">
      <c r="A432" s="103"/>
      <c r="B432" s="106"/>
      <c r="C432" s="106"/>
      <c r="D432" s="77"/>
    </row>
    <row r="433" spans="1:4" ht="12">
      <c r="A433" s="103"/>
      <c r="B433" s="106"/>
      <c r="C433" s="106"/>
      <c r="D433" s="77"/>
    </row>
    <row r="434" spans="1:4" ht="12">
      <c r="A434" s="103"/>
      <c r="B434" s="106"/>
      <c r="C434" s="106"/>
      <c r="D434" s="77"/>
    </row>
    <row r="435" spans="1:4" ht="12">
      <c r="A435" s="103"/>
      <c r="B435" s="106"/>
      <c r="C435" s="106"/>
      <c r="D435" s="77"/>
    </row>
    <row r="436" spans="1:4" ht="12">
      <c r="A436" s="103"/>
      <c r="B436" s="106"/>
      <c r="C436" s="106"/>
      <c r="D436" s="77"/>
    </row>
    <row r="437" spans="1:4" ht="12">
      <c r="A437" s="103"/>
      <c r="B437" s="106"/>
      <c r="C437" s="106"/>
      <c r="D437" s="77"/>
    </row>
    <row r="438" spans="1:4" ht="12">
      <c r="A438" s="103"/>
      <c r="B438" s="106"/>
      <c r="C438" s="106"/>
      <c r="D438" s="77"/>
    </row>
    <row r="439" spans="1:4" ht="12">
      <c r="A439" s="103"/>
      <c r="B439" s="106"/>
      <c r="C439" s="106"/>
      <c r="D439" s="77"/>
    </row>
    <row r="440" spans="1:4" ht="12">
      <c r="A440" s="103"/>
      <c r="B440" s="106"/>
      <c r="C440" s="106"/>
      <c r="D440" s="77"/>
    </row>
    <row r="441" spans="1:4" ht="12">
      <c r="A441" s="103"/>
      <c r="B441" s="106"/>
      <c r="C441" s="106"/>
      <c r="D441" s="77"/>
    </row>
    <row r="442" spans="1:4" ht="12">
      <c r="A442" s="103"/>
      <c r="B442" s="106"/>
      <c r="C442" s="106"/>
      <c r="D442" s="77"/>
    </row>
    <row r="443" spans="1:4" ht="12">
      <c r="A443" s="103"/>
      <c r="B443" s="106"/>
      <c r="C443" s="106"/>
      <c r="D443" s="77"/>
    </row>
    <row r="444" spans="1:4" ht="12">
      <c r="A444" s="103"/>
      <c r="B444" s="106"/>
      <c r="C444" s="106"/>
      <c r="D444" s="77"/>
    </row>
    <row r="445" spans="1:4" ht="12">
      <c r="A445" s="103"/>
      <c r="B445" s="106"/>
      <c r="C445" s="106"/>
      <c r="D445" s="77"/>
    </row>
    <row r="446" spans="1:4" ht="12">
      <c r="A446" s="103"/>
      <c r="B446" s="106"/>
      <c r="C446" s="106"/>
      <c r="D446" s="77"/>
    </row>
    <row r="447" spans="1:4" ht="12">
      <c r="A447" s="103"/>
      <c r="B447" s="106"/>
      <c r="C447" s="106"/>
      <c r="D447" s="77"/>
    </row>
    <row r="448" spans="1:4" ht="12">
      <c r="A448" s="103"/>
      <c r="B448" s="106"/>
      <c r="C448" s="106"/>
      <c r="D448" s="77"/>
    </row>
    <row r="449" spans="1:4" ht="12">
      <c r="A449" s="103"/>
      <c r="B449" s="106"/>
      <c r="C449" s="106"/>
      <c r="D449" s="77"/>
    </row>
    <row r="450" spans="1:4" ht="12">
      <c r="A450" s="103"/>
      <c r="B450" s="106"/>
      <c r="C450" s="106"/>
      <c r="D450" s="77"/>
    </row>
    <row r="451" spans="1:4" ht="12">
      <c r="A451" s="103"/>
      <c r="B451" s="106"/>
      <c r="C451" s="106"/>
      <c r="D451" s="77"/>
    </row>
    <row r="452" spans="1:4" ht="12">
      <c r="A452" s="103"/>
      <c r="B452" s="106"/>
      <c r="C452" s="106"/>
      <c r="D452" s="77"/>
    </row>
    <row r="453" spans="1:4" ht="12">
      <c r="A453" s="103"/>
      <c r="B453" s="106"/>
      <c r="C453" s="106"/>
      <c r="D453" s="77"/>
    </row>
    <row r="454" spans="1:4" ht="12">
      <c r="A454" s="103"/>
      <c r="B454" s="106"/>
      <c r="C454" s="106"/>
      <c r="D454" s="77"/>
    </row>
    <row r="455" spans="1:4" ht="12">
      <c r="A455" s="103"/>
      <c r="B455" s="106"/>
      <c r="C455" s="106"/>
      <c r="D455" s="77"/>
    </row>
    <row r="456" spans="1:4" ht="12">
      <c r="A456" s="103"/>
      <c r="B456" s="106"/>
      <c r="C456" s="106"/>
      <c r="D456" s="77"/>
    </row>
    <row r="457" spans="1:4" ht="12">
      <c r="A457" s="103"/>
      <c r="B457" s="106"/>
      <c r="C457" s="106"/>
      <c r="D457" s="77"/>
    </row>
    <row r="458" spans="1:4" ht="12">
      <c r="A458" s="103"/>
      <c r="B458" s="106"/>
      <c r="C458" s="106"/>
      <c r="D458" s="77"/>
    </row>
    <row r="459" spans="1:4" ht="12">
      <c r="A459" s="103"/>
      <c r="B459" s="106"/>
      <c r="C459" s="106"/>
      <c r="D459" s="77"/>
    </row>
    <row r="460" spans="1:4" ht="12">
      <c r="A460" s="103"/>
      <c r="B460" s="106"/>
      <c r="C460" s="106"/>
      <c r="D460" s="77"/>
    </row>
    <row r="461" spans="1:4" ht="12">
      <c r="A461" s="103"/>
      <c r="B461" s="106"/>
      <c r="C461" s="106"/>
      <c r="D461" s="77"/>
    </row>
    <row r="462" spans="1:4" ht="12">
      <c r="A462" s="103"/>
      <c r="B462" s="106"/>
      <c r="C462" s="106"/>
      <c r="D462" s="77"/>
    </row>
    <row r="463" spans="1:4" ht="12">
      <c r="A463" s="103"/>
      <c r="B463" s="106"/>
      <c r="C463" s="106"/>
      <c r="D463" s="77"/>
    </row>
    <row r="464" spans="1:4" ht="12">
      <c r="A464" s="103"/>
      <c r="B464" s="106"/>
      <c r="C464" s="106"/>
      <c r="D464" s="77"/>
    </row>
    <row r="465" spans="1:4" ht="12">
      <c r="A465" s="103"/>
      <c r="B465" s="106"/>
      <c r="C465" s="106"/>
      <c r="D465" s="77"/>
    </row>
    <row r="466" spans="1:4" ht="12">
      <c r="A466" s="103"/>
      <c r="B466" s="106"/>
      <c r="C466" s="106"/>
      <c r="D466" s="77"/>
    </row>
    <row r="467" spans="1:4" ht="12">
      <c r="A467" s="103"/>
      <c r="B467" s="106"/>
      <c r="C467" s="106"/>
      <c r="D467" s="77"/>
    </row>
    <row r="468" spans="1:4" ht="12">
      <c r="A468" s="103"/>
      <c r="B468" s="106"/>
      <c r="C468" s="106"/>
      <c r="D468" s="77"/>
    </row>
    <row r="469" spans="1:4" ht="12">
      <c r="A469" s="103"/>
      <c r="B469" s="106"/>
      <c r="C469" s="106"/>
      <c r="D469" s="77"/>
    </row>
    <row r="470" spans="1:4" ht="12">
      <c r="A470" s="103"/>
      <c r="B470" s="106"/>
      <c r="C470" s="106"/>
      <c r="D470" s="77"/>
    </row>
    <row r="471" spans="1:4" ht="12">
      <c r="A471" s="103"/>
      <c r="B471" s="106"/>
      <c r="C471" s="106"/>
      <c r="D471" s="77"/>
    </row>
    <row r="472" spans="1:4" ht="12">
      <c r="A472" s="103"/>
      <c r="B472" s="106"/>
      <c r="C472" s="106"/>
      <c r="D472" s="77"/>
    </row>
    <row r="473" spans="1:4" ht="12">
      <c r="A473" s="103"/>
      <c r="B473" s="106"/>
      <c r="C473" s="106"/>
      <c r="D473" s="77"/>
    </row>
    <row r="474" spans="1:4" ht="12">
      <c r="A474" s="103"/>
      <c r="B474" s="106"/>
      <c r="C474" s="106"/>
      <c r="D474" s="77"/>
    </row>
    <row r="475" spans="1:4" ht="12">
      <c r="A475" s="103"/>
      <c r="B475" s="106"/>
      <c r="C475" s="106"/>
      <c r="D475" s="77"/>
    </row>
    <row r="476" spans="1:4" ht="12">
      <c r="A476" s="103"/>
      <c r="B476" s="106"/>
      <c r="C476" s="106"/>
      <c r="D476" s="77"/>
    </row>
    <row r="477" spans="1:4" ht="12">
      <c r="A477" s="103"/>
      <c r="B477" s="106"/>
      <c r="C477" s="106"/>
      <c r="D477" s="77"/>
    </row>
    <row r="478" spans="1:4" ht="12">
      <c r="A478" s="103"/>
      <c r="B478" s="106"/>
      <c r="C478" s="106"/>
      <c r="D478" s="77"/>
    </row>
    <row r="479" spans="1:4" ht="12">
      <c r="A479" s="103"/>
      <c r="B479" s="106"/>
      <c r="C479" s="106"/>
      <c r="D479" s="77"/>
    </row>
    <row r="480" spans="1:4" ht="12">
      <c r="A480" s="103"/>
      <c r="B480" s="106"/>
      <c r="C480" s="106"/>
      <c r="D480" s="77"/>
    </row>
    <row r="481" spans="1:4" ht="12">
      <c r="A481" s="103"/>
      <c r="B481" s="106"/>
      <c r="C481" s="106"/>
      <c r="D481" s="77"/>
    </row>
    <row r="482" spans="1:4" ht="12">
      <c r="A482" s="103"/>
      <c r="B482" s="106"/>
      <c r="C482" s="106"/>
      <c r="D482" s="77"/>
    </row>
    <row r="483" spans="1:4" ht="12">
      <c r="A483" s="103"/>
      <c r="B483" s="106"/>
      <c r="C483" s="106"/>
      <c r="D483" s="77"/>
    </row>
    <row r="484" spans="1:4" ht="12">
      <c r="A484" s="103"/>
      <c r="B484" s="106"/>
      <c r="C484" s="106"/>
      <c r="D484" s="77"/>
    </row>
    <row r="485" spans="1:4" ht="12">
      <c r="A485" s="103"/>
      <c r="B485" s="106"/>
      <c r="C485" s="106"/>
      <c r="D485" s="77"/>
    </row>
    <row r="486" spans="1:4" ht="12">
      <c r="A486" s="103"/>
      <c r="B486" s="106"/>
      <c r="C486" s="106"/>
      <c r="D486" s="77"/>
    </row>
    <row r="487" spans="1:4" ht="12">
      <c r="A487" s="103"/>
      <c r="B487" s="106"/>
      <c r="C487" s="106"/>
      <c r="D487" s="77"/>
    </row>
    <row r="488" spans="1:4" ht="12">
      <c r="A488" s="103"/>
      <c r="B488" s="106"/>
      <c r="C488" s="106"/>
      <c r="D488" s="77"/>
    </row>
    <row r="489" spans="1:4" ht="12">
      <c r="A489" s="103"/>
      <c r="B489" s="106"/>
      <c r="C489" s="106"/>
      <c r="D489" s="77"/>
    </row>
    <row r="490" spans="1:4" ht="12">
      <c r="A490" s="103"/>
      <c r="B490" s="106"/>
      <c r="C490" s="106"/>
      <c r="D490" s="77"/>
    </row>
    <row r="491" spans="1:4" ht="12">
      <c r="A491" s="103"/>
      <c r="B491" s="106"/>
      <c r="C491" s="106"/>
      <c r="D491" s="77"/>
    </row>
    <row r="492" spans="1:4" ht="12">
      <c r="A492" s="103"/>
      <c r="B492" s="106"/>
      <c r="C492" s="106"/>
      <c r="D492" s="77"/>
    </row>
    <row r="493" spans="1:4" ht="12">
      <c r="A493" s="103"/>
      <c r="B493" s="106"/>
      <c r="C493" s="106"/>
      <c r="D493" s="77"/>
    </row>
    <row r="494" spans="1:4" ht="12">
      <c r="A494" s="103"/>
      <c r="B494" s="106"/>
      <c r="C494" s="106"/>
      <c r="D494" s="77"/>
    </row>
    <row r="495" spans="1:4" ht="12">
      <c r="A495" s="103"/>
      <c r="B495" s="106"/>
      <c r="C495" s="106"/>
      <c r="D495" s="77"/>
    </row>
    <row r="496" spans="1:4" ht="12">
      <c r="A496" s="103"/>
      <c r="B496" s="106"/>
      <c r="C496" s="106"/>
      <c r="D496" s="77"/>
    </row>
    <row r="497" spans="1:4" ht="12">
      <c r="A497" s="103"/>
      <c r="B497" s="106"/>
      <c r="C497" s="106"/>
      <c r="D497" s="77"/>
    </row>
    <row r="498" spans="1:4" ht="12">
      <c r="A498" s="103"/>
      <c r="B498" s="106"/>
      <c r="C498" s="106"/>
      <c r="D498" s="77"/>
    </row>
    <row r="499" spans="1:4" ht="12">
      <c r="A499" s="103"/>
      <c r="B499" s="106"/>
      <c r="C499" s="106"/>
      <c r="D499" s="77"/>
    </row>
    <row r="500" spans="1:4" ht="12">
      <c r="A500" s="103"/>
      <c r="B500" s="106"/>
      <c r="C500" s="106"/>
      <c r="D500" s="77"/>
    </row>
    <row r="501" spans="1:4" ht="12">
      <c r="A501" s="103"/>
      <c r="B501" s="106"/>
      <c r="C501" s="106"/>
      <c r="D501" s="77"/>
    </row>
    <row r="502" spans="1:4" ht="12">
      <c r="A502" s="103"/>
      <c r="B502" s="106"/>
      <c r="C502" s="106"/>
      <c r="D502" s="77"/>
    </row>
    <row r="503" spans="1:4" ht="12">
      <c r="A503" s="103"/>
      <c r="B503" s="106"/>
      <c r="C503" s="106"/>
      <c r="D503" s="77"/>
    </row>
    <row r="504" spans="1:4" ht="12">
      <c r="A504" s="103"/>
      <c r="B504" s="106"/>
      <c r="C504" s="106"/>
      <c r="D504" s="77"/>
    </row>
    <row r="505" spans="1:4" ht="12">
      <c r="A505" s="103"/>
      <c r="B505" s="106"/>
      <c r="C505" s="106"/>
      <c r="D505" s="77"/>
    </row>
    <row r="506" spans="1:4" ht="12">
      <c r="A506" s="103"/>
      <c r="B506" s="106"/>
      <c r="C506" s="106"/>
      <c r="D506" s="77"/>
    </row>
    <row r="507" spans="1:4" ht="12">
      <c r="A507" s="103"/>
      <c r="B507" s="106"/>
      <c r="C507" s="106"/>
      <c r="D507" s="77"/>
    </row>
    <row r="508" spans="1:4" ht="12">
      <c r="A508" s="103"/>
      <c r="B508" s="106"/>
      <c r="C508" s="106"/>
      <c r="D508" s="77"/>
    </row>
    <row r="509" spans="1:4" ht="12">
      <c r="A509" s="103"/>
      <c r="B509" s="106"/>
      <c r="C509" s="106"/>
      <c r="D509" s="77"/>
    </row>
    <row r="510" spans="1:4" ht="12">
      <c r="A510" s="103"/>
      <c r="B510" s="106"/>
      <c r="C510" s="106"/>
      <c r="D510" s="77"/>
    </row>
    <row r="511" spans="1:4" ht="12">
      <c r="A511" s="103"/>
      <c r="B511" s="106"/>
      <c r="C511" s="106"/>
      <c r="D511" s="77"/>
    </row>
    <row r="512" spans="1:4" ht="12">
      <c r="A512" s="103"/>
      <c r="B512" s="106"/>
      <c r="C512" s="106"/>
      <c r="D512" s="77"/>
    </row>
    <row r="513" spans="1:4" ht="12">
      <c r="A513" s="103"/>
      <c r="B513" s="106"/>
      <c r="C513" s="106"/>
      <c r="D513" s="77"/>
    </row>
    <row r="514" spans="1:4" ht="12">
      <c r="A514" s="103"/>
      <c r="B514" s="106"/>
      <c r="C514" s="106"/>
      <c r="D514" s="77"/>
    </row>
    <row r="515" spans="1:4" ht="12">
      <c r="A515" s="103"/>
      <c r="B515" s="106"/>
      <c r="C515" s="106"/>
      <c r="D515" s="77"/>
    </row>
    <row r="516" spans="1:4" ht="12">
      <c r="A516" s="103"/>
      <c r="B516" s="106"/>
      <c r="C516" s="106"/>
      <c r="D516" s="77"/>
    </row>
    <row r="517" spans="1:4" ht="12">
      <c r="A517" s="103"/>
      <c r="B517" s="106"/>
      <c r="C517" s="106"/>
      <c r="D517" s="77"/>
    </row>
    <row r="518" spans="1:4" ht="12">
      <c r="A518" s="103"/>
      <c r="B518" s="106"/>
      <c r="C518" s="106"/>
      <c r="D518" s="77"/>
    </row>
    <row r="519" spans="1:4" ht="12">
      <c r="A519" s="103"/>
      <c r="B519" s="106"/>
      <c r="C519" s="106"/>
      <c r="D519" s="77"/>
    </row>
    <row r="520" spans="1:4" ht="12">
      <c r="A520" s="103"/>
      <c r="B520" s="106"/>
      <c r="C520" s="106"/>
      <c r="D520" s="77"/>
    </row>
    <row r="521" spans="1:4" ht="12">
      <c r="A521" s="103"/>
      <c r="B521" s="106"/>
      <c r="C521" s="106"/>
      <c r="D521" s="77"/>
    </row>
    <row r="522" spans="1:4" ht="12">
      <c r="A522" s="103"/>
      <c r="B522" s="106"/>
      <c r="C522" s="106"/>
      <c r="D522" s="77"/>
    </row>
    <row r="523" spans="1:4" ht="12">
      <c r="A523" s="103"/>
      <c r="B523" s="106"/>
      <c r="C523" s="106"/>
      <c r="D523" s="77"/>
    </row>
    <row r="524" spans="1:4" ht="12">
      <c r="A524" s="103"/>
      <c r="B524" s="106"/>
      <c r="C524" s="106"/>
      <c r="D524" s="77"/>
    </row>
    <row r="525" spans="1:4" ht="12">
      <c r="A525" s="103"/>
      <c r="B525" s="106"/>
      <c r="C525" s="106"/>
      <c r="D525" s="77"/>
    </row>
    <row r="526" spans="1:4" ht="12">
      <c r="A526" s="103"/>
      <c r="B526" s="106"/>
      <c r="C526" s="106"/>
      <c r="D526" s="77"/>
    </row>
    <row r="527" spans="1:4" ht="12">
      <c r="A527" s="103"/>
      <c r="B527" s="106"/>
      <c r="C527" s="106"/>
      <c r="D527" s="77"/>
    </row>
    <row r="528" spans="1:4" ht="12">
      <c r="A528" s="103"/>
      <c r="B528" s="106"/>
      <c r="C528" s="106"/>
      <c r="D528" s="77"/>
    </row>
    <row r="529" spans="1:4" ht="12">
      <c r="A529" s="103"/>
      <c r="B529" s="106"/>
      <c r="C529" s="106"/>
      <c r="D529" s="77"/>
    </row>
    <row r="530" spans="1:4" ht="12">
      <c r="A530" s="103"/>
      <c r="B530" s="106"/>
      <c r="C530" s="106"/>
      <c r="D530" s="77"/>
    </row>
    <row r="531" spans="1:4" ht="12">
      <c r="A531" s="103"/>
      <c r="B531" s="106"/>
      <c r="C531" s="106"/>
      <c r="D531" s="77"/>
    </row>
    <row r="532" spans="1:4" ht="12">
      <c r="A532" s="103"/>
      <c r="B532" s="106"/>
      <c r="C532" s="106"/>
      <c r="D532" s="77"/>
    </row>
    <row r="533" spans="1:4" ht="12">
      <c r="B533" s="106"/>
      <c r="C533" s="106"/>
      <c r="D533" s="77"/>
    </row>
    <row r="534" spans="1:4" ht="12">
      <c r="B534" s="106"/>
      <c r="C534" s="106"/>
      <c r="D534" s="77"/>
    </row>
    <row r="535" spans="1:4" ht="12">
      <c r="B535" s="106"/>
      <c r="C535" s="106"/>
      <c r="D535" s="77"/>
    </row>
    <row r="536" spans="1:4" ht="12">
      <c r="B536" s="106"/>
      <c r="C536" s="106"/>
      <c r="D536" s="77"/>
    </row>
    <row r="537" spans="1:4" ht="12">
      <c r="B537" s="106"/>
      <c r="C537" s="106"/>
      <c r="D537" s="77"/>
    </row>
    <row r="538" spans="1:4" ht="12">
      <c r="B538" s="106"/>
      <c r="C538" s="106"/>
      <c r="D538" s="77"/>
    </row>
    <row r="539" spans="1:4" ht="12">
      <c r="B539" s="106"/>
      <c r="C539" s="106"/>
      <c r="D539" s="77"/>
    </row>
    <row r="540" spans="1:4" ht="12">
      <c r="B540" s="106"/>
      <c r="C540" s="106"/>
      <c r="D540" s="77"/>
    </row>
    <row r="541" spans="1:4" ht="12">
      <c r="B541" s="106"/>
      <c r="C541" s="106"/>
      <c r="D541" s="77"/>
    </row>
    <row r="542" spans="1:4" ht="12">
      <c r="B542" s="106"/>
      <c r="C542" s="106"/>
      <c r="D542" s="77"/>
    </row>
    <row r="543" spans="1:4" ht="12">
      <c r="B543" s="106"/>
      <c r="C543" s="106"/>
      <c r="D543" s="77"/>
    </row>
    <row r="544" spans="1:4" ht="12">
      <c r="B544" s="106"/>
      <c r="C544" s="106"/>
      <c r="D544" s="77"/>
    </row>
    <row r="545" spans="2:4" ht="12">
      <c r="B545" s="106"/>
      <c r="C545" s="106"/>
      <c r="D545" s="77"/>
    </row>
    <row r="546" spans="2:4" ht="12">
      <c r="B546" s="106"/>
      <c r="C546" s="106"/>
      <c r="D546" s="77"/>
    </row>
    <row r="547" spans="2:4" ht="12">
      <c r="B547" s="106"/>
      <c r="C547" s="106"/>
      <c r="D547" s="77"/>
    </row>
    <row r="548" spans="2:4" ht="12">
      <c r="B548" s="106"/>
      <c r="C548" s="106"/>
      <c r="D548" s="77"/>
    </row>
    <row r="549" spans="2:4" ht="12">
      <c r="B549" s="106"/>
      <c r="C549" s="106"/>
      <c r="D549" s="77"/>
    </row>
    <row r="550" spans="2:4" ht="12">
      <c r="B550" s="106"/>
      <c r="C550" s="106"/>
      <c r="D550" s="77"/>
    </row>
    <row r="551" spans="2:4" ht="12">
      <c r="B551" s="106"/>
      <c r="C551" s="106"/>
      <c r="D551" s="77"/>
    </row>
    <row r="552" spans="2:4" ht="12">
      <c r="B552" s="106"/>
      <c r="C552" s="106"/>
      <c r="D552" s="77"/>
    </row>
    <row r="553" spans="2:4" ht="12">
      <c r="B553" s="106"/>
      <c r="C553" s="106"/>
      <c r="D553" s="77"/>
    </row>
    <row r="554" spans="2:4" ht="12">
      <c r="B554" s="106"/>
      <c r="C554" s="106"/>
      <c r="D554" s="77"/>
    </row>
    <row r="555" spans="2:4" ht="12">
      <c r="B555" s="106"/>
      <c r="C555" s="106"/>
      <c r="D555" s="77"/>
    </row>
    <row r="556" spans="2:4" ht="12">
      <c r="B556" s="106"/>
      <c r="C556" s="106"/>
      <c r="D556" s="77"/>
    </row>
    <row r="557" spans="2:4" ht="12">
      <c r="B557" s="106"/>
      <c r="C557" s="106"/>
      <c r="D557" s="77"/>
    </row>
    <row r="558" spans="2:4" ht="12">
      <c r="B558" s="106"/>
      <c r="C558" s="106"/>
      <c r="D558" s="77"/>
    </row>
    <row r="559" spans="2:4" ht="12">
      <c r="B559" s="106"/>
      <c r="C559" s="106"/>
      <c r="D559" s="77"/>
    </row>
    <row r="560" spans="2:4" ht="12">
      <c r="B560" s="106"/>
      <c r="C560" s="106"/>
      <c r="D560" s="77"/>
    </row>
    <row r="561" spans="2:4" ht="12">
      <c r="B561" s="106"/>
      <c r="C561" s="106"/>
      <c r="D561" s="77"/>
    </row>
    <row r="562" spans="2:4" ht="12">
      <c r="B562" s="106"/>
      <c r="C562" s="106"/>
      <c r="D562" s="77"/>
    </row>
    <row r="563" spans="2:4" ht="12">
      <c r="B563" s="106"/>
      <c r="C563" s="106"/>
      <c r="D563" s="77"/>
    </row>
    <row r="564" spans="2:4" ht="12">
      <c r="B564" s="106"/>
      <c r="C564" s="106"/>
      <c r="D564" s="77"/>
    </row>
    <row r="565" spans="2:4" ht="12">
      <c r="B565" s="106"/>
      <c r="C565" s="106"/>
      <c r="D565" s="77"/>
    </row>
    <row r="566" spans="2:4" ht="12">
      <c r="B566" s="106"/>
      <c r="C566" s="106"/>
      <c r="D566" s="77"/>
    </row>
    <row r="567" spans="2:4" ht="12">
      <c r="B567" s="106"/>
      <c r="C567" s="106"/>
      <c r="D567" s="77"/>
    </row>
    <row r="568" spans="2:4" ht="12">
      <c r="B568" s="106"/>
      <c r="C568" s="106"/>
      <c r="D568" s="77"/>
    </row>
    <row r="569" spans="2:4" ht="12">
      <c r="B569" s="106"/>
      <c r="C569" s="106"/>
      <c r="D569" s="77"/>
    </row>
    <row r="570" spans="2:4" ht="12">
      <c r="B570" s="106"/>
      <c r="C570" s="106"/>
      <c r="D570" s="77"/>
    </row>
    <row r="571" spans="2:4" ht="12">
      <c r="B571" s="106"/>
      <c r="C571" s="106"/>
      <c r="D571" s="77"/>
    </row>
    <row r="572" spans="2:4" ht="12">
      <c r="B572" s="106"/>
      <c r="C572" s="106"/>
      <c r="D572" s="77"/>
    </row>
    <row r="573" spans="2:4" ht="12">
      <c r="B573" s="106"/>
      <c r="C573" s="106"/>
      <c r="D573" s="77"/>
    </row>
    <row r="574" spans="2:4" ht="12">
      <c r="B574" s="106"/>
      <c r="C574" s="106"/>
      <c r="D574" s="77"/>
    </row>
    <row r="575" spans="2:4" ht="12">
      <c r="B575" s="106"/>
      <c r="C575" s="106"/>
      <c r="D575" s="77"/>
    </row>
    <row r="576" spans="2:4" ht="12">
      <c r="B576" s="106"/>
      <c r="C576" s="106"/>
      <c r="D576" s="77"/>
    </row>
    <row r="577" spans="2:4" ht="12">
      <c r="B577" s="106"/>
      <c r="C577" s="106"/>
      <c r="D577" s="77"/>
    </row>
    <row r="578" spans="2:4" ht="12">
      <c r="B578" s="106"/>
      <c r="C578" s="106"/>
      <c r="D578" s="77"/>
    </row>
    <row r="579" spans="2:4" ht="12">
      <c r="B579" s="106"/>
      <c r="C579" s="106"/>
      <c r="D579" s="77"/>
    </row>
    <row r="580" spans="2:4" ht="12">
      <c r="B580" s="106"/>
      <c r="C580" s="106"/>
      <c r="D580" s="77"/>
    </row>
    <row r="581" spans="2:4" ht="12">
      <c r="B581" s="106"/>
      <c r="C581" s="106"/>
      <c r="D581" s="77"/>
    </row>
    <row r="582" spans="2:4" ht="12">
      <c r="B582" s="106"/>
      <c r="C582" s="106"/>
      <c r="D582" s="77"/>
    </row>
    <row r="583" spans="2:4" ht="12">
      <c r="B583" s="106"/>
      <c r="C583" s="106"/>
      <c r="D583" s="77"/>
    </row>
    <row r="584" spans="2:4" ht="12">
      <c r="B584" s="106"/>
      <c r="C584" s="106"/>
      <c r="D584" s="77"/>
    </row>
    <row r="585" spans="2:4" ht="12">
      <c r="B585" s="106"/>
      <c r="C585" s="106"/>
      <c r="D585" s="77"/>
    </row>
    <row r="586" spans="2:4" ht="12">
      <c r="B586" s="106"/>
      <c r="C586" s="106"/>
      <c r="D586" s="77"/>
    </row>
    <row r="587" spans="2:4" ht="12">
      <c r="B587" s="106"/>
      <c r="C587" s="106"/>
      <c r="D587" s="77"/>
    </row>
    <row r="588" spans="2:4" ht="12">
      <c r="B588" s="106"/>
      <c r="C588" s="106"/>
      <c r="D588" s="77"/>
    </row>
    <row r="589" spans="2:4" ht="12">
      <c r="B589" s="106"/>
      <c r="C589" s="106"/>
      <c r="D589" s="77"/>
    </row>
    <row r="590" spans="2:4" ht="12">
      <c r="B590" s="106"/>
      <c r="C590" s="106"/>
      <c r="D590" s="77"/>
    </row>
    <row r="591" spans="2:4" ht="12">
      <c r="B591" s="106"/>
      <c r="C591" s="106"/>
      <c r="D591" s="77"/>
    </row>
    <row r="592" spans="2:4" ht="12">
      <c r="B592" s="106"/>
      <c r="C592" s="106"/>
      <c r="D592" s="77"/>
    </row>
    <row r="593" spans="2:4" ht="12">
      <c r="B593" s="106"/>
      <c r="C593" s="106"/>
      <c r="D593" s="77"/>
    </row>
    <row r="594" spans="2:4" ht="12">
      <c r="B594" s="106"/>
      <c r="C594" s="106"/>
      <c r="D594" s="77"/>
    </row>
    <row r="595" spans="2:4" ht="12">
      <c r="B595" s="106"/>
      <c r="C595" s="106"/>
      <c r="D595" s="77"/>
    </row>
    <row r="596" spans="2:4" ht="12">
      <c r="B596" s="106"/>
      <c r="C596" s="106"/>
      <c r="D596" s="77"/>
    </row>
    <row r="597" spans="2:4" ht="12">
      <c r="B597" s="106"/>
      <c r="C597" s="106"/>
      <c r="D597" s="77"/>
    </row>
    <row r="598" spans="2:4" ht="12">
      <c r="B598" s="106"/>
      <c r="C598" s="106"/>
      <c r="D598" s="77"/>
    </row>
    <row r="599" spans="2:4" ht="12">
      <c r="B599" s="106"/>
      <c r="C599" s="106"/>
      <c r="D599" s="77"/>
    </row>
    <row r="600" spans="2:4" ht="12">
      <c r="B600" s="106"/>
      <c r="C600" s="106"/>
      <c r="D600" s="77"/>
    </row>
    <row r="601" spans="2:4" ht="12">
      <c r="B601" s="106"/>
      <c r="C601" s="106"/>
      <c r="D601" s="77"/>
    </row>
    <row r="602" spans="2:4" ht="12">
      <c r="B602" s="106"/>
      <c r="C602" s="106"/>
      <c r="D602" s="77"/>
    </row>
    <row r="603" spans="2:4" ht="12">
      <c r="B603" s="106"/>
      <c r="C603" s="106"/>
      <c r="D603" s="77"/>
    </row>
    <row r="604" spans="2:4" ht="12">
      <c r="B604" s="106"/>
      <c r="C604" s="106"/>
      <c r="D604" s="77"/>
    </row>
    <row r="605" spans="2:4" ht="12">
      <c r="B605" s="106"/>
      <c r="C605" s="106"/>
      <c r="D605" s="77"/>
    </row>
    <row r="606" spans="2:4" ht="12">
      <c r="B606" s="106"/>
      <c r="C606" s="106"/>
      <c r="D606" s="77"/>
    </row>
    <row r="607" spans="2:4" ht="12">
      <c r="B607" s="106"/>
      <c r="C607" s="106"/>
      <c r="D607" s="77"/>
    </row>
    <row r="608" spans="2:4" ht="12">
      <c r="B608" s="106"/>
      <c r="C608" s="106"/>
      <c r="D608" s="77"/>
    </row>
    <row r="609" spans="2:4" ht="12">
      <c r="B609" s="106"/>
      <c r="C609" s="106"/>
      <c r="D609" s="77"/>
    </row>
    <row r="610" spans="2:4" ht="12">
      <c r="B610" s="106"/>
      <c r="C610" s="106"/>
      <c r="D610" s="77"/>
    </row>
    <row r="611" spans="2:4" ht="12">
      <c r="B611" s="106"/>
      <c r="C611" s="106"/>
      <c r="D611" s="77"/>
    </row>
    <row r="612" spans="2:4" ht="12">
      <c r="B612" s="106"/>
      <c r="C612" s="106"/>
      <c r="D612" s="77"/>
    </row>
    <row r="613" spans="2:4" ht="12">
      <c r="B613" s="106"/>
      <c r="C613" s="106"/>
      <c r="D613" s="77"/>
    </row>
    <row r="614" spans="2:4" ht="12">
      <c r="B614" s="106"/>
      <c r="C614" s="106"/>
      <c r="D614" s="77"/>
    </row>
    <row r="615" spans="2:4" ht="12">
      <c r="B615" s="106"/>
      <c r="C615" s="106"/>
      <c r="D615" s="77"/>
    </row>
  </sheetData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8740157480314965" right="0.73" top="0.78740157480314965" bottom="0.98425196850393704" header="0.51181102362204722" footer="0.51181102362204722"/>
  <pageSetup paperSize="9" scale="9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8" tint="0.39997558519241921"/>
  </sheetPr>
  <dimension ref="A1:I149"/>
  <sheetViews>
    <sheetView zoomScaleNormal="100" workbookViewId="0">
      <selection activeCell="I2" sqref="I2"/>
    </sheetView>
  </sheetViews>
  <sheetFormatPr defaultRowHeight="12.75"/>
  <cols>
    <col min="1" max="1" width="23.7109375" style="5" customWidth="1"/>
    <col min="2" max="2" width="1.7109375" style="5" customWidth="1"/>
    <col min="3" max="3" width="12.28515625" style="213" customWidth="1"/>
    <col min="4" max="4" width="13.5703125" style="213" customWidth="1"/>
    <col min="5" max="5" width="12.28515625" style="215" customWidth="1"/>
    <col min="6" max="6" width="12.42578125" style="214" customWidth="1"/>
    <col min="7" max="7" width="12.28515625" style="214" customWidth="1"/>
    <col min="8" max="8" width="12.28515625" style="1335" customWidth="1"/>
    <col min="9" max="16384" width="9.140625" style="5"/>
  </cols>
  <sheetData>
    <row r="1" spans="1:9" s="193" customFormat="1" ht="12.95" customHeight="1">
      <c r="A1" s="193" t="s">
        <v>1203</v>
      </c>
      <c r="C1" s="194"/>
      <c r="D1" s="194"/>
      <c r="E1" s="586"/>
      <c r="F1" s="585"/>
      <c r="G1" s="585"/>
      <c r="H1" s="217"/>
      <c r="I1" s="1218" t="s">
        <v>1250</v>
      </c>
    </row>
    <row r="2" spans="1:9" s="196" customFormat="1" ht="12.95" customHeight="1">
      <c r="A2" s="1330" t="s">
        <v>1419</v>
      </c>
      <c r="B2" s="1331"/>
      <c r="C2" s="1332"/>
      <c r="D2" s="1332"/>
      <c r="E2" s="1333"/>
      <c r="F2" s="1334"/>
      <c r="G2" s="1334"/>
      <c r="H2" s="25"/>
      <c r="I2" s="1218" t="s">
        <v>1266</v>
      </c>
    </row>
    <row r="3" spans="1:9" s="203" customFormat="1" ht="12" customHeight="1" thickBot="1">
      <c r="A3" s="198" t="s">
        <v>237</v>
      </c>
      <c r="B3" s="199"/>
      <c r="C3" s="200"/>
      <c r="D3" s="201"/>
      <c r="E3" s="204"/>
      <c r="F3" s="202"/>
      <c r="H3" s="259"/>
      <c r="I3" s="1218"/>
    </row>
    <row r="4" spans="1:9" s="16" customFormat="1" ht="11.45" customHeight="1" thickTop="1">
      <c r="A4" s="1661" t="s">
        <v>132</v>
      </c>
      <c r="B4" s="1536"/>
      <c r="C4" s="1555" t="s">
        <v>66</v>
      </c>
      <c r="D4" s="1540" t="s">
        <v>250</v>
      </c>
      <c r="E4" s="1655" t="s">
        <v>251</v>
      </c>
      <c r="F4" s="1634" t="s">
        <v>964</v>
      </c>
      <c r="G4" s="1634" t="s">
        <v>965</v>
      </c>
      <c r="H4" s="1538" t="s">
        <v>966</v>
      </c>
    </row>
    <row r="5" spans="1:9" s="16" customFormat="1" ht="11.45" customHeight="1">
      <c r="A5" s="1482"/>
      <c r="B5" s="1537"/>
      <c r="C5" s="1556"/>
      <c r="D5" s="1498"/>
      <c r="E5" s="1656"/>
      <c r="F5" s="1635"/>
      <c r="G5" s="1635"/>
      <c r="H5" s="1662"/>
    </row>
    <row r="6" spans="1:9" s="16" customFormat="1" ht="11.45" customHeight="1">
      <c r="A6" s="1482"/>
      <c r="B6" s="1537"/>
      <c r="C6" s="1556"/>
      <c r="D6" s="1498"/>
      <c r="E6" s="1656"/>
      <c r="F6" s="1635"/>
      <c r="G6" s="1635"/>
      <c r="H6" s="1662"/>
    </row>
    <row r="7" spans="1:9" s="16" customFormat="1" ht="11.45" customHeight="1">
      <c r="A7" s="183" t="s">
        <v>1042</v>
      </c>
      <c r="B7" s="205"/>
      <c r="C7" s="1556"/>
      <c r="D7" s="1498"/>
      <c r="E7" s="1656"/>
      <c r="F7" s="1635"/>
      <c r="G7" s="1635"/>
      <c r="H7" s="1662"/>
    </row>
    <row r="8" spans="1:9" s="16" customFormat="1" ht="11.45" customHeight="1">
      <c r="A8" s="183" t="s">
        <v>1043</v>
      </c>
      <c r="B8" s="205"/>
      <c r="C8" s="1556"/>
      <c r="D8" s="1498"/>
      <c r="E8" s="1656"/>
      <c r="F8" s="1636"/>
      <c r="G8" s="1636"/>
      <c r="H8" s="1662"/>
    </row>
    <row r="9" spans="1:9" s="16" customFormat="1" ht="11.45" customHeight="1">
      <c r="A9" s="183" t="s">
        <v>1046</v>
      </c>
      <c r="B9" s="205"/>
      <c r="C9" s="1556"/>
      <c r="D9" s="1498"/>
      <c r="E9" s="1656"/>
      <c r="F9" s="1646" t="s">
        <v>130</v>
      </c>
      <c r="G9" s="1647"/>
      <c r="H9" s="1662"/>
    </row>
    <row r="10" spans="1:9" s="196" customFormat="1" ht="12.95" customHeight="1">
      <c r="B10" s="205"/>
      <c r="C10" s="1639"/>
      <c r="D10" s="1640"/>
      <c r="E10" s="1657"/>
      <c r="F10" s="1648"/>
      <c r="G10" s="1649"/>
      <c r="H10" s="1662"/>
    </row>
    <row r="11" spans="1:9" s="196" customFormat="1" ht="7.5" customHeight="1">
      <c r="A11" s="1509" t="s">
        <v>124</v>
      </c>
      <c r="B11" s="1532"/>
      <c r="C11" s="1650" t="s">
        <v>116</v>
      </c>
      <c r="D11" s="1637" t="s">
        <v>618</v>
      </c>
      <c r="E11" s="1652" t="s">
        <v>621</v>
      </c>
      <c r="F11" s="1637" t="s">
        <v>1422</v>
      </c>
      <c r="G11" s="1637" t="s">
        <v>1423</v>
      </c>
      <c r="H11" s="1544" t="s">
        <v>1425</v>
      </c>
    </row>
    <row r="12" spans="1:9" s="196" customFormat="1" ht="15.75" customHeight="1">
      <c r="A12" s="1509"/>
      <c r="B12" s="1532"/>
      <c r="C12" s="1514"/>
      <c r="D12" s="1512"/>
      <c r="E12" s="1653"/>
      <c r="F12" s="1512"/>
      <c r="G12" s="1512"/>
      <c r="H12" s="1557"/>
    </row>
    <row r="13" spans="1:9" s="196" customFormat="1" ht="15.75" customHeight="1">
      <c r="A13" s="1509"/>
      <c r="B13" s="1532"/>
      <c r="C13" s="1514"/>
      <c r="D13" s="1512"/>
      <c r="E13" s="1653"/>
      <c r="F13" s="1512"/>
      <c r="G13" s="1512"/>
      <c r="H13" s="1557"/>
    </row>
    <row r="14" spans="1:9" s="196" customFormat="1" ht="12.95" customHeight="1">
      <c r="A14" s="206" t="s">
        <v>1420</v>
      </c>
      <c r="B14" s="207"/>
      <c r="C14" s="1651"/>
      <c r="D14" s="1638"/>
      <c r="E14" s="1653"/>
      <c r="F14" s="1638"/>
      <c r="G14" s="1638"/>
      <c r="H14" s="1560"/>
    </row>
    <row r="15" spans="1:9" s="196" customFormat="1" ht="12.95" customHeight="1">
      <c r="A15" s="206" t="s">
        <v>1421</v>
      </c>
      <c r="B15" s="207"/>
      <c r="C15" s="1487" t="s">
        <v>119</v>
      </c>
      <c r="D15" s="1641"/>
      <c r="E15" s="1653"/>
      <c r="F15" s="1543" t="s">
        <v>60</v>
      </c>
      <c r="G15" s="1643"/>
      <c r="H15" s="1658" t="s">
        <v>967</v>
      </c>
    </row>
    <row r="16" spans="1:9" s="196" customFormat="1" ht="9.75" customHeight="1">
      <c r="A16" s="206" t="s">
        <v>1047</v>
      </c>
      <c r="B16" s="207"/>
      <c r="C16" s="1487"/>
      <c r="D16" s="1641"/>
      <c r="E16" s="1653"/>
      <c r="F16" s="1543"/>
      <c r="G16" s="1643"/>
      <c r="H16" s="1659"/>
    </row>
    <row r="17" spans="1:8" s="196" customFormat="1" ht="6.75" customHeight="1" thickBot="1">
      <c r="A17" s="208"/>
      <c r="B17" s="209"/>
      <c r="C17" s="1488"/>
      <c r="D17" s="1642"/>
      <c r="E17" s="1654"/>
      <c r="F17" s="1644"/>
      <c r="G17" s="1645"/>
      <c r="H17" s="1660"/>
    </row>
    <row r="18" spans="1:8" s="193" customFormat="1" ht="8.25" customHeight="1" thickTop="1">
      <c r="A18" s="24"/>
      <c r="B18" s="210"/>
      <c r="C18" s="95"/>
      <c r="D18" s="1032"/>
      <c r="E18" s="1329"/>
      <c r="F18" s="1033"/>
      <c r="G18" s="97"/>
      <c r="H18" s="217"/>
    </row>
    <row r="19" spans="1:8" s="193" customFormat="1" ht="11.45" customHeight="1">
      <c r="A19" s="186" t="s">
        <v>17</v>
      </c>
      <c r="B19" s="1295" t="s">
        <v>69</v>
      </c>
      <c r="C19" s="92">
        <v>1937838</v>
      </c>
      <c r="D19" s="92">
        <v>95530052</v>
      </c>
      <c r="E19" s="1095">
        <v>49.3</v>
      </c>
      <c r="F19" s="1095">
        <v>93.4</v>
      </c>
      <c r="G19" s="1069" t="s">
        <v>89</v>
      </c>
      <c r="H19" s="1072" t="s">
        <v>89</v>
      </c>
    </row>
    <row r="20" spans="1:8" s="193" customFormat="1" ht="14.1" customHeight="1">
      <c r="A20" s="637" t="s">
        <v>61</v>
      </c>
      <c r="B20" s="1295" t="s">
        <v>70</v>
      </c>
      <c r="C20" s="92">
        <v>136097</v>
      </c>
      <c r="D20" s="92">
        <v>6806052</v>
      </c>
      <c r="E20" s="1095">
        <v>50</v>
      </c>
      <c r="F20" s="1069" t="s">
        <v>89</v>
      </c>
      <c r="G20" s="1070">
        <v>6.6</v>
      </c>
      <c r="H20" s="1072" t="s">
        <v>89</v>
      </c>
    </row>
    <row r="21" spans="1:8" s="193" customFormat="1" ht="14.1" customHeight="1">
      <c r="A21" s="11"/>
      <c r="B21" s="1295" t="s">
        <v>72</v>
      </c>
      <c r="C21" s="92">
        <v>1379333</v>
      </c>
      <c r="D21" s="92">
        <v>70747248</v>
      </c>
      <c r="E21" s="1095">
        <v>51.3</v>
      </c>
      <c r="F21" s="1069" t="s">
        <v>89</v>
      </c>
      <c r="G21" s="1069" t="s">
        <v>89</v>
      </c>
      <c r="H21" s="217">
        <v>39.9</v>
      </c>
    </row>
    <row r="22" spans="1:8" s="193" customFormat="1" ht="15.75" customHeight="1">
      <c r="A22" s="11"/>
      <c r="B22" s="12"/>
      <c r="C22" s="95"/>
      <c r="D22" s="95"/>
      <c r="E22" s="1095"/>
      <c r="F22" s="1069"/>
      <c r="G22" s="1069"/>
      <c r="H22" s="217"/>
    </row>
    <row r="23" spans="1:8" s="193" customFormat="1" ht="11.45" customHeight="1">
      <c r="A23" s="9" t="s">
        <v>36</v>
      </c>
      <c r="B23" s="10" t="s">
        <v>69</v>
      </c>
      <c r="C23" s="95">
        <v>520580</v>
      </c>
      <c r="D23" s="95">
        <v>25557400</v>
      </c>
      <c r="E23" s="97">
        <v>49.1</v>
      </c>
      <c r="F23" s="97">
        <v>95.1</v>
      </c>
      <c r="G23" s="1071" t="s">
        <v>89</v>
      </c>
      <c r="H23" s="1035" t="s">
        <v>89</v>
      </c>
    </row>
    <row r="24" spans="1:8" s="193" customFormat="1" ht="14.1" customHeight="1">
      <c r="A24" s="9"/>
      <c r="B24" s="10" t="s">
        <v>70</v>
      </c>
      <c r="C24" s="95">
        <v>26801</v>
      </c>
      <c r="D24" s="95">
        <v>1300238</v>
      </c>
      <c r="E24" s="97">
        <v>48.5</v>
      </c>
      <c r="F24" s="1071" t="s">
        <v>89</v>
      </c>
      <c r="G24" s="97">
        <v>4.9000000000000004</v>
      </c>
      <c r="H24" s="1035" t="s">
        <v>89</v>
      </c>
    </row>
    <row r="25" spans="1:8" s="193" customFormat="1" ht="14.1" customHeight="1">
      <c r="A25" s="11"/>
      <c r="B25" s="10" t="s">
        <v>72</v>
      </c>
      <c r="C25" s="95">
        <v>283193</v>
      </c>
      <c r="D25" s="95">
        <v>14444754</v>
      </c>
      <c r="E25" s="97">
        <v>51</v>
      </c>
      <c r="F25" s="1071" t="s">
        <v>89</v>
      </c>
      <c r="G25" s="1071" t="s">
        <v>89</v>
      </c>
      <c r="H25" s="98">
        <v>34.1</v>
      </c>
    </row>
    <row r="26" spans="1:8" s="193" customFormat="1" ht="11.1" customHeight="1">
      <c r="A26" s="11"/>
      <c r="B26" s="12"/>
      <c r="C26" s="95"/>
      <c r="D26" s="95"/>
      <c r="E26" s="97"/>
      <c r="F26" s="97"/>
      <c r="G26" s="97"/>
      <c r="H26" s="98"/>
    </row>
    <row r="27" spans="1:8" s="193" customFormat="1" ht="11.45" customHeight="1">
      <c r="A27" s="9" t="s">
        <v>100</v>
      </c>
      <c r="B27" s="10" t="s">
        <v>69</v>
      </c>
      <c r="C27" s="95">
        <v>166086</v>
      </c>
      <c r="D27" s="95">
        <v>7902886</v>
      </c>
      <c r="E27" s="97">
        <v>47.6</v>
      </c>
      <c r="F27" s="97">
        <v>94.1</v>
      </c>
      <c r="G27" s="1071" t="s">
        <v>89</v>
      </c>
      <c r="H27" s="1035" t="s">
        <v>89</v>
      </c>
    </row>
    <row r="28" spans="1:8" s="193" customFormat="1" ht="14.1" customHeight="1">
      <c r="A28" s="11"/>
      <c r="B28" s="10" t="s">
        <v>70</v>
      </c>
      <c r="C28" s="95">
        <v>10368</v>
      </c>
      <c r="D28" s="95">
        <v>501343</v>
      </c>
      <c r="E28" s="97">
        <v>48.4</v>
      </c>
      <c r="F28" s="1071" t="s">
        <v>89</v>
      </c>
      <c r="G28" s="97">
        <v>5.9</v>
      </c>
      <c r="H28" s="1035" t="s">
        <v>89</v>
      </c>
    </row>
    <row r="29" spans="1:8" s="193" customFormat="1" ht="14.1" customHeight="1">
      <c r="A29" s="11"/>
      <c r="B29" s="10" t="s">
        <v>72</v>
      </c>
      <c r="C29" s="95">
        <v>101637</v>
      </c>
      <c r="D29" s="95">
        <v>5040491</v>
      </c>
      <c r="E29" s="97">
        <v>49.6</v>
      </c>
      <c r="F29" s="1071" t="s">
        <v>89</v>
      </c>
      <c r="G29" s="1071" t="s">
        <v>89</v>
      </c>
      <c r="H29" s="98">
        <v>36.5</v>
      </c>
    </row>
    <row r="30" spans="1:8" s="193" customFormat="1" ht="8.1" customHeight="1">
      <c r="A30" s="11"/>
      <c r="B30" s="12"/>
      <c r="C30" s="95"/>
      <c r="D30" s="95"/>
      <c r="E30" s="97"/>
      <c r="F30" s="97"/>
      <c r="G30" s="97"/>
      <c r="H30" s="98"/>
    </row>
    <row r="31" spans="1:8" s="193" customFormat="1" ht="11.45" customHeight="1">
      <c r="A31" s="9" t="s">
        <v>101</v>
      </c>
      <c r="B31" s="10" t="s">
        <v>69</v>
      </c>
      <c r="C31" s="95">
        <v>354494</v>
      </c>
      <c r="D31" s="95">
        <v>17654514</v>
      </c>
      <c r="E31" s="97">
        <v>49.8</v>
      </c>
      <c r="F31" s="97">
        <v>95.6</v>
      </c>
      <c r="G31" s="1071" t="s">
        <v>89</v>
      </c>
      <c r="H31" s="1035" t="s">
        <v>89</v>
      </c>
    </row>
    <row r="32" spans="1:8" s="193" customFormat="1" ht="14.1" customHeight="1">
      <c r="A32" s="9"/>
      <c r="B32" s="10" t="s">
        <v>70</v>
      </c>
      <c r="C32" s="95">
        <v>16433</v>
      </c>
      <c r="D32" s="95">
        <v>798895</v>
      </c>
      <c r="E32" s="97">
        <v>48.6</v>
      </c>
      <c r="F32" s="1071" t="s">
        <v>89</v>
      </c>
      <c r="G32" s="97">
        <v>4.4000000000000004</v>
      </c>
      <c r="H32" s="1035" t="s">
        <v>89</v>
      </c>
    </row>
    <row r="33" spans="1:8" s="193" customFormat="1" ht="14.1" customHeight="1">
      <c r="A33" s="11"/>
      <c r="B33" s="10" t="s">
        <v>72</v>
      </c>
      <c r="C33" s="95">
        <v>181556</v>
      </c>
      <c r="D33" s="95">
        <v>9404263</v>
      </c>
      <c r="E33" s="97">
        <v>51.8</v>
      </c>
      <c r="F33" s="1071" t="s">
        <v>89</v>
      </c>
      <c r="G33" s="1071" t="s">
        <v>89</v>
      </c>
      <c r="H33" s="98">
        <v>32.9</v>
      </c>
    </row>
    <row r="34" spans="1:8" s="193" customFormat="1" ht="16.5" customHeight="1">
      <c r="A34" s="11"/>
      <c r="B34" s="12"/>
      <c r="C34" s="95"/>
      <c r="D34" s="95"/>
      <c r="E34" s="97"/>
      <c r="F34" s="97"/>
      <c r="G34" s="97"/>
      <c r="H34" s="98"/>
    </row>
    <row r="35" spans="1:8" s="193" customFormat="1" ht="11.45" customHeight="1">
      <c r="A35" s="9" t="s">
        <v>37</v>
      </c>
      <c r="B35" s="10" t="s">
        <v>69</v>
      </c>
      <c r="C35" s="95">
        <v>395678</v>
      </c>
      <c r="D35" s="95">
        <v>19404143</v>
      </c>
      <c r="E35" s="97">
        <v>49</v>
      </c>
      <c r="F35" s="97">
        <v>91.7</v>
      </c>
      <c r="G35" s="1071" t="s">
        <v>89</v>
      </c>
      <c r="H35" s="1035" t="s">
        <v>89</v>
      </c>
    </row>
    <row r="36" spans="1:8" ht="14.1" customHeight="1">
      <c r="A36" s="9"/>
      <c r="B36" s="10" t="s">
        <v>70</v>
      </c>
      <c r="C36" s="95">
        <v>35803</v>
      </c>
      <c r="D36" s="95">
        <v>1738010</v>
      </c>
      <c r="E36" s="97">
        <v>48.5</v>
      </c>
      <c r="F36" s="1071" t="s">
        <v>89</v>
      </c>
      <c r="G36" s="97">
        <v>8.3000000000000007</v>
      </c>
      <c r="H36" s="1035" t="s">
        <v>89</v>
      </c>
    </row>
    <row r="37" spans="1:8" ht="14.1" customHeight="1">
      <c r="A37" s="11"/>
      <c r="B37" s="10" t="s">
        <v>72</v>
      </c>
      <c r="C37" s="95">
        <v>311577</v>
      </c>
      <c r="D37" s="95">
        <v>15838307</v>
      </c>
      <c r="E37" s="97">
        <v>50.8</v>
      </c>
      <c r="F37" s="1071" t="s">
        <v>89</v>
      </c>
      <c r="G37" s="1071" t="s">
        <v>89</v>
      </c>
      <c r="H37" s="98">
        <v>41.9</v>
      </c>
    </row>
    <row r="38" spans="1:8" ht="11.1" customHeight="1">
      <c r="A38" s="11"/>
      <c r="B38" s="12"/>
      <c r="C38" s="95"/>
      <c r="D38" s="95"/>
      <c r="E38" s="97"/>
      <c r="F38" s="97"/>
      <c r="G38" s="97"/>
      <c r="H38" s="98"/>
    </row>
    <row r="39" spans="1:8" ht="11.45" customHeight="1">
      <c r="A39" s="9" t="s">
        <v>102</v>
      </c>
      <c r="B39" s="10" t="s">
        <v>69</v>
      </c>
      <c r="C39" s="95">
        <v>112242</v>
      </c>
      <c r="D39" s="95">
        <v>5317705</v>
      </c>
      <c r="E39" s="97">
        <v>47.4</v>
      </c>
      <c r="F39" s="97">
        <v>95.3</v>
      </c>
      <c r="G39" s="1071" t="s">
        <v>89</v>
      </c>
      <c r="H39" s="1035" t="s">
        <v>89</v>
      </c>
    </row>
    <row r="40" spans="1:8" ht="14.1" customHeight="1">
      <c r="A40" s="11"/>
      <c r="B40" s="10" t="s">
        <v>70</v>
      </c>
      <c r="C40" s="95">
        <v>5590</v>
      </c>
      <c r="D40" s="95">
        <v>274232</v>
      </c>
      <c r="E40" s="97">
        <v>49.1</v>
      </c>
      <c r="F40" s="1071" t="s">
        <v>89</v>
      </c>
      <c r="G40" s="97">
        <v>4.7</v>
      </c>
      <c r="H40" s="1035" t="s">
        <v>89</v>
      </c>
    </row>
    <row r="41" spans="1:8" ht="14.1" customHeight="1">
      <c r="A41" s="11"/>
      <c r="B41" s="10" t="s">
        <v>72</v>
      </c>
      <c r="C41" s="95">
        <v>100636</v>
      </c>
      <c r="D41" s="95">
        <v>4966537</v>
      </c>
      <c r="E41" s="97">
        <v>49.4</v>
      </c>
      <c r="F41" s="1071" t="s">
        <v>89</v>
      </c>
      <c r="G41" s="1071" t="s">
        <v>89</v>
      </c>
      <c r="H41" s="98">
        <v>46.1</v>
      </c>
    </row>
    <row r="42" spans="1:8" ht="8.1" customHeight="1">
      <c r="A42" s="11"/>
      <c r="B42" s="12"/>
      <c r="C42" s="95"/>
      <c r="D42" s="95"/>
      <c r="E42" s="97"/>
      <c r="F42" s="97"/>
      <c r="G42" s="97"/>
      <c r="H42" s="98"/>
    </row>
    <row r="43" spans="1:8" ht="11.45" customHeight="1">
      <c r="A43" s="9" t="s">
        <v>103</v>
      </c>
      <c r="B43" s="10" t="s">
        <v>69</v>
      </c>
      <c r="C43" s="95">
        <v>283436</v>
      </c>
      <c r="D43" s="95">
        <v>14086438</v>
      </c>
      <c r="E43" s="97">
        <v>49.7</v>
      </c>
      <c r="F43" s="97">
        <v>90.4</v>
      </c>
      <c r="G43" s="1071" t="s">
        <v>89</v>
      </c>
      <c r="H43" s="1035" t="s">
        <v>89</v>
      </c>
    </row>
    <row r="44" spans="1:8" ht="14.1" customHeight="1">
      <c r="A44" s="9"/>
      <c r="B44" s="10" t="s">
        <v>70</v>
      </c>
      <c r="C44" s="95">
        <v>30213</v>
      </c>
      <c r="D44" s="95">
        <v>1463778</v>
      </c>
      <c r="E44" s="97">
        <v>48.4</v>
      </c>
      <c r="F44" s="1071" t="s">
        <v>89</v>
      </c>
      <c r="G44" s="97">
        <v>9.6</v>
      </c>
      <c r="H44" s="1035" t="s">
        <v>89</v>
      </c>
    </row>
    <row r="45" spans="1:8" ht="14.1" customHeight="1">
      <c r="A45" s="9"/>
      <c r="B45" s="10" t="s">
        <v>72</v>
      </c>
      <c r="C45" s="95">
        <v>210941</v>
      </c>
      <c r="D45" s="95">
        <v>10871770</v>
      </c>
      <c r="E45" s="97">
        <v>51.5</v>
      </c>
      <c r="F45" s="1071" t="s">
        <v>89</v>
      </c>
      <c r="G45" s="1071" t="s">
        <v>89</v>
      </c>
      <c r="H45" s="98">
        <v>40.200000000000003</v>
      </c>
    </row>
    <row r="46" spans="1:8" ht="15" customHeight="1">
      <c r="A46" s="9"/>
      <c r="B46" s="10"/>
      <c r="C46" s="95"/>
      <c r="D46" s="95"/>
      <c r="E46" s="97"/>
      <c r="F46" s="97"/>
      <c r="G46" s="97"/>
      <c r="H46" s="98"/>
    </row>
    <row r="47" spans="1:8" ht="11.45" customHeight="1">
      <c r="A47" s="9" t="s">
        <v>38</v>
      </c>
      <c r="B47" s="10" t="s">
        <v>69</v>
      </c>
      <c r="C47" s="95">
        <v>290116</v>
      </c>
      <c r="D47" s="95">
        <v>14518901</v>
      </c>
      <c r="E47" s="97">
        <v>50</v>
      </c>
      <c r="F47" s="97">
        <v>93.8</v>
      </c>
      <c r="G47" s="1071" t="s">
        <v>89</v>
      </c>
      <c r="H47" s="1035" t="s">
        <v>89</v>
      </c>
    </row>
    <row r="48" spans="1:8" ht="14.1" customHeight="1">
      <c r="A48" s="9"/>
      <c r="B48" s="10" t="s">
        <v>70</v>
      </c>
      <c r="C48" s="95">
        <v>19079</v>
      </c>
      <c r="D48" s="95">
        <v>970199</v>
      </c>
      <c r="E48" s="97">
        <v>50.9</v>
      </c>
      <c r="F48" s="1071" t="s">
        <v>89</v>
      </c>
      <c r="G48" s="97">
        <v>6.2</v>
      </c>
      <c r="H48" s="1035" t="s">
        <v>89</v>
      </c>
    </row>
    <row r="49" spans="1:8" ht="14.1" customHeight="1">
      <c r="A49" s="11"/>
      <c r="B49" s="10" t="s">
        <v>72</v>
      </c>
      <c r="C49" s="95">
        <v>209640</v>
      </c>
      <c r="D49" s="95">
        <v>10877718</v>
      </c>
      <c r="E49" s="97">
        <v>51.9</v>
      </c>
      <c r="F49" s="1071" t="s">
        <v>89</v>
      </c>
      <c r="G49" s="1071" t="s">
        <v>89</v>
      </c>
      <c r="H49" s="98">
        <v>40.4</v>
      </c>
    </row>
    <row r="50" spans="1:8" ht="11.1" customHeight="1">
      <c r="A50" s="11"/>
      <c r="B50" s="12"/>
      <c r="C50" s="95"/>
      <c r="D50" s="95"/>
      <c r="E50" s="97"/>
      <c r="F50" s="97"/>
      <c r="G50" s="97"/>
      <c r="H50" s="98"/>
    </row>
    <row r="51" spans="1:8" ht="11.45" customHeight="1">
      <c r="A51" s="9" t="s">
        <v>115</v>
      </c>
      <c r="B51" s="10" t="s">
        <v>69</v>
      </c>
      <c r="C51" s="95">
        <v>85919</v>
      </c>
      <c r="D51" s="95">
        <v>4380415</v>
      </c>
      <c r="E51" s="97">
        <v>51</v>
      </c>
      <c r="F51" s="97">
        <v>93.5</v>
      </c>
      <c r="G51" s="1071" t="s">
        <v>89</v>
      </c>
      <c r="H51" s="1035" t="s">
        <v>89</v>
      </c>
    </row>
    <row r="52" spans="1:8" ht="14.1" customHeight="1">
      <c r="A52" s="11"/>
      <c r="B52" s="10" t="s">
        <v>70</v>
      </c>
      <c r="C52" s="95">
        <v>6017</v>
      </c>
      <c r="D52" s="95">
        <v>313979</v>
      </c>
      <c r="E52" s="97">
        <v>52.2</v>
      </c>
      <c r="F52" s="1071" t="s">
        <v>89</v>
      </c>
      <c r="G52" s="97">
        <v>6.5</v>
      </c>
      <c r="H52" s="1035" t="s">
        <v>89</v>
      </c>
    </row>
    <row r="53" spans="1:8" ht="14.1" customHeight="1">
      <c r="A53" s="11"/>
      <c r="B53" s="10" t="s">
        <v>72</v>
      </c>
      <c r="C53" s="95">
        <v>77602</v>
      </c>
      <c r="D53" s="95">
        <v>4056735</v>
      </c>
      <c r="E53" s="97">
        <v>52.3</v>
      </c>
      <c r="F53" s="1071" t="s">
        <v>89</v>
      </c>
      <c r="G53" s="1071" t="s">
        <v>89</v>
      </c>
      <c r="H53" s="98">
        <v>45.8</v>
      </c>
    </row>
    <row r="54" spans="1:8" ht="8.1" customHeight="1">
      <c r="A54" s="11"/>
      <c r="B54" s="10"/>
      <c r="C54" s="95"/>
      <c r="D54" s="95"/>
      <c r="E54" s="97"/>
      <c r="F54" s="97"/>
      <c r="G54" s="97"/>
      <c r="H54" s="98"/>
    </row>
    <row r="55" spans="1:8" ht="13.5" customHeight="1">
      <c r="A55" s="9" t="s">
        <v>105</v>
      </c>
      <c r="B55" s="10" t="s">
        <v>69</v>
      </c>
      <c r="C55" s="95">
        <v>75545</v>
      </c>
      <c r="D55" s="95">
        <v>3780226</v>
      </c>
      <c r="E55" s="97">
        <v>50</v>
      </c>
      <c r="F55" s="97">
        <v>93.5</v>
      </c>
      <c r="G55" s="1071" t="s">
        <v>89</v>
      </c>
      <c r="H55" s="1035" t="s">
        <v>89</v>
      </c>
    </row>
    <row r="56" spans="1:8" ht="14.1" customHeight="1">
      <c r="A56" s="11"/>
      <c r="B56" s="10" t="s">
        <v>70</v>
      </c>
      <c r="C56" s="95">
        <v>5271</v>
      </c>
      <c r="D56" s="95">
        <v>266772</v>
      </c>
      <c r="E56" s="97">
        <v>50.6</v>
      </c>
      <c r="F56" s="1071" t="s">
        <v>89</v>
      </c>
      <c r="G56" s="97">
        <v>6.5</v>
      </c>
      <c r="H56" s="1035" t="s">
        <v>89</v>
      </c>
    </row>
    <row r="57" spans="1:8" ht="14.1" customHeight="1">
      <c r="A57" s="11"/>
      <c r="B57" s="10" t="s">
        <v>72</v>
      </c>
      <c r="C57" s="95">
        <v>46311</v>
      </c>
      <c r="D57" s="95">
        <v>2404150</v>
      </c>
      <c r="E57" s="97">
        <v>51.9</v>
      </c>
      <c r="F57" s="1071" t="s">
        <v>89</v>
      </c>
      <c r="G57" s="1071" t="s">
        <v>89</v>
      </c>
      <c r="H57" s="98">
        <v>36.4</v>
      </c>
    </row>
    <row r="58" spans="1:8" ht="8.1" customHeight="1">
      <c r="A58" s="11"/>
      <c r="B58" s="10"/>
      <c r="C58" s="95"/>
      <c r="D58" s="95"/>
      <c r="E58" s="97"/>
      <c r="F58" s="97"/>
      <c r="G58" s="97"/>
      <c r="H58" s="98"/>
    </row>
    <row r="59" spans="1:8" ht="13.5" customHeight="1">
      <c r="A59" s="9" t="s">
        <v>106</v>
      </c>
      <c r="B59" s="10" t="s">
        <v>69</v>
      </c>
      <c r="C59" s="95">
        <v>72438</v>
      </c>
      <c r="D59" s="95">
        <v>3604754</v>
      </c>
      <c r="E59" s="97">
        <v>49.8</v>
      </c>
      <c r="F59" s="97">
        <v>93.5</v>
      </c>
      <c r="G59" s="1071" t="s">
        <v>89</v>
      </c>
      <c r="H59" s="1035" t="s">
        <v>89</v>
      </c>
    </row>
    <row r="60" spans="1:8" ht="14.1" customHeight="1">
      <c r="A60" s="11"/>
      <c r="B60" s="10" t="s">
        <v>70</v>
      </c>
      <c r="C60" s="95">
        <v>5058</v>
      </c>
      <c r="D60" s="95">
        <v>251250</v>
      </c>
      <c r="E60" s="97">
        <v>49.7</v>
      </c>
      <c r="F60" s="1071" t="s">
        <v>89</v>
      </c>
      <c r="G60" s="97">
        <v>6.5</v>
      </c>
      <c r="H60" s="1035" t="s">
        <v>89</v>
      </c>
    </row>
    <row r="61" spans="1:8" ht="14.1" customHeight="1">
      <c r="A61" s="11"/>
      <c r="B61" s="10" t="s">
        <v>72</v>
      </c>
      <c r="C61" s="95">
        <v>53421</v>
      </c>
      <c r="D61" s="95">
        <v>2748368</v>
      </c>
      <c r="E61" s="97">
        <v>51.4</v>
      </c>
      <c r="F61" s="1071" t="s">
        <v>89</v>
      </c>
      <c r="G61" s="1071" t="s">
        <v>89</v>
      </c>
      <c r="H61" s="98">
        <v>40.799999999999997</v>
      </c>
    </row>
    <row r="62" spans="1:8" ht="8.1" customHeight="1">
      <c r="A62" s="11"/>
      <c r="B62" s="12"/>
      <c r="C62" s="95"/>
      <c r="D62" s="95"/>
      <c r="E62" s="97"/>
      <c r="F62" s="97"/>
      <c r="G62" s="97"/>
      <c r="H62" s="98"/>
    </row>
    <row r="63" spans="1:8" ht="13.5" customHeight="1">
      <c r="A63" s="9" t="s">
        <v>107</v>
      </c>
      <c r="B63" s="10" t="s">
        <v>69</v>
      </c>
      <c r="C63" s="95">
        <v>56214</v>
      </c>
      <c r="D63" s="95">
        <v>2753506</v>
      </c>
      <c r="E63" s="97">
        <v>49</v>
      </c>
      <c r="F63" s="97">
        <v>95.4</v>
      </c>
      <c r="G63" s="1071" t="s">
        <v>89</v>
      </c>
      <c r="H63" s="1035" t="s">
        <v>89</v>
      </c>
    </row>
    <row r="64" spans="1:8" ht="14.1" customHeight="1">
      <c r="A64" s="9"/>
      <c r="B64" s="10" t="s">
        <v>70</v>
      </c>
      <c r="C64" s="95">
        <v>2733</v>
      </c>
      <c r="D64" s="95">
        <v>138198</v>
      </c>
      <c r="E64" s="97">
        <v>50.6</v>
      </c>
      <c r="F64" s="1071" t="s">
        <v>89</v>
      </c>
      <c r="G64" s="97">
        <v>4.5999999999999996</v>
      </c>
      <c r="H64" s="1035" t="s">
        <v>89</v>
      </c>
    </row>
    <row r="65" spans="1:8" ht="14.1" customHeight="1">
      <c r="A65" s="9"/>
      <c r="B65" s="10" t="s">
        <v>72</v>
      </c>
      <c r="C65" s="95">
        <v>32306</v>
      </c>
      <c r="D65" s="95">
        <v>1668465</v>
      </c>
      <c r="E65" s="97">
        <v>51.6</v>
      </c>
      <c r="F65" s="1071" t="s">
        <v>89</v>
      </c>
      <c r="G65" s="1071" t="s">
        <v>89</v>
      </c>
      <c r="H65" s="98">
        <v>35.4</v>
      </c>
    </row>
    <row r="66" spans="1:8" ht="13.5" customHeight="1">
      <c r="A66" s="11" t="s">
        <v>1052</v>
      </c>
      <c r="B66" s="6"/>
      <c r="C66" s="191"/>
      <c r="D66" s="191"/>
      <c r="E66" s="1242"/>
      <c r="F66" s="627"/>
      <c r="G66" s="627"/>
    </row>
    <row r="67" spans="1:8" ht="12" customHeight="1">
      <c r="A67" s="195" t="s">
        <v>1390</v>
      </c>
      <c r="B67" s="6"/>
      <c r="C67" s="191"/>
      <c r="D67" s="191"/>
      <c r="E67" s="1242"/>
      <c r="F67" s="627"/>
      <c r="G67" s="627"/>
    </row>
    <row r="68" spans="1:8" s="193" customFormat="1" ht="12.95" customHeight="1">
      <c r="A68" s="193" t="s">
        <v>1204</v>
      </c>
      <c r="C68" s="194"/>
      <c r="D68" s="194"/>
      <c r="E68" s="586"/>
      <c r="F68" s="585"/>
      <c r="G68" s="585"/>
      <c r="H68" s="217"/>
    </row>
    <row r="69" spans="1:8" s="193" customFormat="1" ht="12.95" customHeight="1">
      <c r="A69" s="1330" t="s">
        <v>1426</v>
      </c>
      <c r="C69" s="194"/>
      <c r="D69" s="194"/>
      <c r="E69" s="586"/>
      <c r="F69" s="585"/>
      <c r="G69" s="585"/>
      <c r="H69" s="217"/>
    </row>
    <row r="70" spans="1:8" s="203" customFormat="1" ht="12" customHeight="1" thickBot="1">
      <c r="A70" s="198" t="s">
        <v>160</v>
      </c>
      <c r="B70" s="199"/>
      <c r="C70" s="1336"/>
      <c r="D70" s="1336"/>
      <c r="E70" s="1337"/>
      <c r="F70" s="1337"/>
      <c r="G70" s="1337"/>
      <c r="H70" s="259"/>
    </row>
    <row r="71" spans="1:8" s="16" customFormat="1" ht="11.45" customHeight="1" thickTop="1">
      <c r="A71" s="1661" t="s">
        <v>132</v>
      </c>
      <c r="B71" s="1536"/>
      <c r="C71" s="1555" t="s">
        <v>66</v>
      </c>
      <c r="D71" s="1540" t="s">
        <v>250</v>
      </c>
      <c r="E71" s="1655" t="s">
        <v>251</v>
      </c>
      <c r="F71" s="1634" t="s">
        <v>964</v>
      </c>
      <c r="G71" s="1634" t="s">
        <v>965</v>
      </c>
      <c r="H71" s="1538" t="s">
        <v>966</v>
      </c>
    </row>
    <row r="72" spans="1:8" s="16" customFormat="1" ht="11.45" customHeight="1">
      <c r="A72" s="1482"/>
      <c r="B72" s="1537"/>
      <c r="C72" s="1556"/>
      <c r="D72" s="1498"/>
      <c r="E72" s="1656"/>
      <c r="F72" s="1635"/>
      <c r="G72" s="1635"/>
      <c r="H72" s="1662"/>
    </row>
    <row r="73" spans="1:8" s="16" customFormat="1" ht="11.45" customHeight="1">
      <c r="A73" s="1482"/>
      <c r="B73" s="1537"/>
      <c r="C73" s="1556"/>
      <c r="D73" s="1498"/>
      <c r="E73" s="1656"/>
      <c r="F73" s="1635"/>
      <c r="G73" s="1635"/>
      <c r="H73" s="1662"/>
    </row>
    <row r="74" spans="1:8" s="16" customFormat="1" ht="11.45" customHeight="1">
      <c r="A74" s="183" t="s">
        <v>1042</v>
      </c>
      <c r="B74" s="205"/>
      <c r="C74" s="1556"/>
      <c r="D74" s="1498"/>
      <c r="E74" s="1656"/>
      <c r="F74" s="1635"/>
      <c r="G74" s="1635"/>
      <c r="H74" s="1662"/>
    </row>
    <row r="75" spans="1:8" s="16" customFormat="1" ht="11.45" customHeight="1">
      <c r="A75" s="183" t="s">
        <v>1043</v>
      </c>
      <c r="B75" s="205"/>
      <c r="C75" s="1556"/>
      <c r="D75" s="1498"/>
      <c r="E75" s="1656"/>
      <c r="F75" s="1636"/>
      <c r="G75" s="1636"/>
      <c r="H75" s="1662"/>
    </row>
    <row r="76" spans="1:8" s="16" customFormat="1" ht="11.45" customHeight="1">
      <c r="A76" s="183" t="s">
        <v>1046</v>
      </c>
      <c r="B76" s="205"/>
      <c r="C76" s="1556"/>
      <c r="D76" s="1498"/>
      <c r="E76" s="1656"/>
      <c r="F76" s="1646" t="s">
        <v>130</v>
      </c>
      <c r="G76" s="1647"/>
      <c r="H76" s="1662"/>
    </row>
    <row r="77" spans="1:8" s="196" customFormat="1" ht="12.95" customHeight="1">
      <c r="B77" s="205"/>
      <c r="C77" s="1639"/>
      <c r="D77" s="1640"/>
      <c r="E77" s="1657"/>
      <c r="F77" s="1648"/>
      <c r="G77" s="1649"/>
      <c r="H77" s="1662"/>
    </row>
    <row r="78" spans="1:8" s="196" customFormat="1" ht="6" customHeight="1">
      <c r="A78" s="1509" t="s">
        <v>124</v>
      </c>
      <c r="B78" s="1532"/>
      <c r="C78" s="1650" t="s">
        <v>116</v>
      </c>
      <c r="D78" s="1637" t="s">
        <v>618</v>
      </c>
      <c r="E78" s="1652" t="s">
        <v>621</v>
      </c>
      <c r="F78" s="1637" t="s">
        <v>1422</v>
      </c>
      <c r="G78" s="1637" t="s">
        <v>1423</v>
      </c>
      <c r="H78" s="1544" t="s">
        <v>1424</v>
      </c>
    </row>
    <row r="79" spans="1:8" s="196" customFormat="1" ht="15.75" customHeight="1">
      <c r="A79" s="1509"/>
      <c r="B79" s="1532"/>
      <c r="C79" s="1514"/>
      <c r="D79" s="1512"/>
      <c r="E79" s="1653"/>
      <c r="F79" s="1512"/>
      <c r="G79" s="1512"/>
      <c r="H79" s="1557"/>
    </row>
    <row r="80" spans="1:8" s="196" customFormat="1" ht="15.75" customHeight="1">
      <c r="A80" s="1509"/>
      <c r="B80" s="1532"/>
      <c r="C80" s="1514"/>
      <c r="D80" s="1512"/>
      <c r="E80" s="1653"/>
      <c r="F80" s="1512"/>
      <c r="G80" s="1512"/>
      <c r="H80" s="1557"/>
    </row>
    <row r="81" spans="1:9" s="196" customFormat="1" ht="12.95" customHeight="1">
      <c r="A81" s="206" t="s">
        <v>1420</v>
      </c>
      <c r="B81" s="207"/>
      <c r="C81" s="1651"/>
      <c r="D81" s="1638"/>
      <c r="E81" s="1653"/>
      <c r="F81" s="1638"/>
      <c r="G81" s="1638"/>
      <c r="H81" s="1560"/>
    </row>
    <row r="82" spans="1:9" s="196" customFormat="1" ht="12.95" customHeight="1">
      <c r="A82" s="206" t="s">
        <v>1421</v>
      </c>
      <c r="B82" s="207"/>
      <c r="C82" s="1487" t="s">
        <v>119</v>
      </c>
      <c r="D82" s="1641"/>
      <c r="E82" s="1653"/>
      <c r="F82" s="1543" t="s">
        <v>60</v>
      </c>
      <c r="G82" s="1643"/>
      <c r="H82" s="1658" t="s">
        <v>967</v>
      </c>
    </row>
    <row r="83" spans="1:9" s="196" customFormat="1" ht="9.75" customHeight="1">
      <c r="A83" s="206" t="s">
        <v>1047</v>
      </c>
      <c r="B83" s="207"/>
      <c r="C83" s="1487"/>
      <c r="D83" s="1641"/>
      <c r="E83" s="1653"/>
      <c r="F83" s="1543"/>
      <c r="G83" s="1643"/>
      <c r="H83" s="1659"/>
    </row>
    <row r="84" spans="1:9" s="196" customFormat="1" ht="6.75" customHeight="1" thickBot="1">
      <c r="A84" s="208"/>
      <c r="B84" s="209"/>
      <c r="C84" s="1488"/>
      <c r="D84" s="1642"/>
      <c r="E84" s="1654"/>
      <c r="F84" s="1644"/>
      <c r="G84" s="1645"/>
      <c r="H84" s="1660"/>
    </row>
    <row r="85" spans="1:9" s="196" customFormat="1" ht="12.95" customHeight="1" thickTop="1">
      <c r="A85" s="206"/>
      <c r="B85" s="207"/>
      <c r="C85" s="95"/>
      <c r="D85" s="95"/>
      <c r="E85" s="97"/>
      <c r="F85" s="97"/>
      <c r="G85" s="97"/>
      <c r="H85" s="1335"/>
    </row>
    <row r="86" spans="1:9" ht="11.45" customHeight="1">
      <c r="A86" s="9" t="s">
        <v>96</v>
      </c>
      <c r="B86" s="12"/>
      <c r="C86" s="95"/>
      <c r="D86" s="95"/>
      <c r="E86" s="97"/>
      <c r="F86" s="97"/>
      <c r="G86" s="97"/>
    </row>
    <row r="87" spans="1:9" ht="13.5" customHeight="1">
      <c r="A87" s="16" t="s">
        <v>97</v>
      </c>
      <c r="B87" s="10" t="s">
        <v>69</v>
      </c>
      <c r="C87" s="95">
        <v>295871</v>
      </c>
      <c r="D87" s="95">
        <v>14769714</v>
      </c>
      <c r="E87" s="97">
        <v>49.9</v>
      </c>
      <c r="F87" s="97">
        <v>93</v>
      </c>
      <c r="G87" s="1071" t="s">
        <v>89</v>
      </c>
      <c r="H87" s="1035" t="s">
        <v>89</v>
      </c>
      <c r="I87" s="193"/>
    </row>
    <row r="88" spans="1:9" ht="13.5" customHeight="1">
      <c r="A88" s="9"/>
      <c r="B88" s="10" t="s">
        <v>70</v>
      </c>
      <c r="C88" s="95">
        <v>22110</v>
      </c>
      <c r="D88" s="95">
        <v>1157927</v>
      </c>
      <c r="E88" s="97">
        <v>52.4</v>
      </c>
      <c r="F88" s="1071" t="s">
        <v>89</v>
      </c>
      <c r="G88" s="97">
        <v>7</v>
      </c>
      <c r="H88" s="1035" t="s">
        <v>89</v>
      </c>
    </row>
    <row r="89" spans="1:9" ht="13.5" customHeight="1">
      <c r="A89" s="11"/>
      <c r="B89" s="17" t="s">
        <v>72</v>
      </c>
      <c r="C89" s="95">
        <v>178376</v>
      </c>
      <c r="D89" s="95">
        <v>9349533</v>
      </c>
      <c r="E89" s="97">
        <v>52.4</v>
      </c>
      <c r="F89" s="1071" t="s">
        <v>89</v>
      </c>
      <c r="G89" s="1071" t="s">
        <v>89</v>
      </c>
      <c r="H89" s="98">
        <v>35.9</v>
      </c>
    </row>
    <row r="90" spans="1:9" ht="12" customHeight="1">
      <c r="A90" s="11"/>
      <c r="B90" s="12"/>
      <c r="C90" s="95"/>
      <c r="D90" s="95"/>
      <c r="E90" s="97"/>
      <c r="F90" s="97"/>
      <c r="G90" s="97"/>
      <c r="H90" s="98"/>
    </row>
    <row r="91" spans="1:9" ht="13.5" customHeight="1">
      <c r="A91" s="9" t="s">
        <v>108</v>
      </c>
      <c r="B91" s="10" t="s">
        <v>69</v>
      </c>
      <c r="C91" s="95">
        <v>42380</v>
      </c>
      <c r="D91" s="95">
        <v>2103535</v>
      </c>
      <c r="E91" s="97">
        <v>49.6</v>
      </c>
      <c r="F91" s="97">
        <v>92.9</v>
      </c>
      <c r="G91" s="1071" t="s">
        <v>89</v>
      </c>
      <c r="H91" s="1035" t="s">
        <v>89</v>
      </c>
    </row>
    <row r="92" spans="1:9" ht="13.5" customHeight="1">
      <c r="A92" s="11"/>
      <c r="B92" s="10" t="s">
        <v>70</v>
      </c>
      <c r="C92" s="95">
        <v>3260</v>
      </c>
      <c r="D92" s="95">
        <v>166075</v>
      </c>
      <c r="E92" s="97">
        <v>50.9</v>
      </c>
      <c r="F92" s="1071" t="s">
        <v>89</v>
      </c>
      <c r="G92" s="97">
        <v>7.1</v>
      </c>
      <c r="H92" s="1035" t="s">
        <v>89</v>
      </c>
    </row>
    <row r="93" spans="1:9" ht="13.5" customHeight="1">
      <c r="A93" s="11"/>
      <c r="B93" s="10" t="s">
        <v>72</v>
      </c>
      <c r="C93" s="95">
        <v>33206</v>
      </c>
      <c r="D93" s="95">
        <v>1710943</v>
      </c>
      <c r="E93" s="97">
        <v>51.5</v>
      </c>
      <c r="F93" s="1071" t="s">
        <v>89</v>
      </c>
      <c r="G93" s="1071" t="s">
        <v>89</v>
      </c>
      <c r="H93" s="98">
        <v>42.1</v>
      </c>
    </row>
    <row r="94" spans="1:9" ht="12" customHeight="1">
      <c r="A94" s="11"/>
      <c r="B94" s="12"/>
      <c r="C94" s="95"/>
      <c r="D94" s="95"/>
      <c r="E94" s="97"/>
      <c r="F94" s="97"/>
      <c r="G94" s="97"/>
      <c r="H94" s="98"/>
    </row>
    <row r="95" spans="1:9" ht="13.5" customHeight="1">
      <c r="A95" s="9" t="s">
        <v>109</v>
      </c>
      <c r="B95" s="10" t="s">
        <v>69</v>
      </c>
      <c r="C95" s="95">
        <v>160264</v>
      </c>
      <c r="D95" s="95">
        <v>7968614</v>
      </c>
      <c r="E95" s="97">
        <v>49.7</v>
      </c>
      <c r="F95" s="97">
        <v>93.3</v>
      </c>
      <c r="G95" s="1071" t="s">
        <v>89</v>
      </c>
      <c r="H95" s="1035" t="s">
        <v>89</v>
      </c>
    </row>
    <row r="96" spans="1:9" ht="13.5" customHeight="1">
      <c r="A96" s="11"/>
      <c r="B96" s="10" t="s">
        <v>70</v>
      </c>
      <c r="C96" s="95">
        <v>11463</v>
      </c>
      <c r="D96" s="95">
        <v>607067</v>
      </c>
      <c r="E96" s="97">
        <v>53</v>
      </c>
      <c r="F96" s="1071" t="s">
        <v>89</v>
      </c>
      <c r="G96" s="97">
        <v>6.7</v>
      </c>
      <c r="H96" s="1035" t="s">
        <v>89</v>
      </c>
    </row>
    <row r="97" spans="1:9" ht="13.5" customHeight="1">
      <c r="A97" s="11"/>
      <c r="B97" s="10" t="s">
        <v>72</v>
      </c>
      <c r="C97" s="95">
        <v>84200</v>
      </c>
      <c r="D97" s="95">
        <v>4449209</v>
      </c>
      <c r="E97" s="97">
        <v>52.8</v>
      </c>
      <c r="F97" s="1071" t="s">
        <v>89</v>
      </c>
      <c r="G97" s="1071" t="s">
        <v>89</v>
      </c>
      <c r="H97" s="98">
        <v>32.9</v>
      </c>
    </row>
    <row r="98" spans="1:9" ht="12" customHeight="1">
      <c r="A98" s="11"/>
      <c r="B98" s="12"/>
      <c r="C98" s="95"/>
      <c r="D98" s="95"/>
      <c r="E98" s="97"/>
      <c r="F98" s="97"/>
      <c r="G98" s="97"/>
      <c r="H98" s="98"/>
    </row>
    <row r="99" spans="1:9" ht="13.5" customHeight="1">
      <c r="A99" s="9" t="s">
        <v>110</v>
      </c>
      <c r="B99" s="10" t="s">
        <v>69</v>
      </c>
      <c r="C99" s="95">
        <v>93227</v>
      </c>
      <c r="D99" s="95">
        <v>4697565</v>
      </c>
      <c r="E99" s="97">
        <v>50.4</v>
      </c>
      <c r="F99" s="97">
        <v>92.7</v>
      </c>
      <c r="G99" s="1071" t="s">
        <v>89</v>
      </c>
      <c r="H99" s="1035" t="s">
        <v>89</v>
      </c>
    </row>
    <row r="100" spans="1:9" ht="13.5" customHeight="1">
      <c r="A100" s="9"/>
      <c r="B100" s="10" t="s">
        <v>70</v>
      </c>
      <c r="C100" s="95">
        <v>7387</v>
      </c>
      <c r="D100" s="95">
        <v>384785</v>
      </c>
      <c r="E100" s="97">
        <v>52.1</v>
      </c>
      <c r="F100" s="1071" t="s">
        <v>89</v>
      </c>
      <c r="G100" s="97">
        <v>7.3</v>
      </c>
      <c r="H100" s="1035" t="s">
        <v>89</v>
      </c>
    </row>
    <row r="101" spans="1:9" ht="13.5" customHeight="1">
      <c r="A101" s="9"/>
      <c r="B101" s="10" t="s">
        <v>72</v>
      </c>
      <c r="C101" s="95">
        <v>60970</v>
      </c>
      <c r="D101" s="95">
        <v>3189381</v>
      </c>
      <c r="E101" s="97">
        <v>52.3</v>
      </c>
      <c r="F101" s="1071" t="s">
        <v>89</v>
      </c>
      <c r="G101" s="1071" t="s">
        <v>89</v>
      </c>
      <c r="H101" s="98">
        <v>37.700000000000003</v>
      </c>
    </row>
    <row r="102" spans="1:9" ht="12" customHeight="1">
      <c r="A102" s="9"/>
      <c r="B102" s="17"/>
      <c r="C102" s="95"/>
      <c r="D102" s="95"/>
      <c r="E102" s="97"/>
      <c r="F102" s="97"/>
      <c r="G102" s="97"/>
      <c r="H102" s="98"/>
    </row>
    <row r="103" spans="1:9" ht="14.1" customHeight="1">
      <c r="A103" s="18" t="s">
        <v>98</v>
      </c>
      <c r="B103" s="19"/>
      <c r="C103" s="95"/>
      <c r="D103" s="95"/>
      <c r="E103" s="97"/>
      <c r="F103" s="97"/>
      <c r="G103" s="97"/>
      <c r="H103" s="98"/>
      <c r="I103" s="196"/>
    </row>
    <row r="104" spans="1:9" ht="14.1" customHeight="1">
      <c r="A104" s="20" t="s">
        <v>99</v>
      </c>
      <c r="B104" s="21" t="s">
        <v>69</v>
      </c>
      <c r="C104" s="95">
        <v>176302</v>
      </c>
      <c r="D104" s="95">
        <v>8764383</v>
      </c>
      <c r="E104" s="97">
        <v>49.7</v>
      </c>
      <c r="F104" s="97">
        <v>94.1</v>
      </c>
      <c r="G104" s="1071" t="s">
        <v>89</v>
      </c>
      <c r="H104" s="1035" t="s">
        <v>89</v>
      </c>
      <c r="I104" s="196"/>
    </row>
    <row r="105" spans="1:9" ht="14.1" customHeight="1">
      <c r="A105" s="18"/>
      <c r="B105" s="21" t="s">
        <v>70</v>
      </c>
      <c r="C105" s="95">
        <v>11047</v>
      </c>
      <c r="D105" s="95">
        <v>571645</v>
      </c>
      <c r="E105" s="97">
        <v>51.7</v>
      </c>
      <c r="F105" s="1071" t="s">
        <v>89</v>
      </c>
      <c r="G105" s="97">
        <v>5.9</v>
      </c>
      <c r="H105" s="1035" t="s">
        <v>89</v>
      </c>
    </row>
    <row r="106" spans="1:9" ht="14.1" customHeight="1">
      <c r="A106" s="22"/>
      <c r="B106" s="21" t="s">
        <v>72</v>
      </c>
      <c r="C106" s="95">
        <v>137784</v>
      </c>
      <c r="D106" s="95">
        <v>7116779</v>
      </c>
      <c r="E106" s="97">
        <v>51.7</v>
      </c>
      <c r="F106" s="1071" t="s">
        <v>89</v>
      </c>
      <c r="G106" s="1071" t="s">
        <v>89</v>
      </c>
      <c r="H106" s="98">
        <v>42.4</v>
      </c>
    </row>
    <row r="107" spans="1:9" ht="12" customHeight="1">
      <c r="A107" s="22"/>
      <c r="B107" s="19"/>
      <c r="C107" s="95"/>
      <c r="D107" s="95"/>
      <c r="E107" s="97"/>
      <c r="F107" s="97"/>
      <c r="G107" s="97"/>
      <c r="H107" s="98"/>
    </row>
    <row r="108" spans="1:9" ht="14.1" customHeight="1">
      <c r="A108" s="18" t="s">
        <v>111</v>
      </c>
      <c r="B108" s="21" t="s">
        <v>69</v>
      </c>
      <c r="C108" s="95">
        <v>139952</v>
      </c>
      <c r="D108" s="95">
        <v>6969218</v>
      </c>
      <c r="E108" s="97">
        <v>49.8</v>
      </c>
      <c r="F108" s="97">
        <v>94.2</v>
      </c>
      <c r="G108" s="1071" t="s">
        <v>89</v>
      </c>
      <c r="H108" s="1035" t="s">
        <v>89</v>
      </c>
    </row>
    <row r="109" spans="1:9" ht="14.1" customHeight="1">
      <c r="A109" s="22"/>
      <c r="B109" s="21" t="s">
        <v>70</v>
      </c>
      <c r="C109" s="95">
        <v>8582</v>
      </c>
      <c r="D109" s="95">
        <v>442700</v>
      </c>
      <c r="E109" s="97">
        <v>51.6</v>
      </c>
      <c r="F109" s="1071" t="s">
        <v>89</v>
      </c>
      <c r="G109" s="97">
        <v>5.8</v>
      </c>
      <c r="H109" s="1035" t="s">
        <v>89</v>
      </c>
    </row>
    <row r="110" spans="1:9" ht="14.1" customHeight="1">
      <c r="A110" s="22"/>
      <c r="B110" s="21" t="s">
        <v>72</v>
      </c>
      <c r="C110" s="95">
        <v>109610</v>
      </c>
      <c r="D110" s="95">
        <v>5696446</v>
      </c>
      <c r="E110" s="97">
        <v>52</v>
      </c>
      <c r="F110" s="1071" t="s">
        <v>89</v>
      </c>
      <c r="G110" s="1071" t="s">
        <v>89</v>
      </c>
      <c r="H110" s="98">
        <v>42.5</v>
      </c>
    </row>
    <row r="111" spans="1:9" ht="12" customHeight="1">
      <c r="A111" s="22"/>
      <c r="B111" s="19"/>
      <c r="C111" s="95"/>
      <c r="D111" s="95"/>
      <c r="E111" s="97"/>
      <c r="F111" s="97"/>
      <c r="G111" s="97"/>
      <c r="H111" s="98"/>
    </row>
    <row r="112" spans="1:9" ht="14.1" customHeight="1">
      <c r="A112" s="18" t="s">
        <v>112</v>
      </c>
      <c r="B112" s="21" t="s">
        <v>69</v>
      </c>
      <c r="C112" s="95">
        <v>36350</v>
      </c>
      <c r="D112" s="95">
        <v>1795165</v>
      </c>
      <c r="E112" s="97">
        <v>49.4</v>
      </c>
      <c r="F112" s="97">
        <v>93.6</v>
      </c>
      <c r="G112" s="1071" t="s">
        <v>89</v>
      </c>
      <c r="H112" s="1035" t="s">
        <v>89</v>
      </c>
    </row>
    <row r="113" spans="1:9" ht="14.1" customHeight="1">
      <c r="A113" s="18"/>
      <c r="B113" s="21" t="s">
        <v>70</v>
      </c>
      <c r="C113" s="95">
        <v>2465</v>
      </c>
      <c r="D113" s="95">
        <v>128945</v>
      </c>
      <c r="E113" s="97">
        <v>52.3</v>
      </c>
      <c r="F113" s="1071" t="s">
        <v>89</v>
      </c>
      <c r="G113" s="97">
        <v>6.4</v>
      </c>
      <c r="H113" s="1035" t="s">
        <v>89</v>
      </c>
    </row>
    <row r="114" spans="1:9" ht="14.1" customHeight="1">
      <c r="A114" s="18"/>
      <c r="B114" s="21" t="s">
        <v>72</v>
      </c>
      <c r="C114" s="95">
        <v>28174</v>
      </c>
      <c r="D114" s="95">
        <v>1420333</v>
      </c>
      <c r="E114" s="97">
        <v>50.4</v>
      </c>
      <c r="F114" s="1071" t="s">
        <v>89</v>
      </c>
      <c r="G114" s="1071" t="s">
        <v>89</v>
      </c>
      <c r="H114" s="98">
        <v>42.1</v>
      </c>
    </row>
    <row r="115" spans="1:9" ht="14.1" customHeight="1">
      <c r="A115" s="18"/>
      <c r="B115" s="19"/>
      <c r="C115" s="95"/>
      <c r="D115" s="95"/>
      <c r="E115" s="97"/>
      <c r="F115" s="97"/>
      <c r="G115" s="97"/>
      <c r="H115" s="98"/>
    </row>
    <row r="116" spans="1:9" s="20" customFormat="1" ht="14.1" customHeight="1">
      <c r="A116" s="18" t="s">
        <v>41</v>
      </c>
      <c r="B116" s="21" t="s">
        <v>69</v>
      </c>
      <c r="C116" s="95">
        <v>259291</v>
      </c>
      <c r="D116" s="95">
        <v>12515511</v>
      </c>
      <c r="E116" s="97">
        <v>48.3</v>
      </c>
      <c r="F116" s="97">
        <v>92.4</v>
      </c>
      <c r="G116" s="1071" t="s">
        <v>89</v>
      </c>
      <c r="H116" s="1035" t="s">
        <v>89</v>
      </c>
      <c r="I116" s="5"/>
    </row>
    <row r="117" spans="1:9" ht="14.1" customHeight="1">
      <c r="A117" s="18"/>
      <c r="B117" s="21" t="s">
        <v>70</v>
      </c>
      <c r="C117" s="95">
        <v>21257</v>
      </c>
      <c r="D117" s="95">
        <v>1068033</v>
      </c>
      <c r="E117" s="97">
        <v>50.2</v>
      </c>
      <c r="F117" s="1071" t="s">
        <v>89</v>
      </c>
      <c r="G117" s="97">
        <v>7.6</v>
      </c>
      <c r="H117" s="1035" t="s">
        <v>89</v>
      </c>
    </row>
    <row r="118" spans="1:9" ht="14.1" customHeight="1">
      <c r="A118" s="18"/>
      <c r="B118" s="17" t="s">
        <v>72</v>
      </c>
      <c r="C118" s="95">
        <v>258763</v>
      </c>
      <c r="D118" s="95">
        <v>13120157</v>
      </c>
      <c r="E118" s="97">
        <v>50.7</v>
      </c>
      <c r="F118" s="1071" t="s">
        <v>89</v>
      </c>
      <c r="G118" s="1071" t="s">
        <v>89</v>
      </c>
      <c r="H118" s="98">
        <v>48</v>
      </c>
    </row>
    <row r="119" spans="1:9" ht="12" customHeight="1">
      <c r="A119" s="18"/>
      <c r="B119" s="19"/>
      <c r="C119" s="95"/>
      <c r="D119" s="95"/>
      <c r="E119" s="97"/>
      <c r="F119" s="97"/>
      <c r="G119" s="97"/>
      <c r="H119" s="98"/>
    </row>
    <row r="120" spans="1:9" ht="14.1" customHeight="1">
      <c r="A120" s="18" t="s">
        <v>303</v>
      </c>
      <c r="B120" s="21" t="s">
        <v>69</v>
      </c>
      <c r="C120" s="95">
        <v>103657</v>
      </c>
      <c r="D120" s="95">
        <v>5010961</v>
      </c>
      <c r="E120" s="97">
        <v>48.3</v>
      </c>
      <c r="F120" s="97">
        <v>91.8</v>
      </c>
      <c r="G120" s="1071" t="s">
        <v>89</v>
      </c>
      <c r="H120" s="1035" t="s">
        <v>89</v>
      </c>
    </row>
    <row r="121" spans="1:9" ht="14.1" customHeight="1">
      <c r="A121" s="18"/>
      <c r="B121" s="21" t="s">
        <v>70</v>
      </c>
      <c r="C121" s="95">
        <v>9318</v>
      </c>
      <c r="D121" s="95">
        <v>473247</v>
      </c>
      <c r="E121" s="97">
        <v>50.8</v>
      </c>
      <c r="F121" s="1071" t="s">
        <v>89</v>
      </c>
      <c r="G121" s="97">
        <v>8.1999999999999993</v>
      </c>
      <c r="H121" s="1035" t="s">
        <v>89</v>
      </c>
    </row>
    <row r="122" spans="1:9" ht="14.1" customHeight="1">
      <c r="A122" s="18"/>
      <c r="B122" s="21" t="s">
        <v>72</v>
      </c>
      <c r="C122" s="95">
        <v>88949</v>
      </c>
      <c r="D122" s="95">
        <v>4526277</v>
      </c>
      <c r="E122" s="97">
        <v>50.9</v>
      </c>
      <c r="F122" s="1071" t="s">
        <v>89</v>
      </c>
      <c r="G122" s="1071" t="s">
        <v>89</v>
      </c>
      <c r="H122" s="98">
        <v>44.1</v>
      </c>
    </row>
    <row r="123" spans="1:9" ht="12" customHeight="1">
      <c r="A123" s="18"/>
      <c r="B123" s="19"/>
      <c r="C123" s="95"/>
      <c r="D123" s="95"/>
      <c r="E123" s="97"/>
      <c r="F123" s="97"/>
      <c r="G123" s="97"/>
      <c r="H123" s="98"/>
    </row>
    <row r="124" spans="1:9" ht="14.1" customHeight="1">
      <c r="A124" s="18" t="s">
        <v>113</v>
      </c>
      <c r="B124" s="21" t="s">
        <v>69</v>
      </c>
      <c r="C124" s="95">
        <v>94782</v>
      </c>
      <c r="D124" s="95">
        <v>4516748</v>
      </c>
      <c r="E124" s="97">
        <v>47.7</v>
      </c>
      <c r="F124" s="97">
        <v>93.9</v>
      </c>
      <c r="G124" s="1071" t="s">
        <v>89</v>
      </c>
      <c r="H124" s="1035" t="s">
        <v>89</v>
      </c>
      <c r="I124" s="20"/>
    </row>
    <row r="125" spans="1:9" ht="14.1" customHeight="1">
      <c r="A125" s="18"/>
      <c r="B125" s="21" t="s">
        <v>70</v>
      </c>
      <c r="C125" s="95">
        <v>6170</v>
      </c>
      <c r="D125" s="95">
        <v>298867</v>
      </c>
      <c r="E125" s="97">
        <v>48.4</v>
      </c>
      <c r="F125" s="1071" t="s">
        <v>89</v>
      </c>
      <c r="G125" s="97">
        <v>6.1</v>
      </c>
      <c r="H125" s="1035" t="s">
        <v>89</v>
      </c>
      <c r="I125" s="20"/>
    </row>
    <row r="126" spans="1:9" ht="14.1" customHeight="1">
      <c r="A126" s="18"/>
      <c r="B126" s="21" t="s">
        <v>72</v>
      </c>
      <c r="C126" s="95">
        <v>114889</v>
      </c>
      <c r="D126" s="95">
        <v>5769800</v>
      </c>
      <c r="E126" s="97">
        <v>50.2</v>
      </c>
      <c r="F126" s="1071" t="s">
        <v>89</v>
      </c>
      <c r="G126" s="1071" t="s">
        <v>89</v>
      </c>
      <c r="H126" s="98">
        <v>53.2</v>
      </c>
    </row>
    <row r="127" spans="1:9" ht="12" customHeight="1">
      <c r="A127" s="18"/>
      <c r="B127" s="19"/>
      <c r="C127" s="95"/>
      <c r="D127" s="95"/>
      <c r="E127" s="97"/>
      <c r="F127" s="97"/>
      <c r="G127" s="97"/>
      <c r="H127" s="98"/>
    </row>
    <row r="128" spans="1:9" ht="14.1" customHeight="1">
      <c r="A128" s="18" t="s">
        <v>304</v>
      </c>
      <c r="B128" s="21" t="s">
        <v>69</v>
      </c>
      <c r="C128" s="95">
        <v>60852</v>
      </c>
      <c r="D128" s="95">
        <v>2987802</v>
      </c>
      <c r="E128" s="97">
        <v>49.1</v>
      </c>
      <c r="F128" s="97">
        <v>91.3</v>
      </c>
      <c r="G128" s="1071" t="s">
        <v>89</v>
      </c>
      <c r="H128" s="1035" t="s">
        <v>89</v>
      </c>
    </row>
    <row r="129" spans="1:8" ht="14.1" customHeight="1">
      <c r="A129" s="22"/>
      <c r="B129" s="21" t="s">
        <v>70</v>
      </c>
      <c r="C129" s="95">
        <v>5769</v>
      </c>
      <c r="D129" s="95">
        <v>295919</v>
      </c>
      <c r="E129" s="97">
        <v>51.3</v>
      </c>
      <c r="F129" s="1071" t="s">
        <v>89</v>
      </c>
      <c r="G129" s="97">
        <v>8.6999999999999993</v>
      </c>
      <c r="H129" s="1035" t="s">
        <v>89</v>
      </c>
    </row>
    <row r="130" spans="1:8" ht="14.1" customHeight="1">
      <c r="A130" s="20"/>
      <c r="B130" s="21" t="s">
        <v>72</v>
      </c>
      <c r="C130" s="95">
        <v>54925</v>
      </c>
      <c r="D130" s="95">
        <v>2824080</v>
      </c>
      <c r="E130" s="97">
        <v>51.4</v>
      </c>
      <c r="F130" s="1071" t="s">
        <v>89</v>
      </c>
      <c r="G130" s="1071" t="s">
        <v>89</v>
      </c>
      <c r="H130" s="98">
        <v>45.2</v>
      </c>
    </row>
    <row r="131" spans="1:8" ht="13.5" customHeight="1">
      <c r="A131" s="11" t="s">
        <v>1436</v>
      </c>
      <c r="B131" s="6"/>
      <c r="C131" s="191"/>
      <c r="D131" s="191"/>
      <c r="E131" s="1242"/>
      <c r="F131" s="627"/>
      <c r="G131" s="5"/>
    </row>
    <row r="132" spans="1:8" ht="12" customHeight="1">
      <c r="A132" s="195" t="s">
        <v>1390</v>
      </c>
      <c r="B132" s="6"/>
      <c r="C132" s="191"/>
      <c r="D132" s="191"/>
      <c r="E132" s="1242"/>
      <c r="F132" s="627"/>
      <c r="G132" s="627"/>
    </row>
    <row r="133" spans="1:8">
      <c r="C133" s="212"/>
      <c r="D133" s="212"/>
      <c r="E133" s="211"/>
      <c r="F133" s="190"/>
      <c r="G133" s="190"/>
    </row>
    <row r="134" spans="1:8">
      <c r="C134" s="212"/>
      <c r="D134" s="212"/>
      <c r="E134" s="211"/>
      <c r="F134" s="190"/>
      <c r="G134" s="190"/>
    </row>
    <row r="135" spans="1:8">
      <c r="C135" s="212"/>
      <c r="D135" s="212"/>
      <c r="E135" s="211"/>
      <c r="F135" s="190"/>
      <c r="G135" s="190"/>
    </row>
    <row r="136" spans="1:8">
      <c r="C136" s="212"/>
      <c r="D136" s="212"/>
      <c r="E136" s="211"/>
      <c r="F136" s="190"/>
      <c r="G136" s="190"/>
    </row>
    <row r="137" spans="1:8">
      <c r="C137" s="212"/>
      <c r="D137" s="212"/>
      <c r="E137" s="211"/>
      <c r="F137" s="190"/>
      <c r="G137" s="190"/>
    </row>
    <row r="138" spans="1:8">
      <c r="C138" s="212"/>
      <c r="D138" s="212"/>
      <c r="E138" s="211"/>
      <c r="F138" s="190"/>
      <c r="G138" s="190"/>
    </row>
    <row r="139" spans="1:8">
      <c r="C139" s="212"/>
      <c r="D139" s="212"/>
      <c r="E139" s="211"/>
      <c r="F139" s="190"/>
      <c r="G139" s="190"/>
    </row>
    <row r="140" spans="1:8">
      <c r="C140" s="212"/>
      <c r="D140" s="212"/>
      <c r="E140" s="211"/>
      <c r="F140" s="190"/>
      <c r="G140" s="190"/>
    </row>
    <row r="141" spans="1:8">
      <c r="C141" s="212"/>
      <c r="D141" s="212"/>
      <c r="E141" s="211"/>
      <c r="F141" s="190"/>
      <c r="G141" s="190"/>
    </row>
    <row r="142" spans="1:8">
      <c r="C142" s="212"/>
      <c r="D142" s="212"/>
      <c r="E142" s="211"/>
      <c r="F142" s="190"/>
      <c r="G142" s="190"/>
    </row>
    <row r="143" spans="1:8">
      <c r="C143" s="212"/>
      <c r="D143" s="212"/>
      <c r="E143" s="211"/>
      <c r="F143" s="190"/>
      <c r="G143" s="190"/>
    </row>
    <row r="144" spans="1:8">
      <c r="C144" s="212"/>
      <c r="D144" s="212"/>
      <c r="E144" s="211"/>
      <c r="F144" s="190"/>
      <c r="G144" s="190"/>
    </row>
    <row r="145" spans="3:7">
      <c r="C145" s="212"/>
      <c r="D145" s="212"/>
      <c r="E145" s="211"/>
      <c r="F145" s="190"/>
      <c r="G145" s="190"/>
    </row>
    <row r="146" spans="3:7">
      <c r="C146" s="212"/>
      <c r="D146" s="212"/>
      <c r="E146" s="211"/>
      <c r="F146" s="190"/>
      <c r="G146" s="190"/>
    </row>
    <row r="147" spans="3:7">
      <c r="C147" s="212"/>
      <c r="D147" s="212"/>
      <c r="E147" s="211"/>
      <c r="F147" s="190"/>
      <c r="G147" s="190"/>
    </row>
    <row r="148" spans="3:7">
      <c r="C148" s="212"/>
      <c r="D148" s="212"/>
      <c r="E148" s="211"/>
      <c r="F148" s="190"/>
      <c r="G148" s="190"/>
    </row>
    <row r="149" spans="3:7">
      <c r="C149" s="212"/>
      <c r="D149" s="212"/>
      <c r="E149" s="211"/>
      <c r="F149" s="190"/>
      <c r="G149" s="190"/>
    </row>
  </sheetData>
  <mergeCells count="36">
    <mergeCell ref="A78:B80"/>
    <mergeCell ref="A4:B6"/>
    <mergeCell ref="A11:B13"/>
    <mergeCell ref="A71:B73"/>
    <mergeCell ref="H71:H77"/>
    <mergeCell ref="D78:D81"/>
    <mergeCell ref="F78:F81"/>
    <mergeCell ref="G78:G81"/>
    <mergeCell ref="E78:E84"/>
    <mergeCell ref="F71:F75"/>
    <mergeCell ref="G71:G75"/>
    <mergeCell ref="E71:E77"/>
    <mergeCell ref="C82:D84"/>
    <mergeCell ref="C78:C81"/>
    <mergeCell ref="H4:H10"/>
    <mergeCell ref="H11:H14"/>
    <mergeCell ref="H15:H17"/>
    <mergeCell ref="F82:G84"/>
    <mergeCell ref="F76:G77"/>
    <mergeCell ref="H78:H81"/>
    <mergeCell ref="H82:H84"/>
    <mergeCell ref="G4:G8"/>
    <mergeCell ref="F11:F14"/>
    <mergeCell ref="G11:G14"/>
    <mergeCell ref="C71:C77"/>
    <mergeCell ref="D71:D77"/>
    <mergeCell ref="C15:D17"/>
    <mergeCell ref="F15:G17"/>
    <mergeCell ref="F9:G10"/>
    <mergeCell ref="C11:C14"/>
    <mergeCell ref="D11:D14"/>
    <mergeCell ref="F4:F8"/>
    <mergeCell ref="D4:D10"/>
    <mergeCell ref="E11:E17"/>
    <mergeCell ref="E4:E10"/>
    <mergeCell ref="C4:C10"/>
  </mergeCells>
  <phoneticPr fontId="4" type="noConversion"/>
  <hyperlinks>
    <hyperlink ref="I1" location="'Spis tablic'!A1" display="Powrót do spisu tablic"/>
    <hyperlink ref="I2" location="'Spis tablic'!A1" display="Back to the list of tables"/>
  </hyperlinks>
  <pageMargins left="0.78740157480314965" right="0.59055118110236227" top="0.78740157480314965" bottom="0.9055118110236221" header="0.51181102362204722" footer="0.51181102362204722"/>
  <pageSetup paperSize="9" scale="8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45"/>
  <sheetViews>
    <sheetView workbookViewId="0">
      <selection activeCell="H2" sqref="H2"/>
    </sheetView>
  </sheetViews>
  <sheetFormatPr defaultRowHeight="10.5"/>
  <cols>
    <col min="1" max="1" width="20.42578125" style="517" customWidth="1"/>
    <col min="2" max="2" width="10.7109375" style="1244" customWidth="1"/>
    <col min="3" max="3" width="11.85546875" style="1244" customWidth="1"/>
    <col min="4" max="4" width="11.7109375" style="1245" customWidth="1"/>
    <col min="5" max="5" width="10.28515625" style="1244" customWidth="1"/>
    <col min="6" max="6" width="12.140625" style="1244" customWidth="1"/>
    <col min="7" max="7" width="11.42578125" style="1243" customWidth="1"/>
    <col min="8" max="16384" width="9.140625" style="115"/>
  </cols>
  <sheetData>
    <row r="1" spans="1:8" ht="12.95" customHeight="1">
      <c r="A1" s="193" t="s">
        <v>1437</v>
      </c>
      <c r="B1" s="213"/>
      <c r="C1" s="213"/>
      <c r="E1" s="213"/>
      <c r="F1" s="213"/>
      <c r="H1" s="1218" t="s">
        <v>1250</v>
      </c>
    </row>
    <row r="2" spans="1:8" ht="12.95" customHeight="1">
      <c r="A2" s="193" t="s">
        <v>1049</v>
      </c>
      <c r="B2" s="213"/>
      <c r="C2" s="213"/>
      <c r="E2" s="213"/>
      <c r="F2" s="213"/>
      <c r="H2" s="1218" t="s">
        <v>1266</v>
      </c>
    </row>
    <row r="3" spans="1:8" ht="12" customHeight="1">
      <c r="A3" s="1318" t="s">
        <v>1288</v>
      </c>
      <c r="B3" s="1319"/>
      <c r="C3" s="1319"/>
      <c r="D3" s="1319"/>
      <c r="E3" s="1319"/>
      <c r="F3" s="1319"/>
      <c r="G3" s="1320"/>
      <c r="H3" s="1218"/>
    </row>
    <row r="4" spans="1:8" s="195" customFormat="1" ht="11.25" customHeight="1" thickBot="1">
      <c r="A4" s="195" t="s">
        <v>1028</v>
      </c>
      <c r="B4" s="1319"/>
      <c r="C4" s="1319"/>
      <c r="D4" s="1319"/>
      <c r="E4" s="1319"/>
      <c r="F4" s="1319"/>
      <c r="G4" s="1320"/>
      <c r="H4" s="1218"/>
    </row>
    <row r="5" spans="1:8" s="87" customFormat="1" ht="15" customHeight="1" thickTop="1">
      <c r="A5" s="1516" t="s">
        <v>1032</v>
      </c>
      <c r="B5" s="643" t="s">
        <v>66</v>
      </c>
      <c r="C5" s="643"/>
      <c r="D5" s="643"/>
      <c r="E5" s="643"/>
      <c r="F5" s="643"/>
      <c r="G5" s="642"/>
      <c r="H5" s="1218"/>
    </row>
    <row r="6" spans="1:8" s="87" customFormat="1" ht="15" customHeight="1">
      <c r="A6" s="1517"/>
      <c r="B6" s="1523" t="s">
        <v>1267</v>
      </c>
      <c r="C6" s="1524"/>
      <c r="D6" s="1525"/>
      <c r="E6" s="1523" t="s">
        <v>1268</v>
      </c>
      <c r="F6" s="1524"/>
      <c r="G6" s="1524"/>
    </row>
    <row r="7" spans="1:8" s="87" customFormat="1" ht="61.5" customHeight="1">
      <c r="A7" s="1517"/>
      <c r="B7" s="1322" t="s">
        <v>78</v>
      </c>
      <c r="C7" s="1058" t="s">
        <v>1045</v>
      </c>
      <c r="D7" s="1059" t="s">
        <v>1101</v>
      </c>
      <c r="E7" s="1315" t="s">
        <v>78</v>
      </c>
      <c r="F7" s="1289" t="s">
        <v>1045</v>
      </c>
      <c r="G7" s="1301" t="s">
        <v>1101</v>
      </c>
    </row>
    <row r="8" spans="1:8" s="87" customFormat="1" ht="12.75" customHeight="1">
      <c r="A8" s="1532" t="s">
        <v>20</v>
      </c>
      <c r="B8" s="1526" t="s">
        <v>116</v>
      </c>
      <c r="C8" s="1527"/>
      <c r="D8" s="1527"/>
      <c r="E8" s="1527"/>
      <c r="F8" s="1527"/>
      <c r="G8" s="1527"/>
    </row>
    <row r="9" spans="1:8" s="87" customFormat="1" ht="13.5" customHeight="1">
      <c r="A9" s="1532"/>
      <c r="B9" s="1528" t="s">
        <v>1270</v>
      </c>
      <c r="C9" s="1529"/>
      <c r="D9" s="1530"/>
      <c r="E9" s="1526" t="s">
        <v>1269</v>
      </c>
      <c r="F9" s="1527"/>
      <c r="G9" s="1527"/>
    </row>
    <row r="10" spans="1:8" s="87" customFormat="1" ht="37.5" customHeight="1" thickBot="1">
      <c r="A10" s="1532"/>
      <c r="B10" s="1285" t="s">
        <v>117</v>
      </c>
      <c r="C10" s="1287" t="s">
        <v>620</v>
      </c>
      <c r="D10" s="1297" t="s">
        <v>622</v>
      </c>
      <c r="E10" s="1285" t="s">
        <v>117</v>
      </c>
      <c r="F10" s="1287" t="s">
        <v>620</v>
      </c>
      <c r="G10" s="1297" t="s">
        <v>622</v>
      </c>
    </row>
    <row r="11" spans="1:8" s="103" customFormat="1" ht="14.1" customHeight="1" thickTop="1">
      <c r="A11" s="11"/>
      <c r="B11" s="1239"/>
      <c r="C11" s="1240"/>
      <c r="D11" s="1241"/>
      <c r="E11" s="1239"/>
      <c r="F11" s="1240"/>
      <c r="G11" s="1241"/>
    </row>
    <row r="12" spans="1:8" s="103" customFormat="1" ht="15" customHeight="1">
      <c r="A12" s="271" t="s">
        <v>19</v>
      </c>
      <c r="B12" s="92">
        <v>3116</v>
      </c>
      <c r="C12" s="92">
        <v>166193</v>
      </c>
      <c r="D12" s="1061">
        <v>53.3</v>
      </c>
      <c r="E12" s="92">
        <v>85</v>
      </c>
      <c r="F12" s="92">
        <v>4078</v>
      </c>
      <c r="G12" s="1061">
        <v>48</v>
      </c>
    </row>
    <row r="13" spans="1:8" s="103" customFormat="1" ht="15" customHeight="1">
      <c r="A13" s="638" t="s">
        <v>61</v>
      </c>
      <c r="B13" s="775"/>
      <c r="C13" s="1259"/>
      <c r="D13" s="1260"/>
      <c r="E13" s="92"/>
      <c r="F13" s="92"/>
      <c r="G13" s="98"/>
    </row>
    <row r="14" spans="1:8" s="103" customFormat="1" ht="15" customHeight="1">
      <c r="A14" s="225"/>
      <c r="B14" s="775"/>
      <c r="C14" s="1259"/>
      <c r="D14" s="1260"/>
      <c r="E14" s="92"/>
      <c r="F14" s="92"/>
      <c r="G14" s="98"/>
    </row>
    <row r="15" spans="1:8" s="103" customFormat="1" ht="15" customHeight="1">
      <c r="A15" s="225" t="s">
        <v>36</v>
      </c>
      <c r="B15" s="95">
        <v>860</v>
      </c>
      <c r="C15" s="95">
        <v>50613</v>
      </c>
      <c r="D15" s="98">
        <v>58.9</v>
      </c>
      <c r="E15" s="1038" t="s">
        <v>311</v>
      </c>
      <c r="F15" s="1038" t="s">
        <v>311</v>
      </c>
      <c r="G15" s="1037" t="s">
        <v>311</v>
      </c>
    </row>
    <row r="16" spans="1:8" s="103" customFormat="1" ht="18.95" customHeight="1">
      <c r="A16" s="225" t="s">
        <v>100</v>
      </c>
      <c r="B16" s="95">
        <v>56</v>
      </c>
      <c r="C16" s="95">
        <v>2455</v>
      </c>
      <c r="D16" s="98">
        <v>43.8</v>
      </c>
      <c r="E16" s="1038" t="s">
        <v>311</v>
      </c>
      <c r="F16" s="1038" t="s">
        <v>311</v>
      </c>
      <c r="G16" s="1037" t="s">
        <v>311</v>
      </c>
    </row>
    <row r="17" spans="1:7" s="103" customFormat="1" ht="15" customHeight="1">
      <c r="A17" s="225" t="s">
        <v>101</v>
      </c>
      <c r="B17" s="95">
        <v>804</v>
      </c>
      <c r="C17" s="95">
        <v>48158</v>
      </c>
      <c r="D17" s="98">
        <v>59.9</v>
      </c>
      <c r="E17" s="1038" t="s">
        <v>311</v>
      </c>
      <c r="F17" s="1038" t="s">
        <v>311</v>
      </c>
      <c r="G17" s="1037" t="s">
        <v>311</v>
      </c>
    </row>
    <row r="18" spans="1:7" s="103" customFormat="1" ht="15" customHeight="1">
      <c r="A18" s="225"/>
      <c r="B18" s="95"/>
      <c r="C18" s="95"/>
      <c r="D18" s="98"/>
      <c r="E18" s="95"/>
      <c r="F18" s="95"/>
      <c r="G18" s="98"/>
    </row>
    <row r="19" spans="1:7" s="103" customFormat="1" ht="15" customHeight="1">
      <c r="A19" s="225" t="s">
        <v>37</v>
      </c>
      <c r="B19" s="95">
        <v>36</v>
      </c>
      <c r="C19" s="95">
        <v>1487</v>
      </c>
      <c r="D19" s="98">
        <v>41.3</v>
      </c>
      <c r="E19" s="1038" t="s">
        <v>311</v>
      </c>
      <c r="F19" s="1038" t="s">
        <v>311</v>
      </c>
      <c r="G19" s="1037" t="s">
        <v>311</v>
      </c>
    </row>
    <row r="20" spans="1:7" s="103" customFormat="1" ht="18.95" customHeight="1">
      <c r="A20" s="225" t="s">
        <v>102</v>
      </c>
      <c r="B20" s="95">
        <v>17</v>
      </c>
      <c r="C20" s="95">
        <v>747</v>
      </c>
      <c r="D20" s="98">
        <v>43.9</v>
      </c>
      <c r="E20" s="1038" t="s">
        <v>311</v>
      </c>
      <c r="F20" s="1038" t="s">
        <v>311</v>
      </c>
      <c r="G20" s="1037" t="s">
        <v>311</v>
      </c>
    </row>
    <row r="21" spans="1:7" s="103" customFormat="1" ht="15" customHeight="1">
      <c r="A21" s="225" t="s">
        <v>103</v>
      </c>
      <c r="B21" s="95">
        <v>19</v>
      </c>
      <c r="C21" s="95">
        <v>740</v>
      </c>
      <c r="D21" s="98">
        <v>38.9</v>
      </c>
      <c r="E21" s="1038" t="s">
        <v>311</v>
      </c>
      <c r="F21" s="1038" t="s">
        <v>311</v>
      </c>
      <c r="G21" s="1037" t="s">
        <v>311</v>
      </c>
    </row>
    <row r="22" spans="1:7" s="103" customFormat="1" ht="15" customHeight="1">
      <c r="A22" s="225"/>
      <c r="B22" s="95"/>
      <c r="C22" s="95"/>
      <c r="D22" s="98"/>
      <c r="E22" s="95"/>
      <c r="F22" s="95"/>
      <c r="G22" s="98"/>
    </row>
    <row r="23" spans="1:7" s="103" customFormat="1" ht="15" customHeight="1">
      <c r="A23" s="225" t="s">
        <v>38</v>
      </c>
      <c r="B23" s="95">
        <v>795</v>
      </c>
      <c r="C23" s="95">
        <v>42540</v>
      </c>
      <c r="D23" s="98">
        <v>53.5</v>
      </c>
      <c r="E23" s="1038" t="s">
        <v>311</v>
      </c>
      <c r="F23" s="1038" t="s">
        <v>311</v>
      </c>
      <c r="G23" s="1037" t="s">
        <v>311</v>
      </c>
    </row>
    <row r="24" spans="1:7" s="103" customFormat="1" ht="18.95" customHeight="1">
      <c r="A24" s="225" t="s">
        <v>104</v>
      </c>
      <c r="B24" s="95">
        <v>62</v>
      </c>
      <c r="C24" s="95">
        <v>2971</v>
      </c>
      <c r="D24" s="98">
        <v>47.9</v>
      </c>
      <c r="E24" s="1038" t="s">
        <v>311</v>
      </c>
      <c r="F24" s="1038" t="s">
        <v>311</v>
      </c>
      <c r="G24" s="1037" t="s">
        <v>311</v>
      </c>
    </row>
    <row r="25" spans="1:7" s="103" customFormat="1" ht="15" customHeight="1">
      <c r="A25" s="225" t="s">
        <v>105</v>
      </c>
      <c r="B25" s="95">
        <v>598</v>
      </c>
      <c r="C25" s="95">
        <v>32567</v>
      </c>
      <c r="D25" s="98">
        <v>54.5</v>
      </c>
      <c r="E25" s="1038" t="s">
        <v>311</v>
      </c>
      <c r="F25" s="1038" t="s">
        <v>311</v>
      </c>
      <c r="G25" s="1037" t="s">
        <v>311</v>
      </c>
    </row>
    <row r="26" spans="1:7" s="103" customFormat="1" ht="15" customHeight="1">
      <c r="A26" s="225" t="s">
        <v>106</v>
      </c>
      <c r="B26" s="95">
        <v>4</v>
      </c>
      <c r="C26" s="95">
        <v>143</v>
      </c>
      <c r="D26" s="98">
        <v>35.799999999999997</v>
      </c>
      <c r="E26" s="1038" t="s">
        <v>311</v>
      </c>
      <c r="F26" s="1038" t="s">
        <v>311</v>
      </c>
      <c r="G26" s="1037" t="s">
        <v>311</v>
      </c>
    </row>
    <row r="27" spans="1:7" s="103" customFormat="1" ht="15" customHeight="1">
      <c r="A27" s="225" t="s">
        <v>107</v>
      </c>
      <c r="B27" s="95">
        <v>131</v>
      </c>
      <c r="C27" s="95">
        <v>6859</v>
      </c>
      <c r="D27" s="98">
        <v>52.4</v>
      </c>
      <c r="E27" s="1038" t="s">
        <v>311</v>
      </c>
      <c r="F27" s="1038" t="s">
        <v>311</v>
      </c>
      <c r="G27" s="1037" t="s">
        <v>311</v>
      </c>
    </row>
    <row r="28" spans="1:7" s="103" customFormat="1" ht="15" customHeight="1">
      <c r="A28" s="225"/>
      <c r="B28" s="95"/>
      <c r="C28" s="95"/>
      <c r="D28" s="98"/>
      <c r="E28" s="95"/>
      <c r="F28" s="95"/>
      <c r="G28" s="98"/>
    </row>
    <row r="29" spans="1:7" s="103" customFormat="1" ht="15" customHeight="1">
      <c r="A29" s="225" t="s">
        <v>96</v>
      </c>
      <c r="B29" s="95"/>
      <c r="C29" s="95"/>
      <c r="D29" s="98"/>
      <c r="E29" s="95"/>
      <c r="F29" s="95"/>
      <c r="G29" s="98"/>
    </row>
    <row r="30" spans="1:7" s="103" customFormat="1" ht="15" customHeight="1">
      <c r="A30" s="225" t="s">
        <v>1030</v>
      </c>
      <c r="B30" s="95">
        <v>555</v>
      </c>
      <c r="C30" s="95">
        <v>27521</v>
      </c>
      <c r="D30" s="98">
        <v>49.6</v>
      </c>
      <c r="E30" s="95">
        <v>80</v>
      </c>
      <c r="F30" s="95">
        <v>3918</v>
      </c>
      <c r="G30" s="98">
        <v>49</v>
      </c>
    </row>
    <row r="31" spans="1:7" s="103" customFormat="1" ht="18.95" customHeight="1">
      <c r="A31" s="225" t="s">
        <v>108</v>
      </c>
      <c r="B31" s="95">
        <v>214</v>
      </c>
      <c r="C31" s="95">
        <v>8755</v>
      </c>
      <c r="D31" s="98">
        <v>40.9</v>
      </c>
      <c r="E31" s="95">
        <v>2</v>
      </c>
      <c r="F31" s="95">
        <v>113</v>
      </c>
      <c r="G31" s="98">
        <v>56.5</v>
      </c>
    </row>
    <row r="32" spans="1:7" s="103" customFormat="1" ht="15" customHeight="1">
      <c r="A32" s="225" t="s">
        <v>109</v>
      </c>
      <c r="B32" s="95">
        <v>148</v>
      </c>
      <c r="C32" s="95">
        <v>7702</v>
      </c>
      <c r="D32" s="98">
        <v>52</v>
      </c>
      <c r="E32" s="95">
        <v>78</v>
      </c>
      <c r="F32" s="95">
        <v>3805</v>
      </c>
      <c r="G32" s="98">
        <v>48.8</v>
      </c>
    </row>
    <row r="33" spans="1:8" s="103" customFormat="1" ht="15" customHeight="1">
      <c r="A33" s="225" t="s">
        <v>110</v>
      </c>
      <c r="B33" s="95">
        <v>193</v>
      </c>
      <c r="C33" s="95">
        <v>11064</v>
      </c>
      <c r="D33" s="98">
        <v>57.3</v>
      </c>
      <c r="E33" s="1038" t="s">
        <v>311</v>
      </c>
      <c r="F33" s="1038" t="s">
        <v>311</v>
      </c>
      <c r="G33" s="1037" t="s">
        <v>311</v>
      </c>
    </row>
    <row r="34" spans="1:8" s="103" customFormat="1" ht="15" customHeight="1">
      <c r="A34" s="225"/>
      <c r="B34" s="95"/>
      <c r="C34" s="95"/>
      <c r="D34" s="98"/>
      <c r="E34" s="95"/>
      <c r="F34" s="95"/>
      <c r="G34" s="98"/>
    </row>
    <row r="35" spans="1:8" s="103" customFormat="1" ht="15" customHeight="1">
      <c r="A35" s="225" t="s">
        <v>98</v>
      </c>
      <c r="B35" s="95"/>
      <c r="C35" s="95"/>
      <c r="D35" s="98"/>
      <c r="E35" s="95"/>
      <c r="F35" s="95"/>
      <c r="G35" s="98"/>
    </row>
    <row r="36" spans="1:8" s="103" customFormat="1" ht="15" customHeight="1">
      <c r="A36" s="225" t="s">
        <v>1031</v>
      </c>
      <c r="B36" s="95">
        <v>278</v>
      </c>
      <c r="C36" s="95">
        <v>14483</v>
      </c>
      <c r="D36" s="98">
        <v>52.1</v>
      </c>
      <c r="E36" s="1038" t="s">
        <v>311</v>
      </c>
      <c r="F36" s="1038" t="s">
        <v>311</v>
      </c>
      <c r="G36" s="1037" t="s">
        <v>311</v>
      </c>
    </row>
    <row r="37" spans="1:8" s="103" customFormat="1" ht="18.95" customHeight="1">
      <c r="A37" s="225" t="s">
        <v>111</v>
      </c>
      <c r="B37" s="95">
        <v>278</v>
      </c>
      <c r="C37" s="95">
        <v>14483</v>
      </c>
      <c r="D37" s="98">
        <v>52.1</v>
      </c>
      <c r="E37" s="1038" t="s">
        <v>311</v>
      </c>
      <c r="F37" s="1038" t="s">
        <v>311</v>
      </c>
      <c r="G37" s="1037" t="s">
        <v>311</v>
      </c>
    </row>
    <row r="38" spans="1:8" s="103" customFormat="1" ht="15" customHeight="1">
      <c r="A38" s="225"/>
      <c r="B38" s="95"/>
      <c r="C38" s="95"/>
      <c r="D38" s="98"/>
      <c r="E38" s="95"/>
      <c r="F38" s="95"/>
      <c r="G38" s="98"/>
    </row>
    <row r="39" spans="1:8" s="103" customFormat="1" ht="15" customHeight="1">
      <c r="A39" s="225" t="s">
        <v>41</v>
      </c>
      <c r="B39" s="95">
        <v>592</v>
      </c>
      <c r="C39" s="95">
        <v>29549</v>
      </c>
      <c r="D39" s="98">
        <v>49.9</v>
      </c>
      <c r="E39" s="95">
        <v>5</v>
      </c>
      <c r="F39" s="95">
        <v>160</v>
      </c>
      <c r="G39" s="98">
        <v>32</v>
      </c>
    </row>
    <row r="40" spans="1:8" s="103" customFormat="1" ht="18.95" customHeight="1">
      <c r="A40" s="225" t="s">
        <v>303</v>
      </c>
      <c r="B40" s="95">
        <v>219</v>
      </c>
      <c r="C40" s="95">
        <v>9548</v>
      </c>
      <c r="D40" s="98">
        <v>43.6</v>
      </c>
      <c r="E40" s="95">
        <v>1</v>
      </c>
      <c r="F40" s="95">
        <v>47</v>
      </c>
      <c r="G40" s="98">
        <v>47</v>
      </c>
    </row>
    <row r="41" spans="1:8" s="103" customFormat="1" ht="15" customHeight="1">
      <c r="A41" s="225" t="s">
        <v>113</v>
      </c>
      <c r="B41" s="95">
        <v>332</v>
      </c>
      <c r="C41" s="95">
        <v>17751</v>
      </c>
      <c r="D41" s="98">
        <v>53.5</v>
      </c>
      <c r="E41" s="1038" t="s">
        <v>311</v>
      </c>
      <c r="F41" s="1038" t="s">
        <v>311</v>
      </c>
      <c r="G41" s="1037" t="s">
        <v>311</v>
      </c>
    </row>
    <row r="42" spans="1:8" ht="15" customHeight="1">
      <c r="A42" s="225" t="s">
        <v>304</v>
      </c>
      <c r="B42" s="95">
        <v>41</v>
      </c>
      <c r="C42" s="95">
        <v>2250</v>
      </c>
      <c r="D42" s="98">
        <v>54.9</v>
      </c>
      <c r="E42" s="95">
        <v>4</v>
      </c>
      <c r="F42" s="95">
        <v>113</v>
      </c>
      <c r="G42" s="98">
        <v>28.3</v>
      </c>
      <c r="H42" s="103"/>
    </row>
    <row r="43" spans="1:8" ht="12">
      <c r="D43" s="517"/>
      <c r="E43" s="517"/>
      <c r="F43" s="517"/>
      <c r="G43" s="243"/>
      <c r="H43" s="103"/>
    </row>
    <row r="44" spans="1:8" ht="23.25" customHeight="1">
      <c r="A44" s="1531" t="s">
        <v>1249</v>
      </c>
      <c r="B44" s="1531"/>
      <c r="C44" s="1531"/>
      <c r="D44" s="1531"/>
      <c r="E44" s="1531"/>
      <c r="F44" s="1531"/>
      <c r="G44" s="1531"/>
      <c r="H44" s="103"/>
    </row>
    <row r="45" spans="1:8" ht="13.5" customHeight="1">
      <c r="A45" s="1522" t="s">
        <v>1285</v>
      </c>
      <c r="B45" s="1522"/>
      <c r="C45" s="1522"/>
      <c r="D45" s="1522"/>
      <c r="E45" s="1522"/>
      <c r="F45" s="1522"/>
      <c r="G45" s="1522"/>
    </row>
  </sheetData>
  <mergeCells count="9">
    <mergeCell ref="A45:G45"/>
    <mergeCell ref="A5:A7"/>
    <mergeCell ref="B6:D6"/>
    <mergeCell ref="E6:G6"/>
    <mergeCell ref="B8:G8"/>
    <mergeCell ref="B9:D9"/>
    <mergeCell ref="E9:G9"/>
    <mergeCell ref="A8:A10"/>
    <mergeCell ref="A44:G44"/>
  </mergeCells>
  <hyperlinks>
    <hyperlink ref="H1" location="'Spis tablic'!A1" display="Powrót do spisu tablic"/>
    <hyperlink ref="H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5"/>
  <sheetViews>
    <sheetView workbookViewId="0">
      <selection activeCell="H2" sqref="H2"/>
    </sheetView>
  </sheetViews>
  <sheetFormatPr defaultRowHeight="10.5"/>
  <cols>
    <col min="1" max="1" width="20.42578125" style="517" customWidth="1"/>
    <col min="2" max="2" width="10.85546875" style="1244" customWidth="1"/>
    <col min="3" max="3" width="11.85546875" style="1244" customWidth="1"/>
    <col min="4" max="4" width="11.7109375" style="1245" customWidth="1"/>
    <col min="5" max="5" width="11.140625" style="1244" customWidth="1"/>
    <col min="6" max="6" width="11.5703125" style="1244" customWidth="1"/>
    <col min="7" max="7" width="11.42578125" style="1245" customWidth="1"/>
    <col min="8" max="16384" width="9.140625" style="517"/>
  </cols>
  <sheetData>
    <row r="1" spans="1:8" s="981" customFormat="1" ht="12.95" customHeight="1">
      <c r="A1" s="193" t="s">
        <v>1205</v>
      </c>
      <c r="B1" s="193"/>
      <c r="C1" s="213"/>
      <c r="D1" s="213"/>
      <c r="E1" s="1245"/>
      <c r="F1" s="517"/>
      <c r="G1" s="517"/>
      <c r="H1" s="1218" t="s">
        <v>1250</v>
      </c>
    </row>
    <row r="2" spans="1:8" s="981" customFormat="1" ht="12.95" customHeight="1">
      <c r="A2" s="193" t="s">
        <v>1206</v>
      </c>
      <c r="B2" s="193"/>
      <c r="C2" s="213"/>
      <c r="D2" s="213"/>
      <c r="E2" s="1245"/>
      <c r="F2" s="517"/>
      <c r="G2" s="517"/>
      <c r="H2" s="1218" t="s">
        <v>1266</v>
      </c>
    </row>
    <row r="3" spans="1:8" s="195" customFormat="1" ht="12.95" customHeight="1">
      <c r="A3" s="1318" t="s">
        <v>1287</v>
      </c>
      <c r="B3" s="1319"/>
      <c r="C3" s="1319"/>
      <c r="D3" s="1319"/>
      <c r="E3" s="1319"/>
      <c r="F3" s="1319"/>
      <c r="G3" s="1319"/>
      <c r="H3" s="1218"/>
    </row>
    <row r="4" spans="1:8" s="195" customFormat="1" ht="12.95" customHeight="1" thickBot="1">
      <c r="B4" s="1319"/>
      <c r="C4" s="1319"/>
      <c r="D4" s="1319"/>
      <c r="E4" s="1319"/>
      <c r="F4" s="1319"/>
      <c r="G4" s="1319"/>
      <c r="H4" s="1237"/>
    </row>
    <row r="5" spans="1:8" s="203" customFormat="1" ht="28.5" customHeight="1" thickTop="1">
      <c r="A5" s="1516" t="s">
        <v>1032</v>
      </c>
      <c r="B5" s="1323" t="s">
        <v>1438</v>
      </c>
      <c r="C5" s="642"/>
      <c r="D5" s="642"/>
      <c r="E5" s="642" t="s">
        <v>1430</v>
      </c>
      <c r="F5" s="642"/>
      <c r="G5" s="1324"/>
    </row>
    <row r="6" spans="1:8" s="203" customFormat="1" ht="61.5" customHeight="1">
      <c r="A6" s="1517"/>
      <c r="B6" s="1322" t="s">
        <v>78</v>
      </c>
      <c r="C6" s="1058" t="s">
        <v>1045</v>
      </c>
      <c r="D6" s="1059" t="s">
        <v>1101</v>
      </c>
      <c r="E6" s="1315" t="s">
        <v>78</v>
      </c>
      <c r="F6" s="1289" t="s">
        <v>1045</v>
      </c>
      <c r="G6" s="1301" t="s">
        <v>1101</v>
      </c>
    </row>
    <row r="7" spans="1:8" s="203" customFormat="1" ht="23.25" customHeight="1">
      <c r="A7" s="1532" t="s">
        <v>20</v>
      </c>
      <c r="B7" s="1528" t="s">
        <v>1256</v>
      </c>
      <c r="C7" s="1529"/>
      <c r="D7" s="1530"/>
      <c r="E7" s="1526" t="s">
        <v>1257</v>
      </c>
      <c r="F7" s="1527"/>
      <c r="G7" s="1527"/>
    </row>
    <row r="8" spans="1:8" s="203" customFormat="1" ht="31.5" customHeight="1" thickBot="1">
      <c r="A8" s="1533"/>
      <c r="B8" s="1285" t="s">
        <v>117</v>
      </c>
      <c r="C8" s="1287" t="s">
        <v>620</v>
      </c>
      <c r="D8" s="1297" t="s">
        <v>622</v>
      </c>
      <c r="E8" s="1285" t="s">
        <v>117</v>
      </c>
      <c r="F8" s="1287" t="s">
        <v>620</v>
      </c>
      <c r="G8" s="1297" t="s">
        <v>622</v>
      </c>
    </row>
    <row r="9" spans="1:8" s="20" customFormat="1" ht="14.1" customHeight="1" thickTop="1">
      <c r="A9" s="11"/>
      <c r="B9" s="1239"/>
      <c r="C9" s="1240"/>
      <c r="D9" s="1241"/>
      <c r="E9" s="1239"/>
      <c r="F9" s="1240"/>
      <c r="G9" s="1241"/>
    </row>
    <row r="10" spans="1:8" s="20" customFormat="1" ht="15" customHeight="1">
      <c r="A10" s="271" t="s">
        <v>19</v>
      </c>
      <c r="B10" s="92">
        <v>67</v>
      </c>
      <c r="C10" s="92">
        <v>3474</v>
      </c>
      <c r="D10" s="1061">
        <v>51.9</v>
      </c>
      <c r="E10" s="92">
        <v>79913</v>
      </c>
      <c r="F10" s="92">
        <v>4140824</v>
      </c>
      <c r="G10" s="1061">
        <v>51.8</v>
      </c>
    </row>
    <row r="11" spans="1:8" s="20" customFormat="1" ht="15" customHeight="1">
      <c r="A11" s="638" t="s">
        <v>61</v>
      </c>
      <c r="B11" s="92"/>
      <c r="C11" s="92"/>
      <c r="D11" s="98"/>
      <c r="E11" s="92"/>
      <c r="F11" s="92"/>
      <c r="G11" s="98"/>
    </row>
    <row r="12" spans="1:8" s="20" customFormat="1" ht="15" customHeight="1">
      <c r="A12" s="225"/>
      <c r="B12" s="92"/>
      <c r="C12" s="92"/>
      <c r="D12" s="98"/>
      <c r="E12" s="92"/>
      <c r="F12" s="92"/>
      <c r="G12" s="98"/>
    </row>
    <row r="13" spans="1:8" s="20" customFormat="1" ht="15" customHeight="1">
      <c r="A13" s="225" t="s">
        <v>36</v>
      </c>
      <c r="B13" s="95">
        <v>15</v>
      </c>
      <c r="C13" s="95">
        <v>764</v>
      </c>
      <c r="D13" s="98">
        <v>50.9</v>
      </c>
      <c r="E13" s="95">
        <v>12059</v>
      </c>
      <c r="F13" s="95">
        <v>621662</v>
      </c>
      <c r="G13" s="98">
        <v>51.6</v>
      </c>
    </row>
    <row r="14" spans="1:8" s="20" customFormat="1" ht="15" customHeight="1">
      <c r="A14" s="225" t="s">
        <v>100</v>
      </c>
      <c r="B14" s="1038" t="s">
        <v>311</v>
      </c>
      <c r="C14" s="1038" t="s">
        <v>311</v>
      </c>
      <c r="D14" s="1037" t="s">
        <v>311</v>
      </c>
      <c r="E14" s="95">
        <v>3873</v>
      </c>
      <c r="F14" s="95">
        <v>190622</v>
      </c>
      <c r="G14" s="98">
        <v>49.2</v>
      </c>
    </row>
    <row r="15" spans="1:8" s="20" customFormat="1" ht="15" customHeight="1">
      <c r="A15" s="225" t="s">
        <v>101</v>
      </c>
      <c r="B15" s="95">
        <v>15</v>
      </c>
      <c r="C15" s="95">
        <v>764</v>
      </c>
      <c r="D15" s="98">
        <v>50.9</v>
      </c>
      <c r="E15" s="95">
        <v>8186</v>
      </c>
      <c r="F15" s="95">
        <v>431040</v>
      </c>
      <c r="G15" s="98">
        <v>52.7</v>
      </c>
    </row>
    <row r="16" spans="1:8" s="20" customFormat="1" ht="7.5" customHeight="1">
      <c r="A16" s="225"/>
      <c r="B16" s="95"/>
      <c r="C16" s="95"/>
      <c r="D16" s="98"/>
      <c r="E16" s="95"/>
      <c r="F16" s="95"/>
      <c r="G16" s="98"/>
    </row>
    <row r="17" spans="1:7" s="20" customFormat="1" ht="15" customHeight="1">
      <c r="A17" s="225" t="s">
        <v>37</v>
      </c>
      <c r="B17" s="95">
        <v>22</v>
      </c>
      <c r="C17" s="95">
        <v>1390</v>
      </c>
      <c r="D17" s="98">
        <v>63.2</v>
      </c>
      <c r="E17" s="95">
        <v>12002</v>
      </c>
      <c r="F17" s="95">
        <v>615052</v>
      </c>
      <c r="G17" s="98">
        <v>51.2</v>
      </c>
    </row>
    <row r="18" spans="1:7" s="20" customFormat="1" ht="15" customHeight="1">
      <c r="A18" s="225" t="s">
        <v>102</v>
      </c>
      <c r="B18" s="95">
        <v>1</v>
      </c>
      <c r="C18" s="95">
        <v>39</v>
      </c>
      <c r="D18" s="98">
        <v>39</v>
      </c>
      <c r="E18" s="95">
        <v>2922</v>
      </c>
      <c r="F18" s="95">
        <v>153239</v>
      </c>
      <c r="G18" s="98">
        <v>52.4</v>
      </c>
    </row>
    <row r="19" spans="1:7" s="20" customFormat="1" ht="15" customHeight="1">
      <c r="A19" s="225" t="s">
        <v>103</v>
      </c>
      <c r="B19" s="95">
        <v>21</v>
      </c>
      <c r="C19" s="95">
        <v>1351</v>
      </c>
      <c r="D19" s="98">
        <v>64.3</v>
      </c>
      <c r="E19" s="95">
        <v>9080</v>
      </c>
      <c r="F19" s="95">
        <v>461813</v>
      </c>
      <c r="G19" s="98">
        <v>50.9</v>
      </c>
    </row>
    <row r="20" spans="1:7" s="20" customFormat="1" ht="7.5" customHeight="1">
      <c r="A20" s="225"/>
      <c r="B20" s="95"/>
      <c r="C20" s="95"/>
      <c r="D20" s="98"/>
      <c r="E20" s="95"/>
      <c r="F20" s="95"/>
      <c r="G20" s="98"/>
    </row>
    <row r="21" spans="1:7" s="20" customFormat="1" ht="15" customHeight="1">
      <c r="A21" s="225" t="s">
        <v>38</v>
      </c>
      <c r="B21" s="95">
        <v>14</v>
      </c>
      <c r="C21" s="95">
        <v>465</v>
      </c>
      <c r="D21" s="98">
        <v>33.200000000000003</v>
      </c>
      <c r="E21" s="95">
        <v>11948</v>
      </c>
      <c r="F21" s="95">
        <v>620087</v>
      </c>
      <c r="G21" s="98">
        <v>51.9</v>
      </c>
    </row>
    <row r="22" spans="1:7" s="20" customFormat="1" ht="15" customHeight="1">
      <c r="A22" s="225" t="s">
        <v>104</v>
      </c>
      <c r="B22" s="95">
        <v>4</v>
      </c>
      <c r="C22" s="95">
        <v>179</v>
      </c>
      <c r="D22" s="98">
        <v>44.8</v>
      </c>
      <c r="E22" s="95">
        <v>1231</v>
      </c>
      <c r="F22" s="95">
        <v>68683</v>
      </c>
      <c r="G22" s="98">
        <v>55.8</v>
      </c>
    </row>
    <row r="23" spans="1:7" s="20" customFormat="1" ht="15" customHeight="1">
      <c r="A23" s="225" t="s">
        <v>105</v>
      </c>
      <c r="B23" s="1038" t="s">
        <v>311</v>
      </c>
      <c r="C23" s="1038" t="s">
        <v>311</v>
      </c>
      <c r="D23" s="1037" t="s">
        <v>311</v>
      </c>
      <c r="E23" s="95">
        <v>2923</v>
      </c>
      <c r="F23" s="95">
        <v>155083</v>
      </c>
      <c r="G23" s="98">
        <v>53.1</v>
      </c>
    </row>
    <row r="24" spans="1:7" s="20" customFormat="1" ht="15" customHeight="1">
      <c r="A24" s="225" t="s">
        <v>106</v>
      </c>
      <c r="B24" s="1038" t="s">
        <v>311</v>
      </c>
      <c r="C24" s="1038" t="s">
        <v>311</v>
      </c>
      <c r="D24" s="1037" t="s">
        <v>311</v>
      </c>
      <c r="E24" s="95">
        <v>5590</v>
      </c>
      <c r="F24" s="95">
        <v>287215</v>
      </c>
      <c r="G24" s="98">
        <v>51.4</v>
      </c>
    </row>
    <row r="25" spans="1:7" s="20" customFormat="1" ht="15" customHeight="1">
      <c r="A25" s="225" t="s">
        <v>107</v>
      </c>
      <c r="B25" s="95">
        <v>10</v>
      </c>
      <c r="C25" s="95">
        <v>286</v>
      </c>
      <c r="D25" s="98">
        <v>28.6</v>
      </c>
      <c r="E25" s="95">
        <v>2204</v>
      </c>
      <c r="F25" s="95">
        <v>109106</v>
      </c>
      <c r="G25" s="98">
        <v>49.5</v>
      </c>
    </row>
    <row r="26" spans="1:7" s="20" customFormat="1" ht="6.75" customHeight="1">
      <c r="A26" s="225"/>
      <c r="B26" s="95"/>
      <c r="C26" s="95"/>
      <c r="D26" s="98"/>
      <c r="E26" s="95"/>
      <c r="F26" s="95"/>
      <c r="G26" s="98"/>
    </row>
    <row r="27" spans="1:7" s="20" customFormat="1" ht="15" customHeight="1">
      <c r="A27" s="225" t="s">
        <v>96</v>
      </c>
      <c r="B27" s="95"/>
      <c r="C27" s="95"/>
      <c r="D27" s="98"/>
      <c r="E27" s="95"/>
      <c r="F27" s="95"/>
      <c r="G27" s="98"/>
    </row>
    <row r="28" spans="1:7" s="20" customFormat="1" ht="15" customHeight="1">
      <c r="A28" s="225" t="s">
        <v>1030</v>
      </c>
      <c r="B28" s="95">
        <v>2</v>
      </c>
      <c r="C28" s="95">
        <v>116</v>
      </c>
      <c r="D28" s="98">
        <v>58</v>
      </c>
      <c r="E28" s="95">
        <v>8972</v>
      </c>
      <c r="F28" s="95">
        <v>482517</v>
      </c>
      <c r="G28" s="98">
        <v>53.8</v>
      </c>
    </row>
    <row r="29" spans="1:7" s="20" customFormat="1" ht="15" customHeight="1">
      <c r="A29" s="225" t="s">
        <v>108</v>
      </c>
      <c r="B29" s="1038" t="s">
        <v>311</v>
      </c>
      <c r="C29" s="1038" t="s">
        <v>311</v>
      </c>
      <c r="D29" s="1037" t="s">
        <v>311</v>
      </c>
      <c r="E29" s="95">
        <v>695</v>
      </c>
      <c r="F29" s="95">
        <v>36422</v>
      </c>
      <c r="G29" s="98">
        <v>52.4</v>
      </c>
    </row>
    <row r="30" spans="1:7" s="20" customFormat="1" ht="15" customHeight="1">
      <c r="A30" s="225" t="s">
        <v>109</v>
      </c>
      <c r="B30" s="95">
        <v>1</v>
      </c>
      <c r="C30" s="95">
        <v>52</v>
      </c>
      <c r="D30" s="98">
        <v>52</v>
      </c>
      <c r="E30" s="95">
        <v>6875</v>
      </c>
      <c r="F30" s="95">
        <v>373279</v>
      </c>
      <c r="G30" s="98">
        <v>54.3</v>
      </c>
    </row>
    <row r="31" spans="1:7" s="20" customFormat="1" ht="15" customHeight="1">
      <c r="A31" s="225" t="s">
        <v>110</v>
      </c>
      <c r="B31" s="95">
        <v>1</v>
      </c>
      <c r="C31" s="95">
        <v>64</v>
      </c>
      <c r="D31" s="98">
        <v>64</v>
      </c>
      <c r="E31" s="95">
        <v>1402</v>
      </c>
      <c r="F31" s="95">
        <v>72816</v>
      </c>
      <c r="G31" s="98">
        <v>51.9</v>
      </c>
    </row>
    <row r="32" spans="1:7" s="20" customFormat="1" ht="9.75" customHeight="1">
      <c r="A32" s="225"/>
      <c r="B32" s="95"/>
      <c r="C32" s="95"/>
      <c r="D32" s="98"/>
      <c r="E32" s="95"/>
      <c r="F32" s="95"/>
      <c r="G32" s="98"/>
    </row>
    <row r="33" spans="1:9" s="20" customFormat="1" ht="15" customHeight="1">
      <c r="A33" s="225" t="s">
        <v>98</v>
      </c>
      <c r="B33" s="95"/>
      <c r="C33" s="95"/>
      <c r="D33" s="98"/>
      <c r="E33" s="95"/>
      <c r="F33" s="95"/>
      <c r="G33" s="98"/>
    </row>
    <row r="34" spans="1:9" s="20" customFormat="1" ht="15" customHeight="1">
      <c r="A34" s="225" t="s">
        <v>1031</v>
      </c>
      <c r="B34" s="1038" t="s">
        <v>311</v>
      </c>
      <c r="C34" s="1038" t="s">
        <v>311</v>
      </c>
      <c r="D34" s="1037" t="s">
        <v>311</v>
      </c>
      <c r="E34" s="95">
        <v>13190</v>
      </c>
      <c r="F34" s="95">
        <v>683774</v>
      </c>
      <c r="G34" s="98">
        <v>51.8</v>
      </c>
    </row>
    <row r="35" spans="1:9" s="20" customFormat="1" ht="15" customHeight="1">
      <c r="A35" s="225" t="s">
        <v>111</v>
      </c>
      <c r="B35" s="1038" t="s">
        <v>311</v>
      </c>
      <c r="C35" s="1038" t="s">
        <v>311</v>
      </c>
      <c r="D35" s="1037" t="s">
        <v>311</v>
      </c>
      <c r="E35" s="95">
        <v>12577</v>
      </c>
      <c r="F35" s="95">
        <v>647737</v>
      </c>
      <c r="G35" s="98">
        <v>51.5</v>
      </c>
    </row>
    <row r="36" spans="1:9" s="20" customFormat="1" ht="15" customHeight="1">
      <c r="A36" s="225" t="s">
        <v>112</v>
      </c>
      <c r="B36" s="1038" t="s">
        <v>311</v>
      </c>
      <c r="C36" s="1038" t="s">
        <v>311</v>
      </c>
      <c r="D36" s="1037" t="s">
        <v>311</v>
      </c>
      <c r="E36" s="95">
        <v>613</v>
      </c>
      <c r="F36" s="95">
        <v>36037</v>
      </c>
      <c r="G36" s="98">
        <v>58.8</v>
      </c>
    </row>
    <row r="37" spans="1:9" s="20" customFormat="1" ht="8.25" customHeight="1">
      <c r="A37" s="225"/>
      <c r="B37" s="95"/>
      <c r="C37" s="95"/>
      <c r="D37" s="98"/>
      <c r="E37" s="95"/>
      <c r="F37" s="95"/>
      <c r="G37" s="98"/>
    </row>
    <row r="38" spans="1:9" s="20" customFormat="1" ht="15" customHeight="1">
      <c r="A38" s="225" t="s">
        <v>41</v>
      </c>
      <c r="B38" s="95">
        <v>14</v>
      </c>
      <c r="C38" s="95">
        <v>739</v>
      </c>
      <c r="D38" s="98">
        <v>52.8</v>
      </c>
      <c r="E38" s="95">
        <v>21742</v>
      </c>
      <c r="F38" s="95">
        <v>1117732</v>
      </c>
      <c r="G38" s="98">
        <v>51.4</v>
      </c>
    </row>
    <row r="39" spans="1:9" s="20" customFormat="1" ht="15" customHeight="1">
      <c r="A39" s="225" t="s">
        <v>303</v>
      </c>
      <c r="B39" s="95">
        <v>5</v>
      </c>
      <c r="C39" s="95">
        <v>234</v>
      </c>
      <c r="D39" s="98">
        <v>46.8</v>
      </c>
      <c r="E39" s="95">
        <v>8455</v>
      </c>
      <c r="F39" s="95">
        <v>423716</v>
      </c>
      <c r="G39" s="98">
        <v>50.1</v>
      </c>
    </row>
    <row r="40" spans="1:9" s="20" customFormat="1" ht="15" customHeight="1">
      <c r="A40" s="225" t="s">
        <v>113</v>
      </c>
      <c r="B40" s="95">
        <v>5</v>
      </c>
      <c r="C40" s="95">
        <v>294</v>
      </c>
      <c r="D40" s="98">
        <v>58.8</v>
      </c>
      <c r="E40" s="95">
        <v>1848</v>
      </c>
      <c r="F40" s="95">
        <v>92898</v>
      </c>
      <c r="G40" s="98">
        <v>50.3</v>
      </c>
    </row>
    <row r="41" spans="1:9" ht="15" customHeight="1">
      <c r="A41" s="225" t="s">
        <v>304</v>
      </c>
      <c r="B41" s="95">
        <v>4</v>
      </c>
      <c r="C41" s="95">
        <v>211</v>
      </c>
      <c r="D41" s="98">
        <v>52.8</v>
      </c>
      <c r="E41" s="95">
        <v>11439</v>
      </c>
      <c r="F41" s="95">
        <v>601118</v>
      </c>
      <c r="G41" s="98">
        <v>52.5</v>
      </c>
      <c r="H41" s="20"/>
      <c r="I41" s="20"/>
    </row>
    <row r="42" spans="1:9" ht="6.75" customHeight="1">
      <c r="A42" s="243"/>
      <c r="B42" s="1242"/>
      <c r="C42" s="243"/>
      <c r="D42" s="243"/>
      <c r="E42" s="191"/>
      <c r="F42" s="191"/>
      <c r="G42" s="1242"/>
      <c r="H42" s="22"/>
      <c r="I42" s="20"/>
    </row>
    <row r="43" spans="1:9" ht="31.5" customHeight="1">
      <c r="A43" s="1535" t="s">
        <v>1271</v>
      </c>
      <c r="B43" s="1535"/>
      <c r="C43" s="1535"/>
      <c r="D43" s="1535"/>
      <c r="E43" s="1535"/>
      <c r="F43" s="1535"/>
      <c r="G43" s="1535"/>
      <c r="H43" s="22"/>
      <c r="I43" s="20"/>
    </row>
    <row r="44" spans="1:9" ht="11.25" customHeight="1">
      <c r="A44" s="1535" t="s">
        <v>1033</v>
      </c>
      <c r="B44" s="1535"/>
      <c r="C44" s="1535"/>
      <c r="D44" s="1535"/>
      <c r="E44" s="1535"/>
      <c r="F44" s="1535"/>
      <c r="G44" s="1535"/>
      <c r="H44" s="22"/>
      <c r="I44" s="20"/>
    </row>
    <row r="45" spans="1:9" ht="11.25" customHeight="1">
      <c r="A45" s="1534" t="s">
        <v>1264</v>
      </c>
      <c r="B45" s="1534"/>
      <c r="C45" s="1534"/>
      <c r="D45" s="1534"/>
      <c r="E45" s="1534"/>
      <c r="F45" s="1534"/>
      <c r="G45" s="1534"/>
      <c r="H45" s="22"/>
      <c r="I45" s="20"/>
    </row>
    <row r="46" spans="1:9" ht="12">
      <c r="A46" s="801" t="s">
        <v>1258</v>
      </c>
      <c r="B46" s="1325"/>
      <c r="C46" s="1325"/>
      <c r="D46" s="1325"/>
      <c r="E46" s="191"/>
      <c r="F46" s="191"/>
      <c r="G46" s="1242"/>
      <c r="H46" s="22"/>
      <c r="I46" s="20"/>
    </row>
    <row r="47" spans="1:9" ht="12">
      <c r="A47" s="243"/>
      <c r="B47" s="1325"/>
      <c r="C47" s="1325"/>
      <c r="D47" s="1325"/>
      <c r="E47" s="191"/>
      <c r="F47" s="191"/>
      <c r="G47" s="1242"/>
      <c r="H47" s="22"/>
    </row>
    <row r="48" spans="1:9" ht="12">
      <c r="A48" s="243"/>
      <c r="B48" s="254"/>
      <c r="C48" s="254"/>
      <c r="D48" s="1243"/>
      <c r="E48" s="191"/>
      <c r="F48" s="191"/>
      <c r="G48" s="1242"/>
      <c r="H48" s="22"/>
    </row>
    <row r="49" spans="1:8" ht="12">
      <c r="A49" s="243"/>
      <c r="B49" s="254"/>
      <c r="C49" s="254"/>
      <c r="D49" s="1243"/>
      <c r="E49" s="191"/>
      <c r="F49" s="191"/>
      <c r="G49" s="1242"/>
      <c r="H49" s="22"/>
    </row>
    <row r="50" spans="1:8" ht="12">
      <c r="A50" s="243"/>
      <c r="B50" s="254"/>
      <c r="C50" s="254"/>
      <c r="D50" s="1243"/>
      <c r="E50" s="191"/>
      <c r="F50" s="191"/>
      <c r="G50" s="1242"/>
      <c r="H50" s="243"/>
    </row>
    <row r="51" spans="1:8">
      <c r="A51" s="243"/>
      <c r="B51" s="254"/>
      <c r="C51" s="254"/>
      <c r="D51" s="1243"/>
      <c r="E51" s="243"/>
      <c r="F51" s="243"/>
      <c r="G51" s="243"/>
      <c r="H51" s="243"/>
    </row>
    <row r="52" spans="1:8">
      <c r="A52" s="243"/>
      <c r="B52" s="254"/>
      <c r="C52" s="254"/>
      <c r="D52" s="1243"/>
      <c r="E52" s="243"/>
      <c r="F52" s="243"/>
      <c r="G52" s="243"/>
      <c r="H52" s="243"/>
    </row>
    <row r="53" spans="1:8" ht="11.25">
      <c r="E53" s="517"/>
      <c r="F53" s="517"/>
      <c r="G53" s="1326"/>
    </row>
    <row r="54" spans="1:8" ht="11.25">
      <c r="E54" s="1326"/>
      <c r="F54" s="1326"/>
      <c r="G54" s="1326"/>
    </row>
    <row r="55" spans="1:8" ht="11.25">
      <c r="E55" s="1326"/>
      <c r="F55" s="1326"/>
    </row>
  </sheetData>
  <mergeCells count="7">
    <mergeCell ref="A45:G45"/>
    <mergeCell ref="A44:G44"/>
    <mergeCell ref="A5:A6"/>
    <mergeCell ref="A7:A8"/>
    <mergeCell ref="B7:D7"/>
    <mergeCell ref="E7:G7"/>
    <mergeCell ref="A43:G43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I29"/>
  <sheetViews>
    <sheetView workbookViewId="0"/>
  </sheetViews>
  <sheetFormatPr defaultRowHeight="12.75"/>
  <sheetData>
    <row r="19" spans="1:9" ht="66">
      <c r="A19" s="1392" t="s">
        <v>285</v>
      </c>
      <c r="B19" s="1393"/>
      <c r="C19" s="1393"/>
      <c r="D19" s="1393"/>
      <c r="E19" s="1393"/>
      <c r="F19" s="1393"/>
      <c r="G19" s="1393"/>
      <c r="H19" s="1393"/>
      <c r="I19" s="1393"/>
    </row>
    <row r="20" spans="1:9" ht="28.5" customHeight="1">
      <c r="A20" s="587"/>
      <c r="B20" s="588"/>
      <c r="C20" s="588"/>
      <c r="D20" s="588"/>
      <c r="E20" s="588"/>
      <c r="F20" s="588"/>
      <c r="G20" s="588"/>
      <c r="H20" s="588"/>
      <c r="I20" s="588"/>
    </row>
    <row r="21" spans="1:9" s="333" customFormat="1" ht="44.25" customHeight="1">
      <c r="A21" s="1394" t="s">
        <v>281</v>
      </c>
      <c r="B21" s="1394"/>
      <c r="C21" s="1394"/>
      <c r="D21" s="1394"/>
      <c r="E21" s="1394"/>
      <c r="F21" s="1394"/>
      <c r="G21" s="1394"/>
      <c r="H21" s="1394"/>
      <c r="I21" s="1394"/>
    </row>
    <row r="22" spans="1:9" s="333" customFormat="1" ht="82.5" customHeight="1">
      <c r="A22" s="1395" t="s">
        <v>286</v>
      </c>
      <c r="B22" s="1395"/>
      <c r="C22" s="1395"/>
      <c r="D22" s="1395"/>
      <c r="E22" s="1395"/>
      <c r="F22" s="1395"/>
      <c r="G22" s="1395"/>
      <c r="H22" s="1395"/>
      <c r="I22" s="1395"/>
    </row>
    <row r="23" spans="1:9" s="333" customFormat="1" ht="48" customHeight="1">
      <c r="A23" s="589"/>
      <c r="B23" s="589"/>
      <c r="C23" s="589"/>
      <c r="D23" s="589"/>
      <c r="E23" s="589"/>
      <c r="F23" s="589"/>
      <c r="G23" s="589"/>
      <c r="H23" s="589"/>
      <c r="I23" s="589"/>
    </row>
    <row r="24" spans="1:9" s="333" customFormat="1" ht="36.75" customHeight="1">
      <c r="A24" s="1396" t="s">
        <v>287</v>
      </c>
      <c r="B24" s="1396"/>
      <c r="C24" s="1396"/>
      <c r="D24" s="1396"/>
      <c r="E24" s="1396"/>
      <c r="F24" s="1396"/>
      <c r="G24" s="1396"/>
      <c r="H24" s="1396"/>
      <c r="I24" s="1396"/>
    </row>
    <row r="25" spans="1:9" ht="22.5" customHeight="1">
      <c r="A25" s="1397" t="s">
        <v>288</v>
      </c>
      <c r="B25" s="1397"/>
      <c r="C25" s="1397"/>
      <c r="D25" s="1397"/>
      <c r="E25" s="1397"/>
      <c r="F25" s="1397"/>
      <c r="G25" s="1397"/>
      <c r="H25" s="1397"/>
      <c r="I25" s="1397"/>
    </row>
    <row r="26" spans="1:9" ht="20.25">
      <c r="A26" s="1397" t="s">
        <v>289</v>
      </c>
      <c r="B26" s="1397"/>
      <c r="C26" s="1397"/>
      <c r="D26" s="1397"/>
      <c r="E26" s="1397"/>
      <c r="F26" s="1397"/>
      <c r="G26" s="1397"/>
      <c r="H26" s="1397"/>
      <c r="I26" s="1397"/>
    </row>
    <row r="29" spans="1:9" ht="39.950000000000003" customHeight="1">
      <c r="A29" s="1391"/>
      <c r="B29" s="1391"/>
      <c r="C29" s="1391"/>
      <c r="D29" s="1391"/>
      <c r="E29" s="1391"/>
      <c r="F29" s="1391"/>
      <c r="G29" s="1391"/>
      <c r="H29" s="1391"/>
      <c r="I29" s="1391"/>
    </row>
  </sheetData>
  <mergeCells count="7">
    <mergeCell ref="A29:I29"/>
    <mergeCell ref="A19:I19"/>
    <mergeCell ref="A21:I21"/>
    <mergeCell ref="A22:I22"/>
    <mergeCell ref="A24:I24"/>
    <mergeCell ref="A25:I25"/>
    <mergeCell ref="A26:I26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45"/>
  <sheetViews>
    <sheetView workbookViewId="0">
      <selection activeCell="F2" sqref="F2"/>
    </sheetView>
  </sheetViews>
  <sheetFormatPr defaultRowHeight="11.25"/>
  <cols>
    <col min="1" max="1" width="25.7109375" style="220" customWidth="1"/>
    <col min="2" max="2" width="15.7109375" style="221" customWidth="1"/>
    <col min="3" max="3" width="15.7109375" style="301" customWidth="1"/>
    <col min="4" max="4" width="14.140625" style="221" customWidth="1"/>
    <col min="5" max="5" width="14.28515625" style="555" customWidth="1"/>
    <col min="6" max="16384" width="9.140625" style="220"/>
  </cols>
  <sheetData>
    <row r="1" spans="1:6" s="57" customFormat="1" ht="12.95" customHeight="1">
      <c r="A1" s="193" t="s">
        <v>1207</v>
      </c>
      <c r="B1" s="544"/>
      <c r="C1" s="545"/>
      <c r="D1" s="545"/>
      <c r="E1" s="546"/>
      <c r="F1" s="1218" t="s">
        <v>1250</v>
      </c>
    </row>
    <row r="2" spans="1:6" s="87" customFormat="1" ht="12.95" customHeight="1">
      <c r="A2" s="629" t="s">
        <v>1208</v>
      </c>
      <c r="B2" s="1338"/>
      <c r="C2" s="1339"/>
      <c r="D2" s="1339"/>
      <c r="E2" s="520"/>
      <c r="F2" s="1218" t="s">
        <v>1266</v>
      </c>
    </row>
    <row r="3" spans="1:6" s="103" customFormat="1" ht="12.95" customHeight="1">
      <c r="A3" s="195" t="s">
        <v>1209</v>
      </c>
      <c r="B3" s="547"/>
      <c r="C3" s="548"/>
      <c r="D3" s="547"/>
      <c r="E3" s="276"/>
      <c r="F3" s="1218"/>
    </row>
    <row r="4" spans="1:6" s="87" customFormat="1" ht="18.75" customHeight="1" thickBot="1">
      <c r="A4" s="1340" t="s">
        <v>239</v>
      </c>
      <c r="B4" s="199"/>
      <c r="C4" s="200"/>
      <c r="D4" s="293"/>
      <c r="E4" s="259"/>
      <c r="F4" s="1218"/>
    </row>
    <row r="5" spans="1:6" ht="35.25" customHeight="1" thickTop="1">
      <c r="A5" s="1536" t="s">
        <v>114</v>
      </c>
      <c r="B5" s="1547" t="s">
        <v>243</v>
      </c>
      <c r="C5" s="1549"/>
      <c r="D5" s="1540" t="s">
        <v>968</v>
      </c>
      <c r="E5" s="1541" t="s">
        <v>312</v>
      </c>
    </row>
    <row r="6" spans="1:6" ht="35.25" customHeight="1">
      <c r="A6" s="1537"/>
      <c r="B6" s="1289" t="s">
        <v>129</v>
      </c>
      <c r="C6" s="1057" t="s">
        <v>1439</v>
      </c>
      <c r="D6" s="1498"/>
      <c r="E6" s="1542"/>
    </row>
    <row r="7" spans="1:6" ht="27" customHeight="1">
      <c r="A7" s="1532" t="s">
        <v>20</v>
      </c>
      <c r="B7" s="1544" t="s">
        <v>810</v>
      </c>
      <c r="C7" s="1545"/>
      <c r="D7" s="1512" t="s">
        <v>48</v>
      </c>
      <c r="E7" s="1543" t="s">
        <v>46</v>
      </c>
    </row>
    <row r="8" spans="1:6" ht="27" customHeight="1" thickBot="1">
      <c r="A8" s="1532"/>
      <c r="B8" s="1314" t="s">
        <v>119</v>
      </c>
      <c r="C8" s="1341" t="s">
        <v>1440</v>
      </c>
      <c r="D8" s="1512"/>
      <c r="E8" s="1543"/>
    </row>
    <row r="9" spans="1:6" s="33" customFormat="1" ht="15" customHeight="1" thickTop="1">
      <c r="A9" s="550"/>
      <c r="B9" s="551"/>
      <c r="C9" s="1342"/>
      <c r="D9" s="535"/>
      <c r="E9" s="921"/>
    </row>
    <row r="10" spans="1:6" ht="15" customHeight="1">
      <c r="A10" s="271" t="s">
        <v>19</v>
      </c>
      <c r="B10" s="92">
        <v>968434</v>
      </c>
      <c r="C10" s="1061">
        <v>28</v>
      </c>
      <c r="D10" s="1066">
        <v>1249760.7</v>
      </c>
      <c r="E10" s="93">
        <v>1290</v>
      </c>
      <c r="F10" s="563"/>
    </row>
    <row r="11" spans="1:6" ht="15" customHeight="1">
      <c r="A11" s="638" t="s">
        <v>61</v>
      </c>
      <c r="B11" s="95"/>
      <c r="C11" s="622"/>
      <c r="D11" s="679"/>
      <c r="E11" s="96"/>
    </row>
    <row r="12" spans="1:6" ht="17.100000000000001" customHeight="1">
      <c r="A12" s="225"/>
      <c r="B12" s="95"/>
      <c r="C12" s="622"/>
      <c r="D12" s="679"/>
      <c r="E12" s="96"/>
    </row>
    <row r="13" spans="1:6" ht="15" customHeight="1">
      <c r="A13" s="225" t="s">
        <v>36</v>
      </c>
      <c r="B13" s="95">
        <v>246788</v>
      </c>
      <c r="C13" s="98">
        <v>29.7</v>
      </c>
      <c r="D13" s="679">
        <v>366087.6</v>
      </c>
      <c r="E13" s="96">
        <v>1483</v>
      </c>
    </row>
    <row r="14" spans="1:6" ht="15" customHeight="1">
      <c r="A14" s="225" t="s">
        <v>100</v>
      </c>
      <c r="B14" s="95">
        <v>84013</v>
      </c>
      <c r="C14" s="98">
        <v>30.2</v>
      </c>
      <c r="D14" s="679">
        <v>95474.9</v>
      </c>
      <c r="E14" s="96">
        <v>1136</v>
      </c>
    </row>
    <row r="15" spans="1:6" ht="15" customHeight="1">
      <c r="A15" s="225" t="s">
        <v>101</v>
      </c>
      <c r="B15" s="95">
        <v>162775</v>
      </c>
      <c r="C15" s="98">
        <v>29.5</v>
      </c>
      <c r="D15" s="679">
        <v>270612.7</v>
      </c>
      <c r="E15" s="96">
        <v>1662</v>
      </c>
    </row>
    <row r="16" spans="1:6" ht="17.100000000000001" customHeight="1">
      <c r="A16" s="225"/>
      <c r="B16" s="95"/>
      <c r="C16" s="98"/>
      <c r="D16" s="679"/>
      <c r="E16" s="96"/>
    </row>
    <row r="17" spans="1:6" ht="15" customHeight="1">
      <c r="A17" s="225" t="s">
        <v>37</v>
      </c>
      <c r="B17" s="95">
        <v>212681</v>
      </c>
      <c r="C17" s="98">
        <v>28.6</v>
      </c>
      <c r="D17" s="679">
        <v>329335</v>
      </c>
      <c r="E17" s="96">
        <v>1548</v>
      </c>
    </row>
    <row r="18" spans="1:6" ht="18" customHeight="1">
      <c r="A18" s="225" t="s">
        <v>102</v>
      </c>
      <c r="B18" s="95">
        <v>64556</v>
      </c>
      <c r="C18" s="98">
        <v>29.5</v>
      </c>
      <c r="D18" s="679">
        <v>64961</v>
      </c>
      <c r="E18" s="96">
        <v>1006</v>
      </c>
    </row>
    <row r="19" spans="1:6" ht="18" customHeight="1">
      <c r="A19" s="225" t="s">
        <v>103</v>
      </c>
      <c r="B19" s="95">
        <v>148125</v>
      </c>
      <c r="C19" s="98">
        <v>28.2</v>
      </c>
      <c r="D19" s="679">
        <v>264374</v>
      </c>
      <c r="E19" s="96">
        <v>1785</v>
      </c>
    </row>
    <row r="20" spans="1:6" ht="17.100000000000001" customHeight="1">
      <c r="A20" s="225"/>
      <c r="B20" s="95"/>
      <c r="C20" s="98"/>
      <c r="D20" s="679"/>
      <c r="E20" s="96"/>
    </row>
    <row r="21" spans="1:6" ht="15" customHeight="1">
      <c r="A21" s="225" t="s">
        <v>38</v>
      </c>
      <c r="B21" s="95">
        <v>152664</v>
      </c>
      <c r="C21" s="98">
        <v>29.4</v>
      </c>
      <c r="D21" s="679">
        <v>172494.2</v>
      </c>
      <c r="E21" s="96">
        <v>1130</v>
      </c>
    </row>
    <row r="22" spans="1:6" ht="18" customHeight="1">
      <c r="A22" s="225" t="s">
        <v>104</v>
      </c>
      <c r="B22" s="95">
        <v>55444</v>
      </c>
      <c r="C22" s="98">
        <v>32.700000000000003</v>
      </c>
      <c r="D22" s="679">
        <v>54552.7</v>
      </c>
      <c r="E22" s="96">
        <v>984</v>
      </c>
    </row>
    <row r="23" spans="1:6" ht="18" customHeight="1">
      <c r="A23" s="225" t="s">
        <v>105</v>
      </c>
      <c r="B23" s="95">
        <v>34476</v>
      </c>
      <c r="C23" s="98">
        <v>27.1</v>
      </c>
      <c r="D23" s="679">
        <v>48922.7</v>
      </c>
      <c r="E23" s="96">
        <v>1419</v>
      </c>
    </row>
    <row r="24" spans="1:6" ht="18" customHeight="1">
      <c r="A24" s="225" t="s">
        <v>106</v>
      </c>
      <c r="B24" s="95">
        <v>35843</v>
      </c>
      <c r="C24" s="98">
        <v>27.3</v>
      </c>
      <c r="D24" s="679">
        <v>24956</v>
      </c>
      <c r="E24" s="96">
        <v>696</v>
      </c>
    </row>
    <row r="25" spans="1:6" ht="18" customHeight="1">
      <c r="A25" s="225" t="s">
        <v>107</v>
      </c>
      <c r="B25" s="95">
        <v>26901</v>
      </c>
      <c r="C25" s="98">
        <v>29.4</v>
      </c>
      <c r="D25" s="679">
        <v>44062.8</v>
      </c>
      <c r="E25" s="96">
        <v>1638</v>
      </c>
    </row>
    <row r="26" spans="1:6" ht="11.25" customHeight="1">
      <c r="A26" s="225"/>
      <c r="B26" s="95"/>
      <c r="C26" s="98"/>
      <c r="D26" s="679"/>
      <c r="E26" s="96"/>
    </row>
    <row r="27" spans="1:6" ht="15" customHeight="1">
      <c r="A27" s="225" t="s">
        <v>145</v>
      </c>
      <c r="B27" s="95"/>
      <c r="C27" s="98"/>
      <c r="D27" s="679"/>
      <c r="E27" s="96"/>
    </row>
    <row r="28" spans="1:6" s="522" customFormat="1" ht="15" customHeight="1">
      <c r="A28" s="552" t="s">
        <v>146</v>
      </c>
      <c r="B28" s="95">
        <v>117140</v>
      </c>
      <c r="C28" s="98">
        <v>23.6</v>
      </c>
      <c r="D28" s="679">
        <v>133792.20000000001</v>
      </c>
      <c r="E28" s="96">
        <v>1142</v>
      </c>
      <c r="F28" s="220"/>
    </row>
    <row r="29" spans="1:6" ht="18" customHeight="1">
      <c r="A29" s="225" t="s">
        <v>108</v>
      </c>
      <c r="B29" s="95">
        <v>22252</v>
      </c>
      <c r="C29" s="98">
        <v>28.2</v>
      </c>
      <c r="D29" s="679">
        <v>25777.7</v>
      </c>
      <c r="E29" s="96">
        <v>1158</v>
      </c>
    </row>
    <row r="30" spans="1:6" ht="18" customHeight="1">
      <c r="A30" s="225" t="s">
        <v>109</v>
      </c>
      <c r="B30" s="95">
        <v>42756</v>
      </c>
      <c r="C30" s="98">
        <v>16.7</v>
      </c>
      <c r="D30" s="679">
        <v>49019.6</v>
      </c>
      <c r="E30" s="96">
        <v>1146</v>
      </c>
    </row>
    <row r="31" spans="1:6" ht="18" customHeight="1">
      <c r="A31" s="225" t="s">
        <v>110</v>
      </c>
      <c r="B31" s="95">
        <v>52132</v>
      </c>
      <c r="C31" s="98">
        <v>32.200000000000003</v>
      </c>
      <c r="D31" s="679">
        <v>58994.9</v>
      </c>
      <c r="E31" s="96">
        <v>1132</v>
      </c>
    </row>
    <row r="32" spans="1:6" ht="11.25" customHeight="1">
      <c r="A32" s="225"/>
      <c r="B32" s="95"/>
      <c r="C32" s="98"/>
      <c r="D32" s="679"/>
      <c r="E32" s="96"/>
    </row>
    <row r="33" spans="1:6" ht="15" customHeight="1">
      <c r="A33" s="225" t="s">
        <v>144</v>
      </c>
      <c r="B33" s="95"/>
      <c r="C33" s="98"/>
      <c r="D33" s="679"/>
      <c r="E33" s="96"/>
      <c r="F33" s="522"/>
    </row>
    <row r="34" spans="1:6" s="522" customFormat="1" ht="15" customHeight="1">
      <c r="A34" s="552" t="s">
        <v>146</v>
      </c>
      <c r="B34" s="95">
        <v>89843</v>
      </c>
      <c r="C34" s="98">
        <v>27.6</v>
      </c>
      <c r="D34" s="679">
        <v>94761.9</v>
      </c>
      <c r="E34" s="96">
        <v>1055</v>
      </c>
      <c r="F34" s="220"/>
    </row>
    <row r="35" spans="1:6" ht="18" customHeight="1">
      <c r="A35" s="225" t="s">
        <v>111</v>
      </c>
      <c r="B35" s="95">
        <v>69355</v>
      </c>
      <c r="C35" s="98">
        <v>26.9</v>
      </c>
      <c r="D35" s="679">
        <v>78222.5</v>
      </c>
      <c r="E35" s="96">
        <v>1128</v>
      </c>
    </row>
    <row r="36" spans="1:6" ht="18" customHeight="1">
      <c r="A36" s="225" t="s">
        <v>112</v>
      </c>
      <c r="B36" s="95">
        <v>20488</v>
      </c>
      <c r="C36" s="98">
        <v>30.6</v>
      </c>
      <c r="D36" s="679">
        <v>16539.400000000001</v>
      </c>
      <c r="E36" s="96">
        <v>807</v>
      </c>
    </row>
    <row r="37" spans="1:6" ht="17.100000000000001" customHeight="1">
      <c r="A37" s="225"/>
      <c r="B37" s="95"/>
      <c r="C37" s="98"/>
      <c r="D37" s="679"/>
      <c r="E37" s="96"/>
    </row>
    <row r="38" spans="1:6" ht="15" customHeight="1">
      <c r="A38" s="225" t="s">
        <v>41</v>
      </c>
      <c r="B38" s="95">
        <v>149318</v>
      </c>
      <c r="C38" s="98">
        <v>27.6</v>
      </c>
      <c r="D38" s="679">
        <v>153289.79999999999</v>
      </c>
      <c r="E38" s="96">
        <v>1027</v>
      </c>
    </row>
    <row r="39" spans="1:6" ht="18" customHeight="1">
      <c r="A39" s="225" t="s">
        <v>303</v>
      </c>
      <c r="B39" s="95">
        <v>53334</v>
      </c>
      <c r="C39" s="98">
        <v>26.4</v>
      </c>
      <c r="D39" s="679">
        <v>47547.7</v>
      </c>
      <c r="E39" s="96">
        <v>892</v>
      </c>
    </row>
    <row r="40" spans="1:6" ht="18" customHeight="1">
      <c r="A40" s="225" t="s">
        <v>113</v>
      </c>
      <c r="B40" s="95">
        <v>62890</v>
      </c>
      <c r="C40" s="98">
        <v>29.1</v>
      </c>
      <c r="D40" s="679">
        <v>75487.199999999997</v>
      </c>
      <c r="E40" s="96">
        <v>1200</v>
      </c>
    </row>
    <row r="41" spans="1:6" ht="18" customHeight="1">
      <c r="A41" s="225" t="s">
        <v>304</v>
      </c>
      <c r="B41" s="95">
        <v>33094</v>
      </c>
      <c r="C41" s="98">
        <v>27.1</v>
      </c>
      <c r="D41" s="679">
        <v>30254.9</v>
      </c>
      <c r="E41" s="96">
        <v>914</v>
      </c>
      <c r="F41" s="522"/>
    </row>
    <row r="43" spans="1:6" s="57" customFormat="1">
      <c r="A43" s="1343" t="s">
        <v>1052</v>
      </c>
      <c r="B43" s="1343"/>
      <c r="C43" s="1343"/>
      <c r="D43" s="1343"/>
      <c r="E43" s="1343"/>
      <c r="F43" s="220"/>
    </row>
    <row r="44" spans="1:6" s="57" customFormat="1">
      <c r="A44" s="1344" t="s">
        <v>1390</v>
      </c>
      <c r="B44" s="221"/>
      <c r="C44" s="301"/>
      <c r="D44" s="221"/>
      <c r="E44" s="555"/>
    </row>
    <row r="45" spans="1:6">
      <c r="F45" s="57"/>
    </row>
  </sheetData>
  <mergeCells count="8">
    <mergeCell ref="A5:A6"/>
    <mergeCell ref="B5:C5"/>
    <mergeCell ref="D5:D6"/>
    <mergeCell ref="E5:E6"/>
    <mergeCell ref="A7:A8"/>
    <mergeCell ref="B7:C7"/>
    <mergeCell ref="D7:D8"/>
    <mergeCell ref="E7:E8"/>
  </mergeCells>
  <hyperlinks>
    <hyperlink ref="F1" location="'Spis tablic'!A1" display="Powrót do spisu tablic"/>
    <hyperlink ref="F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theme="8" tint="0.39997558519241921"/>
  </sheetPr>
  <dimension ref="A1:E243"/>
  <sheetViews>
    <sheetView workbookViewId="0">
      <selection activeCell="E2" sqref="E2"/>
    </sheetView>
  </sheetViews>
  <sheetFormatPr defaultRowHeight="11.25"/>
  <cols>
    <col min="1" max="1" width="31" style="203" customWidth="1"/>
    <col min="2" max="2" width="20.28515625" style="523" customWidth="1"/>
    <col min="3" max="3" width="20.28515625" style="203" customWidth="1"/>
    <col min="4" max="4" width="19.7109375" style="33" customWidth="1"/>
    <col min="5" max="16384" width="9.140625" style="220"/>
  </cols>
  <sheetData>
    <row r="1" spans="1:5" ht="12.95" customHeight="1">
      <c r="A1" s="519" t="s">
        <v>1050</v>
      </c>
      <c r="B1" s="520"/>
      <c r="C1" s="519"/>
      <c r="E1" s="1218" t="s">
        <v>1250</v>
      </c>
    </row>
    <row r="2" spans="1:5" ht="12.95" customHeight="1">
      <c r="A2" s="255" t="s">
        <v>969</v>
      </c>
      <c r="B2" s="520"/>
      <c r="C2" s="519"/>
      <c r="E2" s="1218" t="s">
        <v>1266</v>
      </c>
    </row>
    <row r="3" spans="1:5" ht="12.95" customHeight="1">
      <c r="A3" s="303" t="s">
        <v>970</v>
      </c>
      <c r="B3" s="325"/>
      <c r="C3" s="186"/>
      <c r="E3" s="1218"/>
    </row>
    <row r="4" spans="1:5" s="203" customFormat="1" ht="12" customHeight="1" thickBot="1">
      <c r="A4" s="558" t="s">
        <v>237</v>
      </c>
      <c r="B4" s="199"/>
      <c r="C4" s="240"/>
      <c r="D4" s="259"/>
      <c r="E4" s="1218"/>
    </row>
    <row r="5" spans="1:5" ht="44.25" customHeight="1" thickTop="1">
      <c r="A5" s="1013" t="s">
        <v>114</v>
      </c>
      <c r="B5" s="1002" t="s">
        <v>1054</v>
      </c>
      <c r="C5" s="1002" t="s">
        <v>968</v>
      </c>
      <c r="D5" s="1036" t="s">
        <v>312</v>
      </c>
    </row>
    <row r="6" spans="1:5" ht="32.25" customHeight="1" thickBot="1">
      <c r="A6" s="1005" t="s">
        <v>20</v>
      </c>
      <c r="B6" s="1010" t="s">
        <v>1053</v>
      </c>
      <c r="C6" s="996" t="s">
        <v>48</v>
      </c>
      <c r="D6" s="1006" t="s">
        <v>46</v>
      </c>
    </row>
    <row r="7" spans="1:5" ht="12" customHeight="1" thickTop="1">
      <c r="A7" s="521"/>
      <c r="B7" s="971"/>
      <c r="C7" s="972"/>
      <c r="D7" s="928"/>
    </row>
    <row r="8" spans="1:5" ht="15.95" customHeight="1">
      <c r="A8" s="271" t="s">
        <v>19</v>
      </c>
      <c r="B8" s="1074">
        <v>11372</v>
      </c>
      <c r="C8" s="1075">
        <v>32587.1</v>
      </c>
      <c r="D8" s="1076">
        <v>2866</v>
      </c>
    </row>
    <row r="9" spans="1:5" ht="15.95" customHeight="1">
      <c r="A9" s="638" t="s">
        <v>61</v>
      </c>
      <c r="B9" s="929"/>
      <c r="C9" s="930"/>
      <c r="D9" s="931"/>
    </row>
    <row r="10" spans="1:5" ht="15.95" customHeight="1">
      <c r="A10" s="225"/>
      <c r="B10" s="929"/>
      <c r="C10" s="930"/>
      <c r="D10" s="931"/>
    </row>
    <row r="11" spans="1:5" ht="15.95" customHeight="1">
      <c r="A11" s="225" t="s">
        <v>36</v>
      </c>
      <c r="B11" s="1077">
        <v>2904</v>
      </c>
      <c r="C11" s="1078">
        <v>9929.5</v>
      </c>
      <c r="D11" s="1079">
        <v>3419</v>
      </c>
    </row>
    <row r="12" spans="1:5" ht="15.95" customHeight="1">
      <c r="A12" s="225"/>
      <c r="B12" s="1077"/>
      <c r="C12" s="1078"/>
      <c r="D12" s="1079"/>
    </row>
    <row r="13" spans="1:5" ht="15.95" customHeight="1">
      <c r="A13" s="225" t="s">
        <v>100</v>
      </c>
      <c r="B13" s="1077">
        <v>707</v>
      </c>
      <c r="C13" s="1078">
        <v>4853.3</v>
      </c>
      <c r="D13" s="1079">
        <v>6865</v>
      </c>
    </row>
    <row r="14" spans="1:5" ht="18.95" customHeight="1">
      <c r="A14" s="225" t="s">
        <v>101</v>
      </c>
      <c r="B14" s="1077">
        <v>2197</v>
      </c>
      <c r="C14" s="1078">
        <v>5076.2</v>
      </c>
      <c r="D14" s="1079">
        <v>2311</v>
      </c>
    </row>
    <row r="15" spans="1:5" ht="15.95" customHeight="1">
      <c r="A15" s="225"/>
      <c r="B15" s="1077"/>
      <c r="C15" s="1078"/>
      <c r="D15" s="1079"/>
    </row>
    <row r="16" spans="1:5" ht="15.95" customHeight="1">
      <c r="A16" s="225" t="s">
        <v>37</v>
      </c>
      <c r="B16" s="1077">
        <v>2093</v>
      </c>
      <c r="C16" s="1078">
        <v>5699.2</v>
      </c>
      <c r="D16" s="1079">
        <v>2723</v>
      </c>
    </row>
    <row r="17" spans="1:5" ht="15.95" customHeight="1">
      <c r="A17" s="225"/>
      <c r="B17" s="1077"/>
      <c r="C17" s="1078"/>
      <c r="D17" s="1079"/>
    </row>
    <row r="18" spans="1:5" ht="15.95" customHeight="1">
      <c r="A18" s="225" t="s">
        <v>102</v>
      </c>
      <c r="B18" s="1077">
        <v>650</v>
      </c>
      <c r="C18" s="1078">
        <v>1675</v>
      </c>
      <c r="D18" s="1079">
        <v>2577</v>
      </c>
    </row>
    <row r="19" spans="1:5" ht="18.95" customHeight="1">
      <c r="A19" s="225" t="s">
        <v>103</v>
      </c>
      <c r="B19" s="1077">
        <v>1443</v>
      </c>
      <c r="C19" s="1078">
        <v>4024.2</v>
      </c>
      <c r="D19" s="1079">
        <v>2789</v>
      </c>
    </row>
    <row r="20" spans="1:5" ht="15.95" customHeight="1">
      <c r="A20" s="225"/>
      <c r="B20" s="1077"/>
      <c r="C20" s="1078"/>
      <c r="D20" s="1079"/>
    </row>
    <row r="21" spans="1:5" ht="15.95" customHeight="1">
      <c r="A21" s="225" t="s">
        <v>38</v>
      </c>
      <c r="B21" s="1077">
        <v>2384</v>
      </c>
      <c r="C21" s="1078">
        <v>6013.2</v>
      </c>
      <c r="D21" s="1079">
        <v>2522</v>
      </c>
    </row>
    <row r="22" spans="1:5" ht="15.95" customHeight="1">
      <c r="A22" s="225"/>
      <c r="B22" s="1077"/>
      <c r="C22" s="1078"/>
      <c r="D22" s="1079"/>
    </row>
    <row r="23" spans="1:5" ht="15.95" customHeight="1">
      <c r="A23" s="225" t="s">
        <v>104</v>
      </c>
      <c r="B23" s="1077">
        <v>1027</v>
      </c>
      <c r="C23" s="1078">
        <v>2219.1999999999998</v>
      </c>
      <c r="D23" s="1079">
        <v>2161</v>
      </c>
    </row>
    <row r="24" spans="1:5" ht="18.95" customHeight="1">
      <c r="A24" s="225" t="s">
        <v>105</v>
      </c>
      <c r="B24" s="1077">
        <v>815</v>
      </c>
      <c r="C24" s="1078">
        <v>2785.5</v>
      </c>
      <c r="D24" s="1079">
        <v>3418</v>
      </c>
    </row>
    <row r="25" spans="1:5" ht="18.95" customHeight="1">
      <c r="A25" s="225" t="s">
        <v>106</v>
      </c>
      <c r="B25" s="1077">
        <v>413</v>
      </c>
      <c r="C25" s="1078">
        <v>613.1</v>
      </c>
      <c r="D25" s="1079">
        <v>1485</v>
      </c>
    </row>
    <row r="26" spans="1:5" ht="18.95" customHeight="1">
      <c r="A26" s="225" t="s">
        <v>107</v>
      </c>
      <c r="B26" s="1077">
        <v>129</v>
      </c>
      <c r="C26" s="1078">
        <v>395.4</v>
      </c>
      <c r="D26" s="1079">
        <v>3065</v>
      </c>
    </row>
    <row r="27" spans="1:5" ht="15.95" customHeight="1">
      <c r="A27" s="225"/>
      <c r="B27" s="1077"/>
      <c r="C27" s="1078"/>
      <c r="D27" s="1079"/>
    </row>
    <row r="28" spans="1:5" ht="15.95" customHeight="1">
      <c r="A28" s="224" t="s">
        <v>96</v>
      </c>
      <c r="B28" s="1077"/>
      <c r="C28" s="1078"/>
      <c r="D28" s="1079"/>
    </row>
    <row r="29" spans="1:5" ht="15.95" customHeight="1">
      <c r="A29" s="18" t="s">
        <v>64</v>
      </c>
      <c r="B29" s="1077">
        <v>1503</v>
      </c>
      <c r="C29" s="1078">
        <v>4583.1000000000004</v>
      </c>
      <c r="D29" s="1079">
        <v>3049</v>
      </c>
    </row>
    <row r="30" spans="1:5" ht="15.95" customHeight="1">
      <c r="A30" s="12"/>
      <c r="B30" s="1077"/>
      <c r="C30" s="1078"/>
      <c r="D30" s="1079"/>
    </row>
    <row r="31" spans="1:5" ht="15.95" customHeight="1">
      <c r="A31" s="225" t="s">
        <v>108</v>
      </c>
      <c r="B31" s="1077">
        <v>94</v>
      </c>
      <c r="C31" s="1078">
        <v>208.8</v>
      </c>
      <c r="D31" s="1079">
        <v>2221</v>
      </c>
    </row>
    <row r="32" spans="1:5" s="522" customFormat="1" ht="18.95" customHeight="1">
      <c r="A32" s="225" t="s">
        <v>109</v>
      </c>
      <c r="B32" s="1077">
        <v>856</v>
      </c>
      <c r="C32" s="1078">
        <v>3057.1</v>
      </c>
      <c r="D32" s="1079">
        <v>3571</v>
      </c>
      <c r="E32" s="220"/>
    </row>
    <row r="33" spans="1:4" ht="18.95" customHeight="1">
      <c r="A33" s="225" t="s">
        <v>110</v>
      </c>
      <c r="B33" s="1077">
        <v>553</v>
      </c>
      <c r="C33" s="1078">
        <v>1317.2</v>
      </c>
      <c r="D33" s="1079">
        <v>2382</v>
      </c>
    </row>
    <row r="34" spans="1:4" ht="15.95" customHeight="1">
      <c r="A34" s="225"/>
      <c r="B34" s="1077"/>
      <c r="C34" s="1078"/>
      <c r="D34" s="1079"/>
    </row>
    <row r="35" spans="1:4" ht="15.95" customHeight="1">
      <c r="A35" s="225" t="s">
        <v>98</v>
      </c>
      <c r="B35" s="1077"/>
      <c r="C35" s="1078"/>
      <c r="D35" s="1079"/>
    </row>
    <row r="36" spans="1:4" ht="15.95" customHeight="1">
      <c r="A36" s="18" t="s">
        <v>64</v>
      </c>
      <c r="B36" s="1077">
        <v>908</v>
      </c>
      <c r="C36" s="1078">
        <v>1827.2</v>
      </c>
      <c r="D36" s="1079">
        <v>2012</v>
      </c>
    </row>
    <row r="37" spans="1:4" ht="15.95" customHeight="1">
      <c r="A37" s="19"/>
      <c r="B37" s="1077"/>
      <c r="C37" s="1078"/>
      <c r="D37" s="1079"/>
    </row>
    <row r="38" spans="1:4" ht="15.95" customHeight="1">
      <c r="A38" s="225" t="s">
        <v>111</v>
      </c>
      <c r="B38" s="1077">
        <v>754</v>
      </c>
      <c r="C38" s="1078">
        <v>1508.7</v>
      </c>
      <c r="D38" s="1079">
        <v>2001</v>
      </c>
    </row>
    <row r="39" spans="1:4" ht="18.95" customHeight="1">
      <c r="A39" s="225" t="s">
        <v>112</v>
      </c>
      <c r="B39" s="1077">
        <v>154</v>
      </c>
      <c r="C39" s="1078">
        <v>318.5</v>
      </c>
      <c r="D39" s="1079">
        <v>2068</v>
      </c>
    </row>
    <row r="40" spans="1:4" ht="15.95" customHeight="1">
      <c r="A40" s="225"/>
      <c r="B40" s="1077"/>
      <c r="C40" s="1078"/>
      <c r="D40" s="1079"/>
    </row>
    <row r="41" spans="1:4" ht="15.95" customHeight="1">
      <c r="A41" s="225" t="s">
        <v>41</v>
      </c>
      <c r="B41" s="1077">
        <v>1580</v>
      </c>
      <c r="C41" s="1078">
        <v>4534.8999999999996</v>
      </c>
      <c r="D41" s="1079">
        <v>2870</v>
      </c>
    </row>
    <row r="42" spans="1:4" ht="15.95" customHeight="1">
      <c r="A42" s="225"/>
      <c r="B42" s="1077"/>
      <c r="C42" s="1078"/>
      <c r="D42" s="1079"/>
    </row>
    <row r="43" spans="1:4" ht="15.95" customHeight="1">
      <c r="A43" s="225" t="s">
        <v>303</v>
      </c>
      <c r="B43" s="1077">
        <v>671</v>
      </c>
      <c r="C43" s="1078">
        <v>1806.3</v>
      </c>
      <c r="D43" s="1079">
        <v>2692</v>
      </c>
    </row>
    <row r="44" spans="1:4" ht="18.95" customHeight="1">
      <c r="A44" s="225" t="s">
        <v>113</v>
      </c>
      <c r="B44" s="1077">
        <v>595</v>
      </c>
      <c r="C44" s="1078">
        <v>2223.9</v>
      </c>
      <c r="D44" s="1079">
        <v>3738</v>
      </c>
    </row>
    <row r="45" spans="1:4" ht="18.95" customHeight="1">
      <c r="A45" s="225" t="s">
        <v>304</v>
      </c>
      <c r="B45" s="1077">
        <v>314</v>
      </c>
      <c r="C45" s="1078">
        <v>504.7</v>
      </c>
      <c r="D45" s="1079">
        <v>1607</v>
      </c>
    </row>
    <row r="46" spans="1:4">
      <c r="B46" s="932"/>
      <c r="C46" s="933"/>
      <c r="D46" s="934"/>
    </row>
    <row r="47" spans="1:4">
      <c r="B47" s="932"/>
      <c r="C47" s="933"/>
      <c r="D47" s="934"/>
    </row>
    <row r="48" spans="1:4">
      <c r="B48" s="932"/>
      <c r="C48" s="933"/>
      <c r="D48" s="934"/>
    </row>
    <row r="49" spans="2:4">
      <c r="B49" s="932"/>
      <c r="C49" s="933"/>
      <c r="D49" s="934"/>
    </row>
    <row r="50" spans="2:4">
      <c r="B50" s="932"/>
      <c r="C50" s="933"/>
      <c r="D50" s="934"/>
    </row>
    <row r="51" spans="2:4">
      <c r="B51" s="932"/>
      <c r="C51" s="933"/>
      <c r="D51" s="934"/>
    </row>
    <row r="52" spans="2:4">
      <c r="B52" s="932"/>
      <c r="C52" s="933"/>
      <c r="D52" s="934"/>
    </row>
    <row r="53" spans="2:4">
      <c r="B53" s="932"/>
      <c r="C53" s="933"/>
      <c r="D53" s="934"/>
    </row>
    <row r="54" spans="2:4">
      <c r="B54" s="932"/>
      <c r="C54" s="933"/>
      <c r="D54" s="934"/>
    </row>
    <row r="55" spans="2:4">
      <c r="B55" s="932"/>
      <c r="C55" s="933"/>
      <c r="D55" s="934"/>
    </row>
    <row r="56" spans="2:4">
      <c r="B56" s="932"/>
      <c r="C56" s="933"/>
      <c r="D56" s="934"/>
    </row>
    <row r="57" spans="2:4">
      <c r="B57" s="932"/>
      <c r="C57" s="933"/>
      <c r="D57" s="934"/>
    </row>
    <row r="58" spans="2:4">
      <c r="B58" s="932"/>
      <c r="C58" s="933"/>
      <c r="D58" s="934"/>
    </row>
    <row r="59" spans="2:4">
      <c r="B59" s="932"/>
      <c r="C59" s="933"/>
      <c r="D59" s="934"/>
    </row>
    <row r="60" spans="2:4">
      <c r="B60" s="932"/>
      <c r="C60" s="933"/>
      <c r="D60" s="934"/>
    </row>
    <row r="61" spans="2:4">
      <c r="B61" s="932"/>
      <c r="C61" s="933"/>
      <c r="D61" s="934"/>
    </row>
    <row r="62" spans="2:4">
      <c r="B62" s="932"/>
      <c r="C62" s="933"/>
      <c r="D62" s="934"/>
    </row>
    <row r="63" spans="2:4">
      <c r="B63" s="932"/>
      <c r="C63" s="933"/>
      <c r="D63" s="934"/>
    </row>
    <row r="64" spans="2:4">
      <c r="B64" s="932"/>
      <c r="C64" s="933"/>
      <c r="D64" s="934"/>
    </row>
    <row r="65" spans="2:4">
      <c r="B65" s="932"/>
      <c r="C65" s="933"/>
      <c r="D65" s="934"/>
    </row>
    <row r="66" spans="2:4">
      <c r="B66" s="932"/>
      <c r="C66" s="933"/>
      <c r="D66" s="934"/>
    </row>
    <row r="67" spans="2:4">
      <c r="B67" s="932"/>
      <c r="C67" s="933"/>
      <c r="D67" s="934"/>
    </row>
    <row r="68" spans="2:4">
      <c r="B68" s="932"/>
      <c r="C68" s="933"/>
      <c r="D68" s="934"/>
    </row>
    <row r="69" spans="2:4">
      <c r="B69" s="932"/>
      <c r="C69" s="933"/>
      <c r="D69" s="934"/>
    </row>
    <row r="70" spans="2:4">
      <c r="B70" s="932"/>
      <c r="C70" s="933"/>
      <c r="D70" s="934"/>
    </row>
    <row r="71" spans="2:4">
      <c r="B71" s="932"/>
      <c r="C71" s="933"/>
      <c r="D71" s="934"/>
    </row>
    <row r="72" spans="2:4">
      <c r="B72" s="932"/>
      <c r="C72" s="933"/>
      <c r="D72" s="934"/>
    </row>
    <row r="73" spans="2:4">
      <c r="B73" s="932"/>
      <c r="C73" s="933"/>
      <c r="D73" s="934"/>
    </row>
    <row r="74" spans="2:4">
      <c r="B74" s="932"/>
      <c r="C74" s="933"/>
      <c r="D74" s="934"/>
    </row>
    <row r="75" spans="2:4">
      <c r="B75" s="932"/>
      <c r="C75" s="933"/>
      <c r="D75" s="934"/>
    </row>
    <row r="76" spans="2:4">
      <c r="B76" s="932"/>
      <c r="C76" s="933"/>
      <c r="D76" s="934"/>
    </row>
    <row r="77" spans="2:4">
      <c r="B77" s="932"/>
      <c r="C77" s="933"/>
      <c r="D77" s="934"/>
    </row>
    <row r="78" spans="2:4">
      <c r="B78" s="932"/>
      <c r="C78" s="933"/>
      <c r="D78" s="934"/>
    </row>
    <row r="79" spans="2:4">
      <c r="B79" s="932"/>
      <c r="C79" s="933"/>
      <c r="D79" s="934"/>
    </row>
    <row r="80" spans="2:4">
      <c r="B80" s="932"/>
      <c r="C80" s="933"/>
      <c r="D80" s="934"/>
    </row>
    <row r="81" spans="2:4">
      <c r="B81" s="932"/>
      <c r="C81" s="933"/>
      <c r="D81" s="934"/>
    </row>
    <row r="82" spans="2:4">
      <c r="B82" s="932"/>
      <c r="C82" s="933"/>
      <c r="D82" s="934"/>
    </row>
    <row r="83" spans="2:4">
      <c r="B83" s="932"/>
      <c r="C83" s="933"/>
      <c r="D83" s="934"/>
    </row>
    <row r="84" spans="2:4">
      <c r="B84" s="932"/>
      <c r="C84" s="933"/>
      <c r="D84" s="934"/>
    </row>
    <row r="85" spans="2:4">
      <c r="B85" s="932"/>
      <c r="C85" s="933"/>
      <c r="D85" s="934"/>
    </row>
    <row r="86" spans="2:4">
      <c r="B86" s="932"/>
      <c r="C86" s="933"/>
      <c r="D86" s="934"/>
    </row>
    <row r="87" spans="2:4">
      <c r="B87" s="932"/>
      <c r="C87" s="933"/>
      <c r="D87" s="934"/>
    </row>
    <row r="88" spans="2:4">
      <c r="B88" s="932"/>
      <c r="C88" s="933"/>
      <c r="D88" s="934"/>
    </row>
    <row r="89" spans="2:4">
      <c r="B89" s="932"/>
      <c r="C89" s="933"/>
      <c r="D89" s="934"/>
    </row>
    <row r="90" spans="2:4">
      <c r="B90" s="932"/>
      <c r="C90" s="933"/>
      <c r="D90" s="934"/>
    </row>
    <row r="91" spans="2:4">
      <c r="B91" s="932"/>
      <c r="C91" s="933"/>
      <c r="D91" s="934"/>
    </row>
    <row r="92" spans="2:4">
      <c r="B92" s="932"/>
      <c r="C92" s="933"/>
      <c r="D92" s="934"/>
    </row>
    <row r="93" spans="2:4">
      <c r="B93" s="932"/>
      <c r="C93" s="933"/>
      <c r="D93" s="934"/>
    </row>
    <row r="94" spans="2:4">
      <c r="B94" s="932"/>
      <c r="C94" s="933"/>
      <c r="D94" s="934"/>
    </row>
    <row r="95" spans="2:4">
      <c r="B95" s="932"/>
      <c r="C95" s="933"/>
      <c r="D95" s="934"/>
    </row>
    <row r="96" spans="2:4">
      <c r="B96" s="932"/>
      <c r="C96" s="933"/>
      <c r="D96" s="934"/>
    </row>
    <row r="97" spans="2:4">
      <c r="B97" s="932"/>
      <c r="C97" s="933"/>
      <c r="D97" s="934"/>
    </row>
    <row r="98" spans="2:4">
      <c r="B98" s="932"/>
      <c r="C98" s="933"/>
      <c r="D98" s="934"/>
    </row>
    <row r="99" spans="2:4">
      <c r="B99" s="932"/>
      <c r="C99" s="933"/>
      <c r="D99" s="934"/>
    </row>
    <row r="100" spans="2:4">
      <c r="B100" s="932"/>
      <c r="C100" s="933"/>
      <c r="D100" s="934"/>
    </row>
    <row r="101" spans="2:4">
      <c r="B101" s="932"/>
      <c r="C101" s="933"/>
      <c r="D101" s="934"/>
    </row>
    <row r="102" spans="2:4">
      <c r="B102" s="932"/>
      <c r="C102" s="933"/>
      <c r="D102" s="934"/>
    </row>
    <row r="103" spans="2:4">
      <c r="B103" s="932"/>
      <c r="C103" s="933"/>
      <c r="D103" s="934"/>
    </row>
    <row r="104" spans="2:4">
      <c r="B104" s="932"/>
      <c r="C104" s="933"/>
      <c r="D104" s="934"/>
    </row>
    <row r="105" spans="2:4">
      <c r="B105" s="932"/>
      <c r="C105" s="933"/>
      <c r="D105" s="934"/>
    </row>
    <row r="106" spans="2:4">
      <c r="B106" s="932"/>
      <c r="C106" s="933"/>
      <c r="D106" s="934"/>
    </row>
    <row r="107" spans="2:4">
      <c r="B107" s="932"/>
      <c r="C107" s="933"/>
      <c r="D107" s="934"/>
    </row>
    <row r="108" spans="2:4">
      <c r="B108" s="932"/>
      <c r="C108" s="933"/>
      <c r="D108" s="934"/>
    </row>
    <row r="109" spans="2:4">
      <c r="B109" s="932"/>
      <c r="C109" s="933"/>
      <c r="D109" s="934"/>
    </row>
    <row r="110" spans="2:4">
      <c r="B110" s="932"/>
      <c r="C110" s="933"/>
      <c r="D110" s="934"/>
    </row>
    <row r="111" spans="2:4">
      <c r="B111" s="932"/>
      <c r="C111" s="933"/>
      <c r="D111" s="934"/>
    </row>
    <row r="112" spans="2:4">
      <c r="B112" s="932"/>
      <c r="C112" s="933"/>
      <c r="D112" s="934"/>
    </row>
    <row r="113" spans="2:4">
      <c r="B113" s="932"/>
      <c r="C113" s="933"/>
      <c r="D113" s="934"/>
    </row>
    <row r="114" spans="2:4">
      <c r="B114" s="932"/>
      <c r="C114" s="933"/>
      <c r="D114" s="934"/>
    </row>
    <row r="115" spans="2:4">
      <c r="B115" s="932"/>
      <c r="C115" s="933"/>
      <c r="D115" s="934"/>
    </row>
    <row r="116" spans="2:4">
      <c r="B116" s="932"/>
      <c r="C116" s="933"/>
      <c r="D116" s="934"/>
    </row>
    <row r="117" spans="2:4">
      <c r="B117" s="932"/>
      <c r="C117" s="933"/>
      <c r="D117" s="934"/>
    </row>
    <row r="118" spans="2:4">
      <c r="B118" s="932"/>
      <c r="C118" s="933"/>
      <c r="D118" s="934"/>
    </row>
    <row r="119" spans="2:4">
      <c r="B119" s="932"/>
      <c r="C119" s="933"/>
      <c r="D119" s="934"/>
    </row>
    <row r="120" spans="2:4">
      <c r="B120" s="932"/>
      <c r="C120" s="933"/>
      <c r="D120" s="934"/>
    </row>
    <row r="121" spans="2:4">
      <c r="B121" s="932"/>
      <c r="C121" s="933"/>
      <c r="D121" s="934"/>
    </row>
    <row r="122" spans="2:4">
      <c r="B122" s="932"/>
      <c r="C122" s="933"/>
      <c r="D122" s="934"/>
    </row>
    <row r="123" spans="2:4">
      <c r="B123" s="932"/>
      <c r="C123" s="933"/>
      <c r="D123" s="934"/>
    </row>
    <row r="124" spans="2:4">
      <c r="B124" s="932"/>
      <c r="C124" s="933"/>
      <c r="D124" s="934"/>
    </row>
    <row r="125" spans="2:4">
      <c r="B125" s="932"/>
      <c r="C125" s="933"/>
      <c r="D125" s="934"/>
    </row>
    <row r="126" spans="2:4">
      <c r="B126" s="932"/>
      <c r="C126" s="933"/>
      <c r="D126" s="934"/>
    </row>
    <row r="127" spans="2:4">
      <c r="B127" s="932"/>
      <c r="C127" s="933"/>
      <c r="D127" s="934"/>
    </row>
    <row r="128" spans="2:4">
      <c r="B128" s="932"/>
      <c r="C128" s="933"/>
      <c r="D128" s="934"/>
    </row>
    <row r="129" spans="2:4">
      <c r="B129" s="932"/>
      <c r="C129" s="933"/>
      <c r="D129" s="934"/>
    </row>
    <row r="130" spans="2:4">
      <c r="B130" s="932"/>
      <c r="C130" s="933"/>
      <c r="D130" s="934"/>
    </row>
    <row r="131" spans="2:4">
      <c r="B131" s="932"/>
      <c r="C131" s="933"/>
      <c r="D131" s="934"/>
    </row>
    <row r="132" spans="2:4">
      <c r="B132" s="932"/>
      <c r="C132" s="933"/>
      <c r="D132" s="934"/>
    </row>
    <row r="133" spans="2:4">
      <c r="B133" s="932"/>
      <c r="C133" s="933"/>
      <c r="D133" s="934"/>
    </row>
    <row r="134" spans="2:4">
      <c r="B134" s="932"/>
      <c r="C134" s="933"/>
      <c r="D134" s="934"/>
    </row>
    <row r="135" spans="2:4">
      <c r="B135" s="932"/>
      <c r="C135" s="933"/>
      <c r="D135" s="934"/>
    </row>
    <row r="136" spans="2:4">
      <c r="B136" s="932"/>
      <c r="C136" s="933"/>
      <c r="D136" s="934"/>
    </row>
    <row r="137" spans="2:4">
      <c r="B137" s="932"/>
      <c r="C137" s="933"/>
      <c r="D137" s="934"/>
    </row>
    <row r="138" spans="2:4">
      <c r="B138" s="932"/>
      <c r="C138" s="933"/>
      <c r="D138" s="934"/>
    </row>
    <row r="139" spans="2:4">
      <c r="B139" s="932"/>
      <c r="C139" s="933"/>
      <c r="D139" s="934"/>
    </row>
    <row r="140" spans="2:4">
      <c r="B140" s="932"/>
      <c r="C140" s="933"/>
      <c r="D140" s="934"/>
    </row>
    <row r="141" spans="2:4">
      <c r="B141" s="932"/>
      <c r="C141" s="933"/>
      <c r="D141" s="934"/>
    </row>
    <row r="142" spans="2:4">
      <c r="B142" s="932"/>
      <c r="C142" s="933"/>
      <c r="D142" s="934"/>
    </row>
    <row r="143" spans="2:4">
      <c r="B143" s="932"/>
      <c r="C143" s="933"/>
      <c r="D143" s="934"/>
    </row>
    <row r="144" spans="2:4">
      <c r="B144" s="932"/>
      <c r="C144" s="933"/>
      <c r="D144" s="934"/>
    </row>
    <row r="145" spans="2:4">
      <c r="B145" s="932"/>
      <c r="C145" s="933"/>
      <c r="D145" s="934"/>
    </row>
    <row r="146" spans="2:4">
      <c r="B146" s="932"/>
      <c r="C146" s="933"/>
      <c r="D146" s="934"/>
    </row>
    <row r="147" spans="2:4">
      <c r="B147" s="932"/>
      <c r="C147" s="933"/>
      <c r="D147" s="934"/>
    </row>
    <row r="148" spans="2:4">
      <c r="B148" s="932"/>
      <c r="C148" s="933"/>
      <c r="D148" s="934"/>
    </row>
    <row r="149" spans="2:4">
      <c r="B149" s="932"/>
      <c r="C149" s="933"/>
      <c r="D149" s="934"/>
    </row>
    <row r="150" spans="2:4">
      <c r="B150" s="932"/>
      <c r="C150" s="933"/>
      <c r="D150" s="934"/>
    </row>
    <row r="151" spans="2:4">
      <c r="B151" s="932"/>
      <c r="C151" s="933"/>
      <c r="D151" s="934"/>
    </row>
    <row r="152" spans="2:4">
      <c r="B152" s="932"/>
      <c r="C152" s="933"/>
      <c r="D152" s="934"/>
    </row>
    <row r="153" spans="2:4">
      <c r="B153" s="932"/>
      <c r="C153" s="933"/>
      <c r="D153" s="934"/>
    </row>
    <row r="154" spans="2:4">
      <c r="B154" s="932"/>
      <c r="C154" s="933"/>
      <c r="D154" s="934"/>
    </row>
    <row r="155" spans="2:4">
      <c r="B155" s="932"/>
      <c r="C155" s="933"/>
      <c r="D155" s="934"/>
    </row>
    <row r="156" spans="2:4">
      <c r="B156" s="932"/>
      <c r="C156" s="933"/>
      <c r="D156" s="934"/>
    </row>
    <row r="157" spans="2:4">
      <c r="B157" s="932"/>
      <c r="C157" s="933"/>
      <c r="D157" s="934"/>
    </row>
    <row r="158" spans="2:4">
      <c r="B158" s="932"/>
      <c r="C158" s="933"/>
      <c r="D158" s="934"/>
    </row>
    <row r="159" spans="2:4">
      <c r="B159" s="932"/>
      <c r="C159" s="933"/>
      <c r="D159" s="934"/>
    </row>
    <row r="160" spans="2:4">
      <c r="B160" s="932"/>
      <c r="C160" s="933"/>
      <c r="D160" s="934"/>
    </row>
    <row r="161" spans="2:4">
      <c r="B161" s="932"/>
      <c r="C161" s="933"/>
      <c r="D161" s="934"/>
    </row>
    <row r="162" spans="2:4">
      <c r="B162" s="932"/>
      <c r="C162" s="933"/>
      <c r="D162" s="934"/>
    </row>
    <row r="163" spans="2:4">
      <c r="B163" s="932"/>
      <c r="C163" s="933"/>
      <c r="D163" s="934"/>
    </row>
    <row r="164" spans="2:4">
      <c r="B164" s="932"/>
      <c r="C164" s="933"/>
      <c r="D164" s="934"/>
    </row>
    <row r="165" spans="2:4">
      <c r="B165" s="932"/>
      <c r="C165" s="933"/>
      <c r="D165" s="934"/>
    </row>
    <row r="166" spans="2:4">
      <c r="B166" s="932"/>
      <c r="C166" s="933"/>
      <c r="D166" s="934"/>
    </row>
    <row r="167" spans="2:4">
      <c r="B167" s="932"/>
      <c r="C167" s="933"/>
      <c r="D167" s="934"/>
    </row>
    <row r="168" spans="2:4">
      <c r="B168" s="932"/>
      <c r="C168" s="933"/>
      <c r="D168" s="934"/>
    </row>
    <row r="169" spans="2:4">
      <c r="B169" s="932"/>
      <c r="C169" s="933"/>
      <c r="D169" s="934"/>
    </row>
    <row r="170" spans="2:4">
      <c r="B170" s="932"/>
      <c r="C170" s="933"/>
      <c r="D170" s="934"/>
    </row>
    <row r="171" spans="2:4">
      <c r="B171" s="932"/>
      <c r="C171" s="933"/>
      <c r="D171" s="934"/>
    </row>
    <row r="172" spans="2:4">
      <c r="B172" s="932"/>
      <c r="C172" s="933"/>
      <c r="D172" s="934"/>
    </row>
    <row r="173" spans="2:4">
      <c r="B173" s="932"/>
      <c r="C173" s="933"/>
      <c r="D173" s="934"/>
    </row>
    <row r="174" spans="2:4">
      <c r="B174" s="932"/>
      <c r="C174" s="933"/>
      <c r="D174" s="934"/>
    </row>
    <row r="175" spans="2:4">
      <c r="B175" s="932"/>
      <c r="C175" s="933"/>
      <c r="D175" s="934"/>
    </row>
    <row r="176" spans="2:4">
      <c r="B176" s="932"/>
      <c r="C176" s="933"/>
      <c r="D176" s="934"/>
    </row>
    <row r="177" spans="2:4">
      <c r="B177" s="932"/>
      <c r="C177" s="933"/>
      <c r="D177" s="934"/>
    </row>
    <row r="178" spans="2:4">
      <c r="B178" s="932"/>
      <c r="C178" s="933"/>
      <c r="D178" s="934"/>
    </row>
    <row r="179" spans="2:4">
      <c r="B179" s="932"/>
      <c r="C179" s="933"/>
      <c r="D179" s="934"/>
    </row>
    <row r="180" spans="2:4">
      <c r="B180" s="932"/>
      <c r="C180" s="933"/>
      <c r="D180" s="934"/>
    </row>
    <row r="181" spans="2:4">
      <c r="B181" s="932"/>
      <c r="C181" s="933"/>
      <c r="D181" s="934"/>
    </row>
    <row r="182" spans="2:4">
      <c r="B182" s="932"/>
      <c r="C182" s="933"/>
      <c r="D182" s="934"/>
    </row>
    <row r="183" spans="2:4">
      <c r="B183" s="932"/>
      <c r="C183" s="933"/>
      <c r="D183" s="934"/>
    </row>
    <row r="184" spans="2:4">
      <c r="B184" s="932"/>
      <c r="C184" s="933"/>
      <c r="D184" s="934"/>
    </row>
    <row r="185" spans="2:4">
      <c r="B185" s="932"/>
      <c r="C185" s="933"/>
      <c r="D185" s="934"/>
    </row>
    <row r="186" spans="2:4">
      <c r="B186" s="932"/>
      <c r="C186" s="933"/>
      <c r="D186" s="934"/>
    </row>
    <row r="187" spans="2:4">
      <c r="B187" s="932"/>
      <c r="C187" s="933"/>
      <c r="D187" s="934"/>
    </row>
    <row r="188" spans="2:4">
      <c r="B188" s="932"/>
      <c r="C188" s="933"/>
      <c r="D188" s="934"/>
    </row>
    <row r="189" spans="2:4">
      <c r="B189" s="932"/>
      <c r="C189" s="933"/>
      <c r="D189" s="934"/>
    </row>
    <row r="190" spans="2:4">
      <c r="B190" s="932"/>
      <c r="C190" s="933"/>
      <c r="D190" s="934"/>
    </row>
    <row r="191" spans="2:4">
      <c r="B191" s="932"/>
      <c r="C191" s="933"/>
      <c r="D191" s="934"/>
    </row>
    <row r="192" spans="2:4">
      <c r="B192" s="932"/>
      <c r="C192" s="933"/>
      <c r="D192" s="934"/>
    </row>
    <row r="193" spans="2:4">
      <c r="B193" s="932"/>
      <c r="C193" s="933"/>
      <c r="D193" s="934"/>
    </row>
    <row r="194" spans="2:4">
      <c r="B194" s="932"/>
      <c r="C194" s="933"/>
      <c r="D194" s="934"/>
    </row>
    <row r="195" spans="2:4">
      <c r="B195" s="932"/>
      <c r="C195" s="933"/>
      <c r="D195" s="934"/>
    </row>
    <row r="196" spans="2:4">
      <c r="B196" s="932"/>
      <c r="C196" s="933"/>
      <c r="D196" s="934"/>
    </row>
    <row r="197" spans="2:4">
      <c r="B197" s="932"/>
      <c r="C197" s="933"/>
      <c r="D197" s="934"/>
    </row>
    <row r="198" spans="2:4">
      <c r="B198" s="932"/>
      <c r="C198" s="933"/>
      <c r="D198" s="934"/>
    </row>
    <row r="199" spans="2:4">
      <c r="B199" s="932"/>
      <c r="C199" s="933"/>
      <c r="D199" s="934"/>
    </row>
    <row r="200" spans="2:4">
      <c r="B200" s="932"/>
      <c r="C200" s="933"/>
      <c r="D200" s="934"/>
    </row>
    <row r="201" spans="2:4">
      <c r="B201" s="932"/>
      <c r="C201" s="933"/>
      <c r="D201" s="934"/>
    </row>
    <row r="202" spans="2:4">
      <c r="B202" s="932"/>
      <c r="C202" s="933"/>
      <c r="D202" s="934"/>
    </row>
    <row r="203" spans="2:4">
      <c r="B203" s="932"/>
      <c r="C203" s="933"/>
      <c r="D203" s="934"/>
    </row>
    <row r="204" spans="2:4">
      <c r="B204" s="932"/>
      <c r="C204" s="933"/>
      <c r="D204" s="934"/>
    </row>
    <row r="205" spans="2:4">
      <c r="B205" s="932"/>
      <c r="C205" s="933"/>
      <c r="D205" s="934"/>
    </row>
    <row r="206" spans="2:4">
      <c r="B206" s="932"/>
      <c r="C206" s="933"/>
      <c r="D206" s="934"/>
    </row>
    <row r="207" spans="2:4">
      <c r="B207" s="932"/>
      <c r="C207" s="933"/>
      <c r="D207" s="934"/>
    </row>
    <row r="208" spans="2:4">
      <c r="B208" s="932"/>
      <c r="C208" s="933"/>
      <c r="D208" s="934"/>
    </row>
    <row r="209" spans="2:4">
      <c r="B209" s="932"/>
      <c r="C209" s="933"/>
      <c r="D209" s="934"/>
    </row>
    <row r="210" spans="2:4">
      <c r="B210" s="932"/>
      <c r="C210" s="933"/>
      <c r="D210" s="934"/>
    </row>
    <row r="211" spans="2:4">
      <c r="B211" s="932"/>
      <c r="C211" s="933"/>
      <c r="D211" s="934"/>
    </row>
    <row r="212" spans="2:4">
      <c r="B212" s="932"/>
      <c r="C212" s="933"/>
      <c r="D212" s="934"/>
    </row>
    <row r="213" spans="2:4">
      <c r="B213" s="932"/>
      <c r="C213" s="933"/>
      <c r="D213" s="934"/>
    </row>
    <row r="214" spans="2:4">
      <c r="B214" s="932"/>
      <c r="C214" s="933"/>
      <c r="D214" s="934"/>
    </row>
    <row r="215" spans="2:4">
      <c r="B215" s="932"/>
      <c r="C215" s="933"/>
      <c r="D215" s="934"/>
    </row>
    <row r="216" spans="2:4">
      <c r="B216" s="932"/>
      <c r="C216" s="933"/>
      <c r="D216" s="934"/>
    </row>
    <row r="217" spans="2:4">
      <c r="B217" s="932"/>
      <c r="C217" s="933"/>
      <c r="D217" s="934"/>
    </row>
    <row r="218" spans="2:4">
      <c r="B218" s="932"/>
      <c r="C218" s="933"/>
      <c r="D218" s="934"/>
    </row>
    <row r="219" spans="2:4">
      <c r="B219" s="932"/>
      <c r="C219" s="933"/>
      <c r="D219" s="934"/>
    </row>
    <row r="220" spans="2:4">
      <c r="B220" s="932"/>
      <c r="C220" s="933"/>
      <c r="D220" s="934"/>
    </row>
    <row r="221" spans="2:4">
      <c r="B221" s="932"/>
      <c r="C221" s="933"/>
      <c r="D221" s="934"/>
    </row>
    <row r="222" spans="2:4">
      <c r="B222" s="932"/>
      <c r="C222" s="933"/>
      <c r="D222" s="934"/>
    </row>
    <row r="223" spans="2:4">
      <c r="B223" s="932"/>
      <c r="C223" s="933"/>
      <c r="D223" s="934"/>
    </row>
    <row r="224" spans="2:4">
      <c r="B224" s="932"/>
      <c r="C224" s="933"/>
      <c r="D224" s="934"/>
    </row>
    <row r="225" spans="2:4">
      <c r="B225" s="932"/>
      <c r="C225" s="933"/>
      <c r="D225" s="934"/>
    </row>
    <row r="226" spans="2:4">
      <c r="B226" s="932"/>
      <c r="C226" s="933"/>
      <c r="D226" s="934"/>
    </row>
    <row r="227" spans="2:4">
      <c r="B227" s="932"/>
      <c r="C227" s="933"/>
      <c r="D227" s="934"/>
    </row>
    <row r="228" spans="2:4">
      <c r="B228" s="932"/>
      <c r="C228" s="933"/>
      <c r="D228" s="934"/>
    </row>
    <row r="229" spans="2:4">
      <c r="B229" s="932"/>
      <c r="C229" s="933"/>
      <c r="D229" s="934"/>
    </row>
    <row r="230" spans="2:4">
      <c r="B230" s="932"/>
      <c r="C230" s="933"/>
      <c r="D230" s="934"/>
    </row>
    <row r="231" spans="2:4">
      <c r="B231" s="932"/>
      <c r="C231" s="933"/>
      <c r="D231" s="934"/>
    </row>
    <row r="232" spans="2:4">
      <c r="B232" s="932"/>
      <c r="C232" s="933"/>
      <c r="D232" s="934"/>
    </row>
    <row r="233" spans="2:4">
      <c r="B233" s="932"/>
      <c r="C233" s="933"/>
      <c r="D233" s="934"/>
    </row>
    <row r="234" spans="2:4">
      <c r="B234" s="932"/>
      <c r="C234" s="933"/>
      <c r="D234" s="934"/>
    </row>
    <row r="235" spans="2:4">
      <c r="B235" s="932"/>
      <c r="C235" s="933"/>
      <c r="D235" s="934"/>
    </row>
    <row r="236" spans="2:4">
      <c r="B236" s="932"/>
      <c r="C236" s="933"/>
      <c r="D236" s="934"/>
    </row>
    <row r="237" spans="2:4">
      <c r="B237" s="932"/>
      <c r="C237" s="933"/>
      <c r="D237" s="934"/>
    </row>
    <row r="238" spans="2:4">
      <c r="B238" s="932"/>
      <c r="C238" s="933"/>
      <c r="D238" s="934"/>
    </row>
    <row r="239" spans="2:4">
      <c r="B239" s="932"/>
      <c r="C239" s="933"/>
      <c r="D239" s="934"/>
    </row>
    <row r="240" spans="2:4">
      <c r="B240" s="932"/>
      <c r="C240" s="933"/>
      <c r="D240" s="934"/>
    </row>
    <row r="241" spans="2:4">
      <c r="B241" s="932"/>
      <c r="C241" s="933"/>
      <c r="D241" s="934"/>
    </row>
    <row r="242" spans="2:4">
      <c r="B242" s="932"/>
      <c r="C242" s="933"/>
      <c r="D242" s="934"/>
    </row>
    <row r="243" spans="2:4">
      <c r="B243" s="932"/>
      <c r="C243" s="933"/>
      <c r="D243" s="934"/>
    </row>
  </sheetData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scale="9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theme="8" tint="0.39997558519241921"/>
  </sheetPr>
  <dimension ref="A1:H94"/>
  <sheetViews>
    <sheetView workbookViewId="0">
      <selection activeCell="H2" sqref="H2"/>
    </sheetView>
  </sheetViews>
  <sheetFormatPr defaultRowHeight="11.25"/>
  <cols>
    <col min="1" max="1" width="21.140625" style="220" customWidth="1"/>
    <col min="2" max="2" width="10.28515625" style="220" customWidth="1"/>
    <col min="3" max="3" width="11.7109375" style="220" customWidth="1"/>
    <col min="4" max="4" width="10.140625" style="220" customWidth="1"/>
    <col min="5" max="5" width="11.7109375" style="220" customWidth="1"/>
    <col min="6" max="6" width="10.42578125" style="220" customWidth="1"/>
    <col min="7" max="7" width="11.28515625" style="220" customWidth="1"/>
    <col min="8" max="16384" width="9.140625" style="220"/>
  </cols>
  <sheetData>
    <row r="1" spans="1:8" ht="12.95" customHeight="1">
      <c r="A1" s="519" t="s">
        <v>1051</v>
      </c>
      <c r="B1" s="520"/>
      <c r="C1" s="520"/>
      <c r="D1" s="524"/>
      <c r="E1" s="524"/>
      <c r="F1" s="520"/>
      <c r="G1" s="520"/>
      <c r="H1" s="1218" t="s">
        <v>1250</v>
      </c>
    </row>
    <row r="2" spans="1:8" ht="12.95" customHeight="1">
      <c r="A2" s="519" t="s">
        <v>647</v>
      </c>
      <c r="B2" s="520"/>
      <c r="C2" s="520"/>
      <c r="D2" s="524"/>
      <c r="E2" s="524"/>
      <c r="F2" s="520"/>
      <c r="G2" s="520"/>
      <c r="H2" s="1218" t="s">
        <v>1266</v>
      </c>
    </row>
    <row r="3" spans="1:8" ht="12.95" customHeight="1">
      <c r="A3" s="27" t="s">
        <v>11</v>
      </c>
      <c r="B3" s="325"/>
      <c r="C3" s="325"/>
      <c r="D3" s="325"/>
      <c r="E3" s="325"/>
      <c r="F3" s="325"/>
      <c r="G3" s="325"/>
      <c r="H3" s="1218"/>
    </row>
    <row r="4" spans="1:8" ht="12.95" customHeight="1">
      <c r="A4" s="27" t="s">
        <v>971</v>
      </c>
      <c r="B4" s="325"/>
      <c r="C4" s="325"/>
      <c r="D4" s="325"/>
      <c r="E4" s="325"/>
      <c r="F4" s="325"/>
      <c r="G4" s="325"/>
    </row>
    <row r="5" spans="1:8" ht="12" customHeight="1" thickBot="1">
      <c r="A5" s="198" t="s">
        <v>238</v>
      </c>
      <c r="B5" s="199"/>
      <c r="C5" s="200"/>
      <c r="D5" s="200"/>
      <c r="E5" s="525"/>
      <c r="F5" s="293"/>
      <c r="G5" s="240"/>
      <c r="H5" s="1218"/>
    </row>
    <row r="6" spans="1:8" ht="36" customHeight="1" thickTop="1">
      <c r="A6" s="1536" t="s">
        <v>114</v>
      </c>
      <c r="B6" s="1547" t="s">
        <v>1102</v>
      </c>
      <c r="C6" s="1549"/>
      <c r="D6" s="1547" t="s">
        <v>1038</v>
      </c>
      <c r="E6" s="1549"/>
      <c r="F6" s="1547" t="s">
        <v>1039</v>
      </c>
      <c r="G6" s="1548"/>
    </row>
    <row r="7" spans="1:8" ht="59.25" customHeight="1">
      <c r="A7" s="1537"/>
      <c r="B7" s="1025" t="s">
        <v>80</v>
      </c>
      <c r="C7" s="1052" t="s">
        <v>1103</v>
      </c>
      <c r="D7" s="1025" t="s">
        <v>80</v>
      </c>
      <c r="E7" s="1052" t="s">
        <v>1103</v>
      </c>
      <c r="F7" s="1025" t="s">
        <v>80</v>
      </c>
      <c r="G7" s="1053" t="s">
        <v>1103</v>
      </c>
    </row>
    <row r="8" spans="1:8" ht="27.75" customHeight="1">
      <c r="A8" s="1532" t="s">
        <v>20</v>
      </c>
      <c r="B8" s="1550" t="s">
        <v>120</v>
      </c>
      <c r="C8" s="1551"/>
      <c r="D8" s="1550" t="s">
        <v>122</v>
      </c>
      <c r="E8" s="1551"/>
      <c r="F8" s="1550" t="s">
        <v>123</v>
      </c>
      <c r="G8" s="1552"/>
    </row>
    <row r="9" spans="1:8" ht="27" customHeight="1" thickBot="1">
      <c r="A9" s="1533"/>
      <c r="B9" s="994" t="s">
        <v>117</v>
      </c>
      <c r="C9" s="998" t="s">
        <v>121</v>
      </c>
      <c r="D9" s="994" t="s">
        <v>117</v>
      </c>
      <c r="E9" s="998" t="s">
        <v>121</v>
      </c>
      <c r="F9" s="994" t="s">
        <v>117</v>
      </c>
      <c r="G9" s="1010" t="s">
        <v>121</v>
      </c>
    </row>
    <row r="10" spans="1:8" ht="8.25" customHeight="1" thickTop="1">
      <c r="A10" s="527"/>
      <c r="B10" s="518"/>
      <c r="C10" s="518"/>
      <c r="D10" s="317"/>
      <c r="E10" s="317"/>
      <c r="F10" s="518"/>
      <c r="G10" s="242"/>
    </row>
    <row r="11" spans="1:8" ht="15" customHeight="1">
      <c r="A11" s="271" t="s">
        <v>19</v>
      </c>
      <c r="B11" s="71">
        <v>1619</v>
      </c>
      <c r="C11" s="71">
        <v>1590</v>
      </c>
      <c r="D11" s="71">
        <v>958</v>
      </c>
      <c r="E11" s="71">
        <v>937</v>
      </c>
      <c r="F11" s="71">
        <v>1192</v>
      </c>
      <c r="G11" s="151">
        <v>1177</v>
      </c>
    </row>
    <row r="12" spans="1:8" ht="12" customHeight="1">
      <c r="A12" s="638" t="s">
        <v>61</v>
      </c>
      <c r="B12" s="909"/>
      <c r="C12" s="909"/>
      <c r="D12" s="909"/>
      <c r="E12" s="909"/>
      <c r="F12" s="909"/>
      <c r="G12" s="915"/>
    </row>
    <row r="13" spans="1:8" ht="10.5" customHeight="1">
      <c r="A13" s="225"/>
      <c r="B13" s="909"/>
      <c r="C13" s="909"/>
      <c r="D13" s="909"/>
      <c r="E13" s="909"/>
      <c r="F13" s="909"/>
      <c r="G13" s="915"/>
    </row>
    <row r="14" spans="1:8" ht="15" customHeight="1">
      <c r="A14" s="225" t="s">
        <v>36</v>
      </c>
      <c r="B14" s="75">
        <v>452</v>
      </c>
      <c r="C14" s="75">
        <v>438</v>
      </c>
      <c r="D14" s="75">
        <v>227</v>
      </c>
      <c r="E14" s="75">
        <v>219</v>
      </c>
      <c r="F14" s="75">
        <v>263</v>
      </c>
      <c r="G14" s="152">
        <v>257</v>
      </c>
    </row>
    <row r="15" spans="1:8" s="33" customFormat="1" ht="9" customHeight="1">
      <c r="A15" s="225"/>
      <c r="B15" s="75"/>
      <c r="C15" s="75"/>
      <c r="D15" s="75"/>
      <c r="E15" s="75"/>
      <c r="F15" s="75"/>
      <c r="G15" s="152"/>
    </row>
    <row r="16" spans="1:8" s="258" customFormat="1" ht="15" customHeight="1">
      <c r="A16" s="225" t="s">
        <v>100</v>
      </c>
      <c r="B16" s="75">
        <v>102</v>
      </c>
      <c r="C16" s="75">
        <v>102</v>
      </c>
      <c r="D16" s="75">
        <v>87</v>
      </c>
      <c r="E16" s="75">
        <v>87</v>
      </c>
      <c r="F16" s="75">
        <v>61</v>
      </c>
      <c r="G16" s="152">
        <v>61</v>
      </c>
    </row>
    <row r="17" spans="1:8" s="258" customFormat="1" ht="15.95" customHeight="1">
      <c r="A17" s="225" t="s">
        <v>101</v>
      </c>
      <c r="B17" s="75">
        <v>350</v>
      </c>
      <c r="C17" s="75">
        <v>336</v>
      </c>
      <c r="D17" s="75">
        <v>140</v>
      </c>
      <c r="E17" s="75">
        <v>132</v>
      </c>
      <c r="F17" s="75">
        <v>202</v>
      </c>
      <c r="G17" s="152">
        <v>196</v>
      </c>
    </row>
    <row r="18" spans="1:8" s="258" customFormat="1" ht="15" customHeight="1">
      <c r="A18" s="225"/>
      <c r="B18" s="75"/>
      <c r="C18" s="75"/>
      <c r="D18" s="75"/>
      <c r="E18" s="75"/>
      <c r="F18" s="75"/>
      <c r="G18" s="152"/>
    </row>
    <row r="19" spans="1:8" s="258" customFormat="1" ht="15" customHeight="1">
      <c r="A19" s="225" t="s">
        <v>37</v>
      </c>
      <c r="B19" s="75">
        <v>345</v>
      </c>
      <c r="C19" s="75">
        <v>340</v>
      </c>
      <c r="D19" s="75">
        <v>247</v>
      </c>
      <c r="E19" s="75">
        <v>243</v>
      </c>
      <c r="F19" s="75">
        <v>435</v>
      </c>
      <c r="G19" s="152">
        <v>430</v>
      </c>
    </row>
    <row r="20" spans="1:8" s="258" customFormat="1" ht="9" customHeight="1">
      <c r="A20" s="225"/>
      <c r="B20" s="75"/>
      <c r="C20" s="75"/>
      <c r="D20" s="75"/>
      <c r="E20" s="75"/>
      <c r="F20" s="75"/>
      <c r="G20" s="152"/>
    </row>
    <row r="21" spans="1:8" s="258" customFormat="1" ht="15" customHeight="1">
      <c r="A21" s="225" t="s">
        <v>102</v>
      </c>
      <c r="B21" s="75">
        <v>65</v>
      </c>
      <c r="C21" s="75">
        <v>64</v>
      </c>
      <c r="D21" s="75">
        <v>30</v>
      </c>
      <c r="E21" s="75">
        <v>30</v>
      </c>
      <c r="F21" s="75">
        <v>56</v>
      </c>
      <c r="G21" s="152">
        <v>56</v>
      </c>
    </row>
    <row r="22" spans="1:8" s="258" customFormat="1" ht="15.95" customHeight="1">
      <c r="A22" s="225" t="s">
        <v>103</v>
      </c>
      <c r="B22" s="75">
        <v>280</v>
      </c>
      <c r="C22" s="75">
        <v>276</v>
      </c>
      <c r="D22" s="75">
        <v>217</v>
      </c>
      <c r="E22" s="75">
        <v>213</v>
      </c>
      <c r="F22" s="75">
        <v>379</v>
      </c>
      <c r="G22" s="152">
        <v>374</v>
      </c>
    </row>
    <row r="23" spans="1:8" s="258" customFormat="1" ht="15" customHeight="1">
      <c r="A23" s="225"/>
      <c r="B23" s="75"/>
      <c r="C23" s="75"/>
      <c r="D23" s="75"/>
      <c r="E23" s="75"/>
      <c r="F23" s="75"/>
      <c r="G23" s="152"/>
    </row>
    <row r="24" spans="1:8" s="258" customFormat="1" ht="15" customHeight="1">
      <c r="A24" s="225" t="s">
        <v>38</v>
      </c>
      <c r="B24" s="75">
        <v>236</v>
      </c>
      <c r="C24" s="75">
        <v>231</v>
      </c>
      <c r="D24" s="75">
        <v>132</v>
      </c>
      <c r="E24" s="75">
        <v>129</v>
      </c>
      <c r="F24" s="75">
        <v>124</v>
      </c>
      <c r="G24" s="152">
        <v>122</v>
      </c>
    </row>
    <row r="25" spans="1:8" s="258" customFormat="1" ht="9" customHeight="1">
      <c r="A25" s="225"/>
      <c r="B25" s="75"/>
      <c r="C25" s="75"/>
      <c r="D25" s="75"/>
      <c r="E25" s="75"/>
      <c r="F25" s="75"/>
      <c r="G25" s="152"/>
    </row>
    <row r="26" spans="1:8" s="258" customFormat="1" ht="15" customHeight="1">
      <c r="A26" s="225" t="s">
        <v>104</v>
      </c>
      <c r="B26" s="75">
        <v>78</v>
      </c>
      <c r="C26" s="75">
        <v>78</v>
      </c>
      <c r="D26" s="75">
        <v>50</v>
      </c>
      <c r="E26" s="75">
        <v>49</v>
      </c>
      <c r="F26" s="75">
        <v>39</v>
      </c>
      <c r="G26" s="152">
        <v>38</v>
      </c>
    </row>
    <row r="27" spans="1:8" s="258" customFormat="1" ht="15.95" customHeight="1">
      <c r="A27" s="225" t="s">
        <v>105</v>
      </c>
      <c r="B27" s="75">
        <v>27</v>
      </c>
      <c r="C27" s="75">
        <v>27</v>
      </c>
      <c r="D27" s="75">
        <v>31</v>
      </c>
      <c r="E27" s="75">
        <v>29</v>
      </c>
      <c r="F27" s="75">
        <v>35</v>
      </c>
      <c r="G27" s="152">
        <v>35</v>
      </c>
    </row>
    <row r="28" spans="1:8" s="258" customFormat="1" ht="15.95" customHeight="1">
      <c r="A28" s="225" t="s">
        <v>106</v>
      </c>
      <c r="B28" s="75">
        <v>22</v>
      </c>
      <c r="C28" s="75">
        <v>22</v>
      </c>
      <c r="D28" s="75">
        <v>26</v>
      </c>
      <c r="E28" s="75">
        <v>26</v>
      </c>
      <c r="F28" s="75">
        <v>16</v>
      </c>
      <c r="G28" s="152">
        <v>15</v>
      </c>
    </row>
    <row r="29" spans="1:8" s="258" customFormat="1" ht="15.95" customHeight="1">
      <c r="A29" s="225" t="s">
        <v>107</v>
      </c>
      <c r="B29" s="75">
        <v>109</v>
      </c>
      <c r="C29" s="75">
        <v>104</v>
      </c>
      <c r="D29" s="75">
        <v>25</v>
      </c>
      <c r="E29" s="75">
        <v>25</v>
      </c>
      <c r="F29" s="75">
        <v>34</v>
      </c>
      <c r="G29" s="152">
        <v>34</v>
      </c>
    </row>
    <row r="30" spans="1:8" s="258" customFormat="1" ht="15" customHeight="1">
      <c r="A30" s="225"/>
      <c r="B30" s="75"/>
      <c r="C30" s="75"/>
      <c r="D30" s="75"/>
      <c r="E30" s="75"/>
      <c r="F30" s="75"/>
      <c r="G30" s="152"/>
    </row>
    <row r="31" spans="1:8" s="258" customFormat="1" ht="15" customHeight="1">
      <c r="A31" s="224" t="s">
        <v>96</v>
      </c>
      <c r="B31" s="75"/>
      <c r="C31" s="75"/>
      <c r="D31" s="75"/>
      <c r="E31" s="75"/>
      <c r="F31" s="75"/>
      <c r="G31" s="152"/>
    </row>
    <row r="32" spans="1:8" s="522" customFormat="1" ht="11.25" customHeight="1">
      <c r="A32" s="18" t="s">
        <v>64</v>
      </c>
      <c r="B32" s="75">
        <v>231</v>
      </c>
      <c r="C32" s="75">
        <v>229</v>
      </c>
      <c r="D32" s="75">
        <v>168</v>
      </c>
      <c r="E32" s="75">
        <v>164</v>
      </c>
      <c r="F32" s="75">
        <v>173</v>
      </c>
      <c r="G32" s="152">
        <v>172</v>
      </c>
      <c r="H32" s="258"/>
    </row>
    <row r="33" spans="1:8" s="258" customFormat="1" ht="9" customHeight="1">
      <c r="A33" s="12"/>
      <c r="B33" s="75"/>
      <c r="C33" s="75"/>
      <c r="D33" s="75"/>
      <c r="E33" s="75"/>
      <c r="F33" s="75"/>
      <c r="G33" s="152"/>
      <c r="H33" s="522"/>
    </row>
    <row r="34" spans="1:8" ht="15" customHeight="1">
      <c r="A34" s="225" t="s">
        <v>108</v>
      </c>
      <c r="B34" s="75">
        <v>39</v>
      </c>
      <c r="C34" s="75">
        <v>39</v>
      </c>
      <c r="D34" s="75">
        <v>38</v>
      </c>
      <c r="E34" s="75">
        <v>38</v>
      </c>
      <c r="F34" s="75">
        <v>38</v>
      </c>
      <c r="G34" s="152">
        <v>38</v>
      </c>
      <c r="H34" s="258"/>
    </row>
    <row r="35" spans="1:8" ht="15.95" customHeight="1">
      <c r="A35" s="225" t="s">
        <v>109</v>
      </c>
      <c r="B35" s="75">
        <v>101</v>
      </c>
      <c r="C35" s="75">
        <v>101</v>
      </c>
      <c r="D35" s="75">
        <v>67</v>
      </c>
      <c r="E35" s="75">
        <v>65</v>
      </c>
      <c r="F35" s="75">
        <v>83</v>
      </c>
      <c r="G35" s="152">
        <v>82</v>
      </c>
      <c r="H35" s="258"/>
    </row>
    <row r="36" spans="1:8" ht="15.95" customHeight="1">
      <c r="A36" s="225" t="s">
        <v>110</v>
      </c>
      <c r="B36" s="75">
        <v>91</v>
      </c>
      <c r="C36" s="75">
        <v>89</v>
      </c>
      <c r="D36" s="75">
        <v>63</v>
      </c>
      <c r="E36" s="75">
        <v>61</v>
      </c>
      <c r="F36" s="75">
        <v>52</v>
      </c>
      <c r="G36" s="152">
        <v>52</v>
      </c>
      <c r="H36" s="258"/>
    </row>
    <row r="37" spans="1:8" ht="15" customHeight="1">
      <c r="A37" s="225"/>
      <c r="B37" s="75"/>
      <c r="C37" s="75"/>
      <c r="D37" s="75"/>
      <c r="E37" s="75"/>
      <c r="F37" s="75"/>
      <c r="G37" s="152"/>
    </row>
    <row r="38" spans="1:8" ht="15" customHeight="1">
      <c r="A38" s="225" t="s">
        <v>98</v>
      </c>
      <c r="B38" s="75"/>
      <c r="C38" s="75"/>
      <c r="D38" s="75"/>
      <c r="E38" s="75"/>
      <c r="F38" s="75"/>
      <c r="G38" s="152"/>
    </row>
    <row r="39" spans="1:8" ht="10.5" customHeight="1">
      <c r="A39" s="18" t="s">
        <v>64</v>
      </c>
      <c r="B39" s="75">
        <v>115</v>
      </c>
      <c r="C39" s="75">
        <v>113</v>
      </c>
      <c r="D39" s="75">
        <v>64</v>
      </c>
      <c r="E39" s="75">
        <v>63</v>
      </c>
      <c r="F39" s="75">
        <v>83</v>
      </c>
      <c r="G39" s="152">
        <v>82</v>
      </c>
    </row>
    <row r="40" spans="1:8" ht="9" customHeight="1">
      <c r="A40" s="19"/>
      <c r="B40" s="75"/>
      <c r="C40" s="75"/>
      <c r="D40" s="75"/>
      <c r="E40" s="75"/>
      <c r="F40" s="75"/>
      <c r="G40" s="152"/>
    </row>
    <row r="41" spans="1:8" ht="15" customHeight="1">
      <c r="A41" s="225" t="s">
        <v>111</v>
      </c>
      <c r="B41" s="75">
        <v>90</v>
      </c>
      <c r="C41" s="75">
        <v>88</v>
      </c>
      <c r="D41" s="75">
        <v>50</v>
      </c>
      <c r="E41" s="75">
        <v>49</v>
      </c>
      <c r="F41" s="75">
        <v>63</v>
      </c>
      <c r="G41" s="152">
        <v>62</v>
      </c>
    </row>
    <row r="42" spans="1:8" ht="15.95" customHeight="1">
      <c r="A42" s="225" t="s">
        <v>112</v>
      </c>
      <c r="B42" s="75">
        <v>25</v>
      </c>
      <c r="C42" s="75">
        <v>25</v>
      </c>
      <c r="D42" s="75">
        <v>14</v>
      </c>
      <c r="E42" s="75">
        <v>14</v>
      </c>
      <c r="F42" s="75">
        <v>20</v>
      </c>
      <c r="G42" s="152">
        <v>20</v>
      </c>
    </row>
    <row r="43" spans="1:8" ht="15" customHeight="1">
      <c r="A43" s="225"/>
      <c r="B43" s="75"/>
      <c r="C43" s="75"/>
      <c r="D43" s="75"/>
      <c r="E43" s="75"/>
      <c r="F43" s="75"/>
      <c r="G43" s="152"/>
    </row>
    <row r="44" spans="1:8" ht="15" customHeight="1">
      <c r="A44" s="225" t="s">
        <v>41</v>
      </c>
      <c r="B44" s="75">
        <v>240</v>
      </c>
      <c r="C44" s="75">
        <v>239</v>
      </c>
      <c r="D44" s="75">
        <v>120</v>
      </c>
      <c r="E44" s="75">
        <v>119</v>
      </c>
      <c r="F44" s="75">
        <v>114</v>
      </c>
      <c r="G44" s="152">
        <v>114</v>
      </c>
    </row>
    <row r="45" spans="1:8" ht="9" customHeight="1">
      <c r="A45" s="225"/>
      <c r="B45" s="75"/>
      <c r="C45" s="75"/>
      <c r="D45" s="75"/>
      <c r="E45" s="75"/>
      <c r="F45" s="75"/>
      <c r="G45" s="152"/>
    </row>
    <row r="46" spans="1:8" ht="15" customHeight="1">
      <c r="A46" s="225" t="s">
        <v>303</v>
      </c>
      <c r="B46" s="75">
        <v>65</v>
      </c>
      <c r="C46" s="75">
        <v>65</v>
      </c>
      <c r="D46" s="75">
        <v>43</v>
      </c>
      <c r="E46" s="75">
        <v>43</v>
      </c>
      <c r="F46" s="75">
        <v>38</v>
      </c>
      <c r="G46" s="152">
        <v>38</v>
      </c>
    </row>
    <row r="47" spans="1:8" ht="15.95" customHeight="1">
      <c r="A47" s="225" t="s">
        <v>113</v>
      </c>
      <c r="B47" s="75">
        <v>112</v>
      </c>
      <c r="C47" s="75">
        <v>112</v>
      </c>
      <c r="D47" s="75">
        <v>46</v>
      </c>
      <c r="E47" s="75">
        <v>46</v>
      </c>
      <c r="F47" s="75">
        <v>47</v>
      </c>
      <c r="G47" s="152">
        <v>47</v>
      </c>
    </row>
    <row r="48" spans="1:8" ht="15.95" customHeight="1">
      <c r="A48" s="225" t="s">
        <v>304</v>
      </c>
      <c r="B48" s="75">
        <v>63</v>
      </c>
      <c r="C48" s="75">
        <v>62</v>
      </c>
      <c r="D48" s="75">
        <v>31</v>
      </c>
      <c r="E48" s="75">
        <v>30</v>
      </c>
      <c r="F48" s="75">
        <v>29</v>
      </c>
      <c r="G48" s="152">
        <v>29</v>
      </c>
    </row>
    <row r="49" spans="2:7" ht="15" customHeight="1">
      <c r="B49" s="258"/>
    </row>
    <row r="50" spans="2:7" ht="15" customHeight="1"/>
    <row r="51" spans="2:7" ht="15" customHeight="1"/>
    <row r="52" spans="2:7" ht="15" customHeight="1">
      <c r="B52" s="203"/>
    </row>
    <row r="53" spans="2:7" ht="15" customHeight="1">
      <c r="B53" s="203"/>
    </row>
    <row r="54" spans="2:7" ht="15" customHeight="1">
      <c r="B54" s="203"/>
    </row>
    <row r="55" spans="2:7" ht="15" customHeight="1"/>
    <row r="56" spans="2:7" ht="15" customHeight="1"/>
    <row r="57" spans="2:7" ht="15" customHeight="1"/>
    <row r="58" spans="2:7" ht="15" customHeight="1"/>
    <row r="59" spans="2:7" ht="15" customHeight="1"/>
    <row r="62" spans="2:7" ht="12">
      <c r="B62" s="923"/>
      <c r="C62" s="923"/>
      <c r="D62" s="923"/>
      <c r="E62" s="923"/>
      <c r="F62" s="923"/>
      <c r="G62" s="923"/>
    </row>
    <row r="63" spans="2:7" ht="12">
      <c r="B63" s="20"/>
      <c r="C63" s="20"/>
      <c r="D63" s="20"/>
      <c r="E63" s="20"/>
      <c r="F63" s="20"/>
      <c r="G63" s="20"/>
    </row>
    <row r="64" spans="2:7" ht="12">
      <c r="B64" s="20"/>
      <c r="C64" s="20"/>
      <c r="D64" s="20"/>
      <c r="E64" s="20"/>
      <c r="F64" s="20"/>
      <c r="G64" s="20"/>
    </row>
    <row r="65" spans="2:7" ht="12">
      <c r="B65" s="20"/>
      <c r="C65" s="20"/>
      <c r="D65" s="20"/>
      <c r="E65" s="20"/>
      <c r="F65" s="20"/>
      <c r="G65" s="20"/>
    </row>
    <row r="66" spans="2:7" ht="12">
      <c r="B66" s="20"/>
      <c r="C66" s="20"/>
      <c r="D66" s="20"/>
      <c r="E66" s="20"/>
      <c r="F66" s="20"/>
      <c r="G66" s="20"/>
    </row>
    <row r="67" spans="2:7" ht="12">
      <c r="B67" s="20"/>
      <c r="C67" s="20"/>
      <c r="D67" s="20"/>
      <c r="E67" s="20"/>
      <c r="F67" s="20"/>
      <c r="G67" s="20"/>
    </row>
    <row r="68" spans="2:7" ht="12">
      <c r="B68" s="20"/>
      <c r="C68" s="20"/>
      <c r="D68" s="20"/>
      <c r="E68" s="20"/>
      <c r="F68" s="20"/>
      <c r="G68" s="20"/>
    </row>
    <row r="69" spans="2:7" ht="12">
      <c r="B69" s="20"/>
      <c r="C69" s="20"/>
      <c r="D69" s="20"/>
      <c r="E69" s="20"/>
      <c r="F69" s="20"/>
      <c r="G69" s="20"/>
    </row>
    <row r="70" spans="2:7" ht="12">
      <c r="B70" s="20"/>
      <c r="C70" s="20"/>
      <c r="D70" s="20"/>
      <c r="E70" s="20"/>
      <c r="F70" s="20"/>
      <c r="G70" s="20"/>
    </row>
    <row r="71" spans="2:7" ht="12">
      <c r="B71" s="20"/>
      <c r="C71" s="20"/>
      <c r="D71" s="20"/>
      <c r="E71" s="20"/>
      <c r="F71" s="20"/>
      <c r="G71" s="20"/>
    </row>
    <row r="72" spans="2:7" ht="12">
      <c r="B72" s="20"/>
      <c r="C72" s="20"/>
      <c r="D72" s="20"/>
      <c r="E72" s="20"/>
      <c r="F72" s="20"/>
      <c r="G72" s="20"/>
    </row>
    <row r="73" spans="2:7" ht="12">
      <c r="B73" s="20"/>
      <c r="C73" s="20"/>
      <c r="D73" s="20"/>
      <c r="E73" s="20"/>
      <c r="F73" s="20"/>
      <c r="G73" s="20"/>
    </row>
    <row r="74" spans="2:7" ht="12">
      <c r="B74" s="20"/>
      <c r="C74" s="20"/>
      <c r="D74" s="20"/>
      <c r="E74" s="20"/>
      <c r="F74" s="20"/>
      <c r="G74" s="20"/>
    </row>
    <row r="75" spans="2:7" ht="12">
      <c r="B75" s="20"/>
      <c r="C75" s="20"/>
      <c r="D75" s="20"/>
      <c r="E75" s="20"/>
      <c r="F75" s="20"/>
      <c r="G75" s="20"/>
    </row>
    <row r="76" spans="2:7" ht="12">
      <c r="B76" s="20"/>
      <c r="C76" s="20"/>
      <c r="D76" s="20"/>
      <c r="E76" s="20"/>
      <c r="F76" s="20"/>
      <c r="G76" s="20"/>
    </row>
    <row r="77" spans="2:7" ht="12">
      <c r="B77" s="20"/>
      <c r="C77" s="20"/>
      <c r="D77" s="20"/>
      <c r="E77" s="20"/>
      <c r="F77" s="20"/>
      <c r="G77" s="20"/>
    </row>
    <row r="78" spans="2:7" ht="12">
      <c r="B78" s="20"/>
      <c r="C78" s="20"/>
      <c r="D78" s="20"/>
      <c r="E78" s="20"/>
      <c r="F78" s="20"/>
      <c r="G78" s="20"/>
    </row>
    <row r="79" spans="2:7" ht="12">
      <c r="B79" s="20"/>
      <c r="C79" s="20"/>
      <c r="D79" s="20"/>
      <c r="E79" s="20"/>
      <c r="F79" s="20"/>
      <c r="G79" s="20"/>
    </row>
    <row r="80" spans="2:7" ht="12">
      <c r="B80" s="20"/>
      <c r="C80" s="20"/>
      <c r="D80" s="20"/>
      <c r="E80" s="20"/>
      <c r="F80" s="20"/>
      <c r="G80" s="20"/>
    </row>
    <row r="81" spans="2:7" ht="12">
      <c r="B81" s="20"/>
      <c r="C81" s="20"/>
      <c r="D81" s="20"/>
      <c r="E81" s="20"/>
      <c r="F81" s="20"/>
      <c r="G81" s="20"/>
    </row>
    <row r="82" spans="2:7" ht="12">
      <c r="B82" s="20"/>
      <c r="C82" s="20"/>
      <c r="D82" s="20"/>
      <c r="E82" s="20"/>
      <c r="F82" s="20"/>
      <c r="G82" s="20"/>
    </row>
    <row r="83" spans="2:7" ht="12">
      <c r="B83" s="20"/>
      <c r="C83" s="20"/>
      <c r="D83" s="20"/>
      <c r="E83" s="20"/>
      <c r="F83" s="20"/>
      <c r="G83" s="20"/>
    </row>
    <row r="84" spans="2:7" ht="12">
      <c r="B84" s="20"/>
      <c r="C84" s="20"/>
      <c r="D84" s="20"/>
      <c r="E84" s="20"/>
      <c r="F84" s="20"/>
      <c r="G84" s="20"/>
    </row>
    <row r="85" spans="2:7" ht="12">
      <c r="B85" s="20"/>
      <c r="C85" s="20"/>
      <c r="D85" s="20"/>
      <c r="E85" s="20"/>
      <c r="F85" s="20"/>
      <c r="G85" s="20"/>
    </row>
    <row r="86" spans="2:7" ht="12">
      <c r="B86" s="20"/>
      <c r="C86" s="20"/>
      <c r="D86" s="20"/>
      <c r="E86" s="20"/>
      <c r="F86" s="20"/>
      <c r="G86" s="20"/>
    </row>
    <row r="87" spans="2:7" ht="12">
      <c r="B87" s="20"/>
      <c r="C87" s="20"/>
      <c r="D87" s="20"/>
      <c r="E87" s="20"/>
      <c r="F87" s="20"/>
      <c r="G87" s="20"/>
    </row>
    <row r="88" spans="2:7" ht="12">
      <c r="B88" s="20"/>
      <c r="C88" s="20"/>
      <c r="D88" s="20"/>
      <c r="E88" s="20"/>
      <c r="F88" s="20"/>
      <c r="G88" s="20"/>
    </row>
    <row r="89" spans="2:7" ht="12">
      <c r="B89" s="20"/>
      <c r="C89" s="20"/>
      <c r="D89" s="20"/>
      <c r="E89" s="20"/>
      <c r="F89" s="20"/>
      <c r="G89" s="20"/>
    </row>
    <row r="90" spans="2:7" ht="12">
      <c r="B90" s="20"/>
      <c r="C90" s="20"/>
      <c r="D90" s="20"/>
      <c r="E90" s="20"/>
      <c r="F90" s="20"/>
      <c r="G90" s="20"/>
    </row>
    <row r="91" spans="2:7" ht="12">
      <c r="B91" s="20"/>
      <c r="C91" s="20"/>
      <c r="D91" s="20"/>
      <c r="E91" s="20"/>
      <c r="F91" s="20"/>
      <c r="G91" s="20"/>
    </row>
    <row r="92" spans="2:7" ht="12">
      <c r="B92" s="20"/>
      <c r="C92" s="20"/>
      <c r="D92" s="20"/>
      <c r="E92" s="20"/>
      <c r="F92" s="20"/>
      <c r="G92" s="20"/>
    </row>
    <row r="93" spans="2:7" ht="12">
      <c r="B93" s="20"/>
      <c r="C93" s="20"/>
      <c r="D93" s="20"/>
      <c r="E93" s="20"/>
      <c r="F93" s="20"/>
      <c r="G93" s="20"/>
    </row>
    <row r="94" spans="2:7" ht="12">
      <c r="B94" s="20"/>
      <c r="C94" s="20"/>
      <c r="D94" s="20"/>
      <c r="E94" s="20"/>
      <c r="F94" s="20"/>
      <c r="G94" s="20"/>
    </row>
  </sheetData>
  <mergeCells count="8">
    <mergeCell ref="A6:A7"/>
    <mergeCell ref="B6:C6"/>
    <mergeCell ref="D6:E6"/>
    <mergeCell ref="F6:G6"/>
    <mergeCell ref="A8:A9"/>
    <mergeCell ref="B8:C8"/>
    <mergeCell ref="D8:E8"/>
    <mergeCell ref="F8:G8"/>
  </mergeCells>
  <phoneticPr fontId="4" type="noConversion"/>
  <hyperlinks>
    <hyperlink ref="H1" location="'Spis tablic'!A1" display="Powrót do spisu tablic"/>
    <hyperlink ref="H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scale="98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8" tint="0.39997558519241921"/>
  </sheetPr>
  <dimension ref="A1:H40"/>
  <sheetViews>
    <sheetView workbookViewId="0">
      <selection activeCell="E2" sqref="E2"/>
    </sheetView>
  </sheetViews>
  <sheetFormatPr defaultColWidth="6.7109375" defaultRowHeight="10.5"/>
  <cols>
    <col min="1" max="1" width="30.28515625" style="263" customWidth="1"/>
    <col min="2" max="2" width="20.28515625" style="1246" customWidth="1"/>
    <col min="3" max="3" width="19.140625" style="1246" customWidth="1"/>
    <col min="4" max="4" width="19.7109375" style="1247" customWidth="1"/>
    <col min="5" max="16384" width="6.7109375" style="253"/>
  </cols>
  <sheetData>
    <row r="1" spans="1:8" s="232" customFormat="1" ht="12.95" customHeight="1">
      <c r="A1" s="229" t="s">
        <v>1059</v>
      </c>
      <c r="B1" s="4"/>
      <c r="C1" s="230"/>
      <c r="D1" s="231"/>
      <c r="E1" s="1218" t="s">
        <v>1250</v>
      </c>
      <c r="F1" s="231"/>
      <c r="G1" s="231"/>
    </row>
    <row r="2" spans="1:8" s="232" customFormat="1" ht="12.95" customHeight="1">
      <c r="A2" s="229" t="s">
        <v>769</v>
      </c>
      <c r="B2" s="4"/>
      <c r="C2" s="230"/>
      <c r="D2" s="231"/>
      <c r="E2" s="1218" t="s">
        <v>1266</v>
      </c>
      <c r="F2" s="231"/>
      <c r="G2" s="231"/>
    </row>
    <row r="3" spans="1:8" s="239" customFormat="1" ht="12.95" customHeight="1">
      <c r="A3" s="195" t="s">
        <v>972</v>
      </c>
      <c r="B3" s="236"/>
      <c r="C3" s="237"/>
      <c r="D3" s="238"/>
      <c r="E3" s="1218"/>
      <c r="F3" s="238"/>
      <c r="G3" s="238"/>
    </row>
    <row r="4" spans="1:8" s="239" customFormat="1" ht="12.95" customHeight="1">
      <c r="A4" s="195" t="s">
        <v>724</v>
      </c>
      <c r="B4" s="236"/>
      <c r="C4" s="237"/>
      <c r="D4" s="238"/>
      <c r="E4" s="1237"/>
      <c r="F4" s="238"/>
      <c r="G4" s="238"/>
    </row>
    <row r="5" spans="1:8" s="258" customFormat="1" ht="7.5" customHeight="1" thickBot="1">
      <c r="A5" s="256" t="s">
        <v>77</v>
      </c>
      <c r="B5" s="257"/>
      <c r="C5" s="257"/>
      <c r="D5" s="257"/>
    </row>
    <row r="6" spans="1:8" s="235" customFormat="1" ht="32.25" customHeight="1" thickTop="1">
      <c r="A6" s="1536" t="s">
        <v>114</v>
      </c>
      <c r="B6" s="1553" t="s">
        <v>1259</v>
      </c>
      <c r="C6" s="1554"/>
      <c r="D6" s="1554"/>
    </row>
    <row r="7" spans="1:8" s="239" customFormat="1" ht="30" customHeight="1">
      <c r="A7" s="1537"/>
      <c r="B7" s="1289" t="s">
        <v>766</v>
      </c>
      <c r="C7" s="1315" t="s">
        <v>763</v>
      </c>
      <c r="D7" s="1316" t="s">
        <v>764</v>
      </c>
    </row>
    <row r="8" spans="1:8" s="203" customFormat="1" ht="19.5" customHeight="1">
      <c r="A8" s="1532" t="s">
        <v>20</v>
      </c>
      <c r="B8" s="1550" t="s">
        <v>1252</v>
      </c>
      <c r="C8" s="1552"/>
      <c r="D8" s="1552"/>
    </row>
    <row r="9" spans="1:8" s="203" customFormat="1" ht="29.25" customHeight="1" thickBot="1">
      <c r="A9" s="1532"/>
      <c r="B9" s="1304" t="s">
        <v>125</v>
      </c>
      <c r="C9" s="1305" t="s">
        <v>51</v>
      </c>
      <c r="D9" s="1306" t="s">
        <v>52</v>
      </c>
    </row>
    <row r="10" spans="1:8" s="33" customFormat="1" ht="18" customHeight="1" thickTop="1">
      <c r="A10" s="550"/>
      <c r="B10" s="803"/>
      <c r="C10" s="803"/>
      <c r="D10" s="1034"/>
      <c r="E10" s="523"/>
      <c r="F10" s="523"/>
      <c r="G10" s="523"/>
      <c r="H10" s="242"/>
    </row>
    <row r="11" spans="1:8" s="20" customFormat="1" ht="18" customHeight="1">
      <c r="A11" s="271" t="s">
        <v>19</v>
      </c>
      <c r="B11" s="92">
        <v>217583</v>
      </c>
      <c r="C11" s="92">
        <v>38875</v>
      </c>
      <c r="D11" s="93">
        <v>126886</v>
      </c>
    </row>
    <row r="12" spans="1:8" s="20" customFormat="1" ht="18" customHeight="1">
      <c r="A12" s="638" t="s">
        <v>61</v>
      </c>
      <c r="B12" s="95"/>
      <c r="C12" s="95"/>
      <c r="D12" s="22"/>
    </row>
    <row r="13" spans="1:8" s="20" customFormat="1" ht="18" customHeight="1">
      <c r="A13" s="225"/>
      <c r="B13" s="95"/>
      <c r="C13" s="95"/>
      <c r="D13" s="22"/>
    </row>
    <row r="14" spans="1:8" s="20" customFormat="1" ht="18" customHeight="1">
      <c r="A14" s="225" t="s">
        <v>36</v>
      </c>
      <c r="B14" s="95">
        <v>54707</v>
      </c>
      <c r="C14" s="95">
        <v>10146</v>
      </c>
      <c r="D14" s="96">
        <v>28197</v>
      </c>
    </row>
    <row r="15" spans="1:8" s="20" customFormat="1" ht="21" customHeight="1">
      <c r="A15" s="225" t="s">
        <v>100</v>
      </c>
      <c r="B15" s="95">
        <v>14437</v>
      </c>
      <c r="C15" s="95">
        <v>2589</v>
      </c>
      <c r="D15" s="96">
        <v>15957</v>
      </c>
    </row>
    <row r="16" spans="1:8" s="20" customFormat="1" ht="21" customHeight="1">
      <c r="A16" s="225" t="s">
        <v>101</v>
      </c>
      <c r="B16" s="95">
        <v>40270</v>
      </c>
      <c r="C16" s="95">
        <v>7557</v>
      </c>
      <c r="D16" s="96">
        <v>12240</v>
      </c>
    </row>
    <row r="17" spans="1:4" s="20" customFormat="1" ht="18" customHeight="1">
      <c r="A17" s="225"/>
      <c r="B17" s="95"/>
      <c r="C17" s="95"/>
      <c r="D17" s="96"/>
    </row>
    <row r="18" spans="1:4" s="20" customFormat="1" ht="18" customHeight="1">
      <c r="A18" s="225" t="s">
        <v>37</v>
      </c>
      <c r="B18" s="95">
        <v>61582</v>
      </c>
      <c r="C18" s="95">
        <v>7682</v>
      </c>
      <c r="D18" s="96">
        <v>29696</v>
      </c>
    </row>
    <row r="19" spans="1:4" s="20" customFormat="1" ht="21" customHeight="1">
      <c r="A19" s="225" t="s">
        <v>102</v>
      </c>
      <c r="B19" s="95">
        <v>8999</v>
      </c>
      <c r="C19" s="95">
        <v>1741</v>
      </c>
      <c r="D19" s="96">
        <v>7599</v>
      </c>
    </row>
    <row r="20" spans="1:4" s="20" customFormat="1" ht="21" customHeight="1">
      <c r="A20" s="225" t="s">
        <v>103</v>
      </c>
      <c r="B20" s="95">
        <v>52583</v>
      </c>
      <c r="C20" s="95">
        <v>5941</v>
      </c>
      <c r="D20" s="96">
        <v>22097</v>
      </c>
    </row>
    <row r="21" spans="1:4" s="20" customFormat="1" ht="18" customHeight="1">
      <c r="A21" s="225"/>
      <c r="B21" s="95"/>
      <c r="C21" s="95"/>
      <c r="D21" s="96"/>
    </row>
    <row r="22" spans="1:4" s="20" customFormat="1" ht="18" customHeight="1">
      <c r="A22" s="225" t="s">
        <v>38</v>
      </c>
      <c r="B22" s="95">
        <v>17067</v>
      </c>
      <c r="C22" s="95">
        <v>4703</v>
      </c>
      <c r="D22" s="96">
        <v>20490</v>
      </c>
    </row>
    <row r="23" spans="1:4" s="20" customFormat="1" ht="21" customHeight="1">
      <c r="A23" s="225" t="s">
        <v>104</v>
      </c>
      <c r="B23" s="95">
        <v>5900</v>
      </c>
      <c r="C23" s="95">
        <v>2443</v>
      </c>
      <c r="D23" s="96">
        <v>5553</v>
      </c>
    </row>
    <row r="24" spans="1:4" s="20" customFormat="1" ht="21" customHeight="1">
      <c r="A24" s="225" t="s">
        <v>105</v>
      </c>
      <c r="B24" s="95">
        <v>6257</v>
      </c>
      <c r="C24" s="95">
        <v>653</v>
      </c>
      <c r="D24" s="96">
        <v>7007</v>
      </c>
    </row>
    <row r="25" spans="1:4" s="20" customFormat="1" ht="21" customHeight="1">
      <c r="A25" s="225" t="s">
        <v>106</v>
      </c>
      <c r="B25" s="95">
        <v>3479</v>
      </c>
      <c r="C25" s="95">
        <v>751</v>
      </c>
      <c r="D25" s="96">
        <v>3382</v>
      </c>
    </row>
    <row r="26" spans="1:4" s="20" customFormat="1" ht="21" customHeight="1">
      <c r="A26" s="225" t="s">
        <v>107</v>
      </c>
      <c r="B26" s="95">
        <v>1431</v>
      </c>
      <c r="C26" s="95">
        <v>856</v>
      </c>
      <c r="D26" s="96">
        <v>4548</v>
      </c>
    </row>
    <row r="27" spans="1:4" s="20" customFormat="1" ht="18" customHeight="1">
      <c r="A27" s="225"/>
      <c r="B27" s="95"/>
      <c r="C27" s="95"/>
      <c r="D27" s="96"/>
    </row>
    <row r="28" spans="1:4" s="20" customFormat="1" ht="18" customHeight="1">
      <c r="A28" s="225" t="s">
        <v>39</v>
      </c>
      <c r="B28" s="95">
        <v>24957</v>
      </c>
      <c r="C28" s="95">
        <v>5035</v>
      </c>
      <c r="D28" s="96">
        <v>21094</v>
      </c>
    </row>
    <row r="29" spans="1:4" s="20" customFormat="1" ht="21" customHeight="1">
      <c r="A29" s="225" t="s">
        <v>108</v>
      </c>
      <c r="B29" s="95">
        <v>2675</v>
      </c>
      <c r="C29" s="95">
        <v>414</v>
      </c>
      <c r="D29" s="96">
        <v>3077</v>
      </c>
    </row>
    <row r="30" spans="1:4" s="20" customFormat="1" ht="21" customHeight="1">
      <c r="A30" s="225" t="s">
        <v>109</v>
      </c>
      <c r="B30" s="95">
        <v>14477</v>
      </c>
      <c r="C30" s="95">
        <v>2841</v>
      </c>
      <c r="D30" s="96">
        <v>10888</v>
      </c>
    </row>
    <row r="31" spans="1:4" s="20" customFormat="1" ht="21" customHeight="1">
      <c r="A31" s="225" t="s">
        <v>110</v>
      </c>
      <c r="B31" s="95">
        <v>7805</v>
      </c>
      <c r="C31" s="95">
        <v>1780</v>
      </c>
      <c r="D31" s="96">
        <v>7129</v>
      </c>
    </row>
    <row r="32" spans="1:4" s="20" customFormat="1" ht="18" customHeight="1">
      <c r="A32" s="225"/>
      <c r="B32" s="95"/>
      <c r="C32" s="95"/>
      <c r="D32" s="96"/>
    </row>
    <row r="33" spans="1:4" s="20" customFormat="1" ht="18" customHeight="1">
      <c r="A33" s="225" t="s">
        <v>40</v>
      </c>
      <c r="B33" s="95">
        <v>30884</v>
      </c>
      <c r="C33" s="95">
        <v>5067</v>
      </c>
      <c r="D33" s="96">
        <v>15605</v>
      </c>
    </row>
    <row r="34" spans="1:4" s="20" customFormat="1" ht="21" customHeight="1">
      <c r="A34" s="225" t="s">
        <v>111</v>
      </c>
      <c r="B34" s="95">
        <v>23951</v>
      </c>
      <c r="C34" s="95">
        <v>4423</v>
      </c>
      <c r="D34" s="96">
        <v>11234</v>
      </c>
    </row>
    <row r="35" spans="1:4" s="20" customFormat="1" ht="21" customHeight="1">
      <c r="A35" s="225" t="s">
        <v>112</v>
      </c>
      <c r="B35" s="95">
        <v>6933</v>
      </c>
      <c r="C35" s="95">
        <v>644</v>
      </c>
      <c r="D35" s="96">
        <v>4371</v>
      </c>
    </row>
    <row r="36" spans="1:4" s="20" customFormat="1" ht="18" customHeight="1">
      <c r="A36" s="225"/>
      <c r="B36" s="95"/>
      <c r="C36" s="95"/>
      <c r="D36" s="96"/>
    </row>
    <row r="37" spans="1:4" s="20" customFormat="1" ht="18" customHeight="1">
      <c r="A37" s="225" t="s">
        <v>41</v>
      </c>
      <c r="B37" s="95">
        <v>28386</v>
      </c>
      <c r="C37" s="95">
        <v>6242</v>
      </c>
      <c r="D37" s="96">
        <v>11804</v>
      </c>
    </row>
    <row r="38" spans="1:4" s="20" customFormat="1" ht="21" customHeight="1">
      <c r="A38" s="225" t="s">
        <v>303</v>
      </c>
      <c r="B38" s="95">
        <v>12286</v>
      </c>
      <c r="C38" s="95">
        <v>2595</v>
      </c>
      <c r="D38" s="96">
        <v>3632</v>
      </c>
    </row>
    <row r="39" spans="1:4" s="20" customFormat="1" ht="21" customHeight="1">
      <c r="A39" s="225" t="s">
        <v>113</v>
      </c>
      <c r="B39" s="95">
        <v>12731</v>
      </c>
      <c r="C39" s="95">
        <v>2636</v>
      </c>
      <c r="D39" s="96">
        <v>5691</v>
      </c>
    </row>
    <row r="40" spans="1:4" s="20" customFormat="1" ht="21" customHeight="1">
      <c r="A40" s="225" t="s">
        <v>304</v>
      </c>
      <c r="B40" s="95">
        <v>3369</v>
      </c>
      <c r="C40" s="95">
        <v>1011</v>
      </c>
      <c r="D40" s="96">
        <v>2481</v>
      </c>
    </row>
  </sheetData>
  <mergeCells count="4">
    <mergeCell ref="B8:D8"/>
    <mergeCell ref="A6:A7"/>
    <mergeCell ref="B6:D6"/>
    <mergeCell ref="A8:A9"/>
  </mergeCells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0866141732283472" right="0.74803149606299213" top="0.78740157480314965" bottom="0.98425196850393704" header="0.51181102362204722" footer="0.51181102362204722"/>
  <pageSetup paperSize="9" scale="94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8" tint="0.39997558519241921"/>
  </sheetPr>
  <dimension ref="A1:K65"/>
  <sheetViews>
    <sheetView workbookViewId="0">
      <selection activeCell="J2" sqref="J2"/>
    </sheetView>
  </sheetViews>
  <sheetFormatPr defaultColWidth="6.85546875" defaultRowHeight="10.5"/>
  <cols>
    <col min="1" max="1" width="23" style="243" customWidth="1"/>
    <col min="2" max="2" width="9.140625" style="254" customWidth="1"/>
    <col min="3" max="3" width="9.28515625" style="254" customWidth="1"/>
    <col min="4" max="5" width="7.140625" style="254" customWidth="1"/>
    <col min="6" max="6" width="7.5703125" style="254" customWidth="1"/>
    <col min="7" max="7" width="7.140625" style="254" customWidth="1"/>
    <col min="8" max="8" width="7.85546875" style="254" customWidth="1"/>
    <col min="9" max="9" width="8.140625" style="254" customWidth="1"/>
    <col min="10" max="10" width="7.5703125" style="243" customWidth="1"/>
    <col min="11" max="16384" width="6.85546875" style="243"/>
  </cols>
  <sheetData>
    <row r="1" spans="1:10" s="232" customFormat="1" ht="12.95" customHeight="1">
      <c r="A1" s="229" t="s">
        <v>1442</v>
      </c>
      <c r="B1" s="4"/>
      <c r="C1" s="230"/>
      <c r="D1" s="230"/>
      <c r="E1" s="231"/>
      <c r="F1" s="231"/>
      <c r="G1" s="231"/>
      <c r="J1" s="1218" t="s">
        <v>1250</v>
      </c>
    </row>
    <row r="2" spans="1:10" s="232" customFormat="1" ht="12.95" customHeight="1">
      <c r="A2" s="229" t="s">
        <v>770</v>
      </c>
      <c r="B2" s="4"/>
      <c r="C2" s="230"/>
      <c r="D2" s="230"/>
      <c r="E2" s="231"/>
      <c r="F2" s="231"/>
      <c r="G2" s="231"/>
      <c r="J2" s="1218" t="s">
        <v>1266</v>
      </c>
    </row>
    <row r="3" spans="1:10" s="239" customFormat="1" ht="12.95" customHeight="1">
      <c r="A3" s="195" t="s">
        <v>1443</v>
      </c>
      <c r="B3" s="236"/>
      <c r="C3" s="237"/>
      <c r="D3" s="237"/>
      <c r="E3" s="238"/>
      <c r="F3" s="238"/>
      <c r="G3" s="238"/>
      <c r="J3" s="1218"/>
    </row>
    <row r="4" spans="1:10" s="16" customFormat="1" ht="12.95" customHeight="1">
      <c r="A4" s="195" t="s">
        <v>725</v>
      </c>
      <c r="B4" s="1284"/>
      <c r="C4" s="322"/>
      <c r="D4" s="322"/>
      <c r="E4" s="322"/>
      <c r="F4" s="322"/>
      <c r="G4" s="322"/>
      <c r="H4" s="322"/>
      <c r="I4" s="322"/>
      <c r="J4" s="322"/>
    </row>
    <row r="5" spans="1:10" s="203" customFormat="1" ht="12" customHeight="1" thickBot="1">
      <c r="A5" s="240" t="s">
        <v>131</v>
      </c>
      <c r="B5" s="200"/>
      <c r="C5" s="200"/>
      <c r="D5" s="200"/>
      <c r="E5" s="200"/>
      <c r="F5" s="200"/>
      <c r="G5" s="200"/>
      <c r="H5" s="200"/>
      <c r="I5" s="242"/>
      <c r="J5" s="1237"/>
    </row>
    <row r="6" spans="1:10" ht="12.95" customHeight="1" thickTop="1">
      <c r="A6" s="1536" t="s">
        <v>114</v>
      </c>
      <c r="B6" s="1555" t="s">
        <v>140</v>
      </c>
      <c r="C6" s="1480" t="s">
        <v>147</v>
      </c>
      <c r="D6" s="642" t="s">
        <v>141</v>
      </c>
      <c r="E6" s="642"/>
      <c r="F6" s="642"/>
      <c r="G6" s="642"/>
      <c r="H6" s="643"/>
      <c r="I6" s="1044"/>
    </row>
    <row r="7" spans="1:10" ht="12.95" customHeight="1">
      <c r="A7" s="1537"/>
      <c r="B7" s="1556"/>
      <c r="C7" s="1471"/>
      <c r="D7" s="1299" t="s">
        <v>95</v>
      </c>
      <c r="E7" s="1299" t="s">
        <v>149</v>
      </c>
      <c r="F7" s="1236" t="s">
        <v>133</v>
      </c>
      <c r="G7" s="1236" t="s">
        <v>134</v>
      </c>
      <c r="H7" s="1299" t="s">
        <v>135</v>
      </c>
      <c r="I7" s="1236" t="s">
        <v>136</v>
      </c>
    </row>
    <row r="8" spans="1:10" ht="12.95" customHeight="1">
      <c r="A8" s="1537"/>
      <c r="B8" s="1556"/>
      <c r="C8" s="1471"/>
      <c r="D8" s="1299" t="s">
        <v>148</v>
      </c>
      <c r="E8" s="1299" t="s">
        <v>150</v>
      </c>
      <c r="F8" s="1236" t="s">
        <v>151</v>
      </c>
      <c r="G8" s="1236" t="s">
        <v>137</v>
      </c>
      <c r="H8" s="1299" t="s">
        <v>143</v>
      </c>
      <c r="I8" s="1236" t="s">
        <v>138</v>
      </c>
    </row>
    <row r="9" spans="1:10" ht="12.95" customHeight="1">
      <c r="A9" s="1537"/>
      <c r="B9" s="1556"/>
      <c r="C9" s="1471"/>
      <c r="D9" s="644"/>
      <c r="E9" s="1308"/>
      <c r="F9" s="1138" t="s">
        <v>152</v>
      </c>
      <c r="G9" s="1138"/>
      <c r="H9" s="1308"/>
      <c r="I9" s="1236"/>
    </row>
    <row r="10" spans="1:10" ht="12.95" customHeight="1">
      <c r="A10" s="1532" t="s">
        <v>20</v>
      </c>
      <c r="B10" s="1514" t="s">
        <v>59</v>
      </c>
      <c r="C10" s="1510" t="s">
        <v>795</v>
      </c>
      <c r="D10" s="1557" t="s">
        <v>1290</v>
      </c>
      <c r="E10" s="1558"/>
      <c r="F10" s="1558"/>
      <c r="G10" s="1558"/>
      <c r="H10" s="1559"/>
      <c r="I10" s="1557" t="s">
        <v>58</v>
      </c>
    </row>
    <row r="11" spans="1:10" ht="12.95" customHeight="1">
      <c r="A11" s="1532"/>
      <c r="B11" s="1514"/>
      <c r="C11" s="1510"/>
      <c r="D11" s="1560"/>
      <c r="E11" s="1561"/>
      <c r="F11" s="1561"/>
      <c r="G11" s="1561"/>
      <c r="H11" s="1562"/>
      <c r="I11" s="1557"/>
    </row>
    <row r="12" spans="1:10" ht="12.95" customHeight="1">
      <c r="A12" s="1532"/>
      <c r="B12" s="1514"/>
      <c r="C12" s="1510"/>
      <c r="D12" s="1285" t="s">
        <v>648</v>
      </c>
      <c r="E12" s="1285" t="s">
        <v>56</v>
      </c>
      <c r="F12" s="1290" t="s">
        <v>53</v>
      </c>
      <c r="G12" s="1290" t="s">
        <v>1441</v>
      </c>
      <c r="H12" s="1285" t="s">
        <v>649</v>
      </c>
      <c r="I12" s="1557"/>
    </row>
    <row r="13" spans="1:10" ht="12.95" customHeight="1" thickBot="1">
      <c r="A13" s="1532"/>
      <c r="B13" s="1515"/>
      <c r="C13" s="1511"/>
      <c r="D13" s="1286" t="s">
        <v>57</v>
      </c>
      <c r="E13" s="1286" t="s">
        <v>57</v>
      </c>
      <c r="F13" s="1291" t="s">
        <v>54</v>
      </c>
      <c r="G13" s="1291" t="s">
        <v>55</v>
      </c>
      <c r="H13" s="1286" t="s">
        <v>650</v>
      </c>
      <c r="I13" s="1563"/>
    </row>
    <row r="14" spans="1:10" ht="14.45" customHeight="1" thickTop="1">
      <c r="A14" s="269"/>
      <c r="B14" s="246"/>
      <c r="C14" s="246"/>
      <c r="D14" s="247"/>
      <c r="E14" s="247"/>
      <c r="F14" s="247"/>
      <c r="G14" s="247"/>
      <c r="H14" s="248"/>
      <c r="I14" s="249"/>
    </row>
    <row r="15" spans="1:10" s="54" customFormat="1" ht="14.45" customHeight="1">
      <c r="A15" s="271" t="s">
        <v>19</v>
      </c>
      <c r="B15" s="92">
        <v>21851</v>
      </c>
      <c r="C15" s="1061">
        <v>1.1000000000000001</v>
      </c>
      <c r="D15" s="92">
        <v>85</v>
      </c>
      <c r="E15" s="92">
        <v>211</v>
      </c>
      <c r="F15" s="92">
        <v>1163</v>
      </c>
      <c r="G15" s="92">
        <v>20943</v>
      </c>
      <c r="H15" s="92">
        <v>328</v>
      </c>
      <c r="I15" s="93">
        <v>104498</v>
      </c>
    </row>
    <row r="16" spans="1:10" s="54" customFormat="1" ht="14.45" customHeight="1">
      <c r="A16" s="638" t="s">
        <v>61</v>
      </c>
      <c r="B16" s="246"/>
      <c r="C16" s="246"/>
      <c r="D16" s="247"/>
      <c r="E16" s="247"/>
      <c r="F16" s="247"/>
      <c r="G16" s="247"/>
      <c r="H16" s="248"/>
      <c r="I16" s="249"/>
    </row>
    <row r="17" spans="1:9" s="54" customFormat="1" ht="17.100000000000001" customHeight="1">
      <c r="A17" s="225"/>
      <c r="B17" s="246"/>
      <c r="C17" s="246"/>
      <c r="D17" s="247"/>
      <c r="E17" s="247"/>
      <c r="F17" s="247"/>
      <c r="G17" s="247"/>
      <c r="H17" s="248"/>
      <c r="I17" s="249"/>
    </row>
    <row r="18" spans="1:9" ht="14.45" customHeight="1">
      <c r="A18" s="225" t="s">
        <v>36</v>
      </c>
      <c r="B18" s="95">
        <v>2758</v>
      </c>
      <c r="C18" s="98">
        <v>0.5</v>
      </c>
      <c r="D18" s="1038" t="s">
        <v>311</v>
      </c>
      <c r="E18" s="95">
        <v>60</v>
      </c>
      <c r="F18" s="95">
        <v>102</v>
      </c>
      <c r="G18" s="95">
        <v>2572</v>
      </c>
      <c r="H18" s="95">
        <v>24</v>
      </c>
      <c r="I18" s="96">
        <v>17089</v>
      </c>
    </row>
    <row r="19" spans="1:9" ht="5.25" customHeight="1">
      <c r="A19" s="225"/>
      <c r="B19" s="95"/>
      <c r="C19" s="98"/>
      <c r="D19" s="1038"/>
      <c r="E19" s="95"/>
      <c r="F19" s="95"/>
      <c r="G19" s="95"/>
      <c r="H19" s="95"/>
      <c r="I19" s="96"/>
    </row>
    <row r="20" spans="1:9" ht="14.45" customHeight="1">
      <c r="A20" s="225" t="s">
        <v>100</v>
      </c>
      <c r="B20" s="95">
        <v>1786</v>
      </c>
      <c r="C20" s="98">
        <v>1</v>
      </c>
      <c r="D20" s="1038" t="s">
        <v>311</v>
      </c>
      <c r="E20" s="1038" t="s">
        <v>311</v>
      </c>
      <c r="F20" s="95">
        <v>84</v>
      </c>
      <c r="G20" s="95">
        <v>1702</v>
      </c>
      <c r="H20" s="1038" t="s">
        <v>311</v>
      </c>
      <c r="I20" s="96">
        <v>7690</v>
      </c>
    </row>
    <row r="21" spans="1:9" ht="14.1" customHeight="1">
      <c r="A21" s="225" t="s">
        <v>101</v>
      </c>
      <c r="B21" s="95">
        <v>972</v>
      </c>
      <c r="C21" s="98">
        <v>0.3</v>
      </c>
      <c r="D21" s="1038" t="s">
        <v>311</v>
      </c>
      <c r="E21" s="95">
        <v>60</v>
      </c>
      <c r="F21" s="95">
        <v>18</v>
      </c>
      <c r="G21" s="95">
        <v>870</v>
      </c>
      <c r="H21" s="95">
        <v>24</v>
      </c>
      <c r="I21" s="96">
        <v>9399</v>
      </c>
    </row>
    <row r="22" spans="1:9" ht="14.45" customHeight="1">
      <c r="A22" s="225"/>
      <c r="B22" s="95"/>
      <c r="C22" s="98"/>
      <c r="D22" s="1038"/>
      <c r="E22" s="95"/>
      <c r="F22" s="95"/>
      <c r="G22" s="95"/>
      <c r="H22" s="95"/>
      <c r="I22" s="96"/>
    </row>
    <row r="23" spans="1:9" ht="14.45" customHeight="1">
      <c r="A23" s="225" t="s">
        <v>37</v>
      </c>
      <c r="B23" s="95">
        <v>7618</v>
      </c>
      <c r="C23" s="98">
        <v>1.9</v>
      </c>
      <c r="D23" s="1038" t="s">
        <v>311</v>
      </c>
      <c r="E23" s="95">
        <v>13</v>
      </c>
      <c r="F23" s="95">
        <v>816</v>
      </c>
      <c r="G23" s="95">
        <v>7055</v>
      </c>
      <c r="H23" s="95">
        <v>188</v>
      </c>
      <c r="I23" s="96">
        <v>34518</v>
      </c>
    </row>
    <row r="24" spans="1:9" ht="5.25" customHeight="1">
      <c r="A24" s="225"/>
      <c r="B24" s="95"/>
      <c r="C24" s="98"/>
      <c r="D24" s="1038"/>
      <c r="E24" s="95"/>
      <c r="F24" s="95"/>
      <c r="G24" s="95"/>
      <c r="H24" s="95"/>
      <c r="I24" s="96"/>
    </row>
    <row r="25" spans="1:9" ht="14.45" customHeight="1">
      <c r="A25" s="225" t="s">
        <v>102</v>
      </c>
      <c r="B25" s="95">
        <v>6519</v>
      </c>
      <c r="C25" s="98">
        <v>5.8</v>
      </c>
      <c r="D25" s="1038" t="s">
        <v>311</v>
      </c>
      <c r="E25" s="1038" t="s">
        <v>311</v>
      </c>
      <c r="F25" s="95">
        <v>116</v>
      </c>
      <c r="G25" s="95">
        <v>6424</v>
      </c>
      <c r="H25" s="1038" t="s">
        <v>311</v>
      </c>
      <c r="I25" s="96">
        <v>8575</v>
      </c>
    </row>
    <row r="26" spans="1:9" ht="14.1" customHeight="1">
      <c r="A26" s="225" t="s">
        <v>103</v>
      </c>
      <c r="B26" s="95">
        <v>1099</v>
      </c>
      <c r="C26" s="98">
        <v>0.4</v>
      </c>
      <c r="D26" s="1038" t="s">
        <v>311</v>
      </c>
      <c r="E26" s="95">
        <v>13</v>
      </c>
      <c r="F26" s="95">
        <v>700</v>
      </c>
      <c r="G26" s="95">
        <v>631</v>
      </c>
      <c r="H26" s="95">
        <v>188</v>
      </c>
      <c r="I26" s="96">
        <v>25943</v>
      </c>
    </row>
    <row r="27" spans="1:9" ht="14.45" customHeight="1">
      <c r="A27" s="225"/>
      <c r="B27" s="95"/>
      <c r="C27" s="98"/>
      <c r="D27" s="1038"/>
      <c r="E27" s="95"/>
      <c r="F27" s="95"/>
      <c r="G27" s="95"/>
      <c r="H27" s="95"/>
      <c r="I27" s="96"/>
    </row>
    <row r="28" spans="1:9" ht="14.45" customHeight="1">
      <c r="A28" s="225" t="s">
        <v>38</v>
      </c>
      <c r="B28" s="95">
        <v>1610</v>
      </c>
      <c r="C28" s="98">
        <v>0.6</v>
      </c>
      <c r="D28" s="95">
        <v>85</v>
      </c>
      <c r="E28" s="1038" t="s">
        <v>311</v>
      </c>
      <c r="F28" s="95">
        <v>204</v>
      </c>
      <c r="G28" s="95">
        <v>1610</v>
      </c>
      <c r="H28" s="1038" t="s">
        <v>311</v>
      </c>
      <c r="I28" s="96">
        <v>18390</v>
      </c>
    </row>
    <row r="29" spans="1:9" ht="5.25" customHeight="1">
      <c r="A29" s="225"/>
      <c r="B29" s="95"/>
      <c r="C29" s="98"/>
      <c r="D29" s="95"/>
      <c r="E29" s="1038"/>
      <c r="F29" s="95"/>
      <c r="G29" s="95"/>
      <c r="H29" s="1038"/>
      <c r="I29" s="96"/>
    </row>
    <row r="30" spans="1:9" ht="14.45" customHeight="1">
      <c r="A30" s="225" t="s">
        <v>104</v>
      </c>
      <c r="B30" s="1038" t="s">
        <v>311</v>
      </c>
      <c r="C30" s="1038" t="s">
        <v>311</v>
      </c>
      <c r="D30" s="1038" t="s">
        <v>311</v>
      </c>
      <c r="E30" s="1038" t="s">
        <v>311</v>
      </c>
      <c r="F30" s="1038" t="s">
        <v>311</v>
      </c>
      <c r="G30" s="1038" t="s">
        <v>311</v>
      </c>
      <c r="H30" s="1038" t="s">
        <v>311</v>
      </c>
      <c r="I30" s="96">
        <v>4547</v>
      </c>
    </row>
    <row r="31" spans="1:9" ht="14.1" customHeight="1">
      <c r="A31" s="225" t="s">
        <v>105</v>
      </c>
      <c r="B31" s="95">
        <v>1228</v>
      </c>
      <c r="C31" s="98">
        <v>1.7</v>
      </c>
      <c r="D31" s="95">
        <v>85</v>
      </c>
      <c r="E31" s="1038" t="s">
        <v>311</v>
      </c>
      <c r="F31" s="1038" t="s">
        <v>311</v>
      </c>
      <c r="G31" s="95">
        <v>1228</v>
      </c>
      <c r="H31" s="1038" t="s">
        <v>311</v>
      </c>
      <c r="I31" s="96">
        <v>4082</v>
      </c>
    </row>
    <row r="32" spans="1:9" ht="14.1" customHeight="1">
      <c r="A32" s="225" t="s">
        <v>106</v>
      </c>
      <c r="B32" s="95">
        <v>204</v>
      </c>
      <c r="C32" s="98">
        <v>0.3</v>
      </c>
      <c r="D32" s="1038" t="s">
        <v>311</v>
      </c>
      <c r="E32" s="1038" t="s">
        <v>311</v>
      </c>
      <c r="F32" s="95">
        <v>204</v>
      </c>
      <c r="G32" s="95">
        <v>204</v>
      </c>
      <c r="H32" s="1038" t="s">
        <v>311</v>
      </c>
      <c r="I32" s="96">
        <v>6683</v>
      </c>
    </row>
    <row r="33" spans="1:9" ht="14.1" customHeight="1">
      <c r="A33" s="225" t="s">
        <v>107</v>
      </c>
      <c r="B33" s="95">
        <v>178</v>
      </c>
      <c r="C33" s="98">
        <v>0.3</v>
      </c>
      <c r="D33" s="1038" t="s">
        <v>311</v>
      </c>
      <c r="E33" s="1038" t="s">
        <v>311</v>
      </c>
      <c r="F33" s="1038" t="s">
        <v>311</v>
      </c>
      <c r="G33" s="95">
        <v>178</v>
      </c>
      <c r="H33" s="1038" t="s">
        <v>311</v>
      </c>
      <c r="I33" s="96">
        <v>3078</v>
      </c>
    </row>
    <row r="34" spans="1:9" ht="14.45" customHeight="1">
      <c r="A34" s="225"/>
      <c r="B34" s="95"/>
      <c r="C34" s="98"/>
      <c r="D34" s="1038"/>
      <c r="E34" s="1038"/>
      <c r="F34" s="1038"/>
      <c r="G34" s="95"/>
      <c r="H34" s="1038"/>
      <c r="I34" s="96"/>
    </row>
    <row r="35" spans="1:9" ht="17.100000000000001" customHeight="1">
      <c r="A35" s="225" t="s">
        <v>145</v>
      </c>
      <c r="B35" s="95"/>
      <c r="C35" s="98"/>
      <c r="D35" s="1038"/>
      <c r="E35" s="1038"/>
      <c r="F35" s="1038"/>
      <c r="G35" s="95"/>
      <c r="H35" s="1038"/>
      <c r="I35" s="96"/>
    </row>
    <row r="36" spans="1:9" ht="14.45" customHeight="1">
      <c r="A36" s="552" t="s">
        <v>146</v>
      </c>
      <c r="B36" s="95">
        <v>2542</v>
      </c>
      <c r="C36" s="98">
        <v>0.8</v>
      </c>
      <c r="D36" s="1038" t="s">
        <v>311</v>
      </c>
      <c r="E36" s="1038" t="s">
        <v>311</v>
      </c>
      <c r="F36" s="1038" t="s">
        <v>311</v>
      </c>
      <c r="G36" s="95">
        <v>2506</v>
      </c>
      <c r="H36" s="95">
        <v>54</v>
      </c>
      <c r="I36" s="96">
        <v>11057</v>
      </c>
    </row>
    <row r="37" spans="1:9" ht="5.25" customHeight="1">
      <c r="A37" s="225"/>
      <c r="B37" s="95"/>
      <c r="C37" s="98"/>
      <c r="D37" s="1038"/>
      <c r="E37" s="1038"/>
      <c r="F37" s="1038"/>
      <c r="G37" s="95"/>
      <c r="H37" s="95"/>
      <c r="I37" s="96"/>
    </row>
    <row r="38" spans="1:9" ht="14.45" customHeight="1">
      <c r="A38" s="225" t="s">
        <v>108</v>
      </c>
      <c r="B38" s="95">
        <v>222</v>
      </c>
      <c r="C38" s="98">
        <v>0.5</v>
      </c>
      <c r="D38" s="1038" t="s">
        <v>311</v>
      </c>
      <c r="E38" s="1038" t="s">
        <v>311</v>
      </c>
      <c r="F38" s="1038" t="s">
        <v>311</v>
      </c>
      <c r="G38" s="95">
        <v>222</v>
      </c>
      <c r="H38" s="1038" t="s">
        <v>311</v>
      </c>
      <c r="I38" s="96">
        <v>4069</v>
      </c>
    </row>
    <row r="39" spans="1:9" ht="14.1" customHeight="1">
      <c r="A39" s="225" t="s">
        <v>109</v>
      </c>
      <c r="B39" s="95">
        <v>524</v>
      </c>
      <c r="C39" s="98">
        <v>0.3</v>
      </c>
      <c r="D39" s="1038" t="s">
        <v>311</v>
      </c>
      <c r="E39" s="1038" t="s">
        <v>311</v>
      </c>
      <c r="F39" s="1038" t="s">
        <v>311</v>
      </c>
      <c r="G39" s="95">
        <v>524</v>
      </c>
      <c r="H39" s="1038" t="s">
        <v>311</v>
      </c>
      <c r="I39" s="96">
        <v>5450</v>
      </c>
    </row>
    <row r="40" spans="1:9" ht="14.1" customHeight="1">
      <c r="A40" s="225" t="s">
        <v>110</v>
      </c>
      <c r="B40" s="95">
        <v>1796</v>
      </c>
      <c r="C40" s="98">
        <v>1.9</v>
      </c>
      <c r="D40" s="1038" t="s">
        <v>311</v>
      </c>
      <c r="E40" s="1038" t="s">
        <v>311</v>
      </c>
      <c r="F40" s="1038" t="s">
        <v>311</v>
      </c>
      <c r="G40" s="95">
        <v>1760</v>
      </c>
      <c r="H40" s="95">
        <v>54</v>
      </c>
      <c r="I40" s="96">
        <v>1538</v>
      </c>
    </row>
    <row r="41" spans="1:9" ht="14.45" customHeight="1">
      <c r="A41" s="225"/>
      <c r="B41" s="95"/>
      <c r="C41" s="98"/>
      <c r="D41" s="1038"/>
      <c r="E41" s="1038"/>
      <c r="F41" s="1038"/>
      <c r="G41" s="95"/>
      <c r="H41" s="95"/>
      <c r="I41" s="96"/>
    </row>
    <row r="42" spans="1:9" ht="14.45" customHeight="1">
      <c r="A42" s="225" t="s">
        <v>144</v>
      </c>
      <c r="B42" s="95"/>
      <c r="C42" s="98"/>
      <c r="D42" s="1038"/>
      <c r="E42" s="1038"/>
      <c r="F42" s="1038"/>
      <c r="G42" s="95"/>
      <c r="H42" s="95"/>
      <c r="I42" s="96"/>
    </row>
    <row r="43" spans="1:9" ht="14.45" customHeight="1">
      <c r="A43" s="552" t="s">
        <v>146</v>
      </c>
      <c r="B43" s="95">
        <v>3485</v>
      </c>
      <c r="C43" s="98">
        <v>1.9</v>
      </c>
      <c r="D43" s="1038" t="s">
        <v>311</v>
      </c>
      <c r="E43" s="95">
        <v>52</v>
      </c>
      <c r="F43" s="95">
        <v>31</v>
      </c>
      <c r="G43" s="95">
        <v>3410</v>
      </c>
      <c r="H43" s="95">
        <v>30</v>
      </c>
      <c r="I43" s="96">
        <v>5102</v>
      </c>
    </row>
    <row r="44" spans="1:9" ht="5.25" customHeight="1">
      <c r="A44" s="225"/>
      <c r="B44" s="95"/>
      <c r="C44" s="98"/>
      <c r="D44" s="1038"/>
      <c r="E44" s="95"/>
      <c r="F44" s="95"/>
      <c r="G44" s="95"/>
      <c r="H44" s="95"/>
      <c r="I44" s="96"/>
    </row>
    <row r="45" spans="1:9" ht="14.45" customHeight="1">
      <c r="A45" s="225" t="s">
        <v>111</v>
      </c>
      <c r="B45" s="95">
        <v>3309</v>
      </c>
      <c r="C45" s="98">
        <v>2.2999999999999998</v>
      </c>
      <c r="D45" s="1038" t="s">
        <v>311</v>
      </c>
      <c r="E45" s="95">
        <v>52</v>
      </c>
      <c r="F45" s="95">
        <v>16</v>
      </c>
      <c r="G45" s="95">
        <v>3279</v>
      </c>
      <c r="H45" s="1038" t="s">
        <v>311</v>
      </c>
      <c r="I45" s="96">
        <v>3924</v>
      </c>
    </row>
    <row r="46" spans="1:9" ht="14.1" customHeight="1">
      <c r="A46" s="225" t="s">
        <v>112</v>
      </c>
      <c r="B46" s="95">
        <v>176</v>
      </c>
      <c r="C46" s="98">
        <v>0.5</v>
      </c>
      <c r="D46" s="1038" t="s">
        <v>311</v>
      </c>
      <c r="E46" s="1038" t="s">
        <v>311</v>
      </c>
      <c r="F46" s="95">
        <v>15</v>
      </c>
      <c r="G46" s="95">
        <v>131</v>
      </c>
      <c r="H46" s="95">
        <v>30</v>
      </c>
      <c r="I46" s="96">
        <v>1178</v>
      </c>
    </row>
    <row r="47" spans="1:9" ht="14.45" customHeight="1">
      <c r="A47" s="225"/>
      <c r="B47" s="95"/>
      <c r="C47" s="98"/>
      <c r="D47" s="1038"/>
      <c r="E47" s="95"/>
      <c r="F47" s="95"/>
      <c r="G47" s="95"/>
      <c r="H47" s="95"/>
      <c r="I47" s="96"/>
    </row>
    <row r="48" spans="1:9" ht="14.45" customHeight="1">
      <c r="A48" s="225" t="s">
        <v>41</v>
      </c>
      <c r="B48" s="95">
        <v>3838</v>
      </c>
      <c r="C48" s="98">
        <v>1.4</v>
      </c>
      <c r="D48" s="1038" t="s">
        <v>311</v>
      </c>
      <c r="E48" s="95">
        <v>86</v>
      </c>
      <c r="F48" s="95">
        <v>10</v>
      </c>
      <c r="G48" s="95">
        <v>3790</v>
      </c>
      <c r="H48" s="95">
        <v>32</v>
      </c>
      <c r="I48" s="96">
        <v>18342</v>
      </c>
    </row>
    <row r="49" spans="1:11" ht="5.25" customHeight="1">
      <c r="A49" s="225"/>
      <c r="B49" s="95"/>
      <c r="C49" s="98"/>
      <c r="D49" s="1038"/>
      <c r="E49" s="95"/>
      <c r="F49" s="95"/>
      <c r="G49" s="95"/>
      <c r="H49" s="95"/>
      <c r="I49" s="96"/>
    </row>
    <row r="50" spans="1:11" s="232" customFormat="1" ht="12.95" customHeight="1">
      <c r="A50" s="225" t="s">
        <v>303</v>
      </c>
      <c r="B50" s="95">
        <v>715</v>
      </c>
      <c r="C50" s="98">
        <v>0.6</v>
      </c>
      <c r="D50" s="1038" t="s">
        <v>311</v>
      </c>
      <c r="E50" s="95">
        <v>14</v>
      </c>
      <c r="F50" s="1038" t="s">
        <v>311</v>
      </c>
      <c r="G50" s="95">
        <v>701</v>
      </c>
      <c r="H50" s="1038" t="s">
        <v>311</v>
      </c>
      <c r="I50" s="96">
        <v>8192</v>
      </c>
      <c r="J50" s="243"/>
    </row>
    <row r="51" spans="1:11" ht="14.1" customHeight="1">
      <c r="A51" s="225" t="s">
        <v>113</v>
      </c>
      <c r="B51" s="95">
        <v>3123</v>
      </c>
      <c r="C51" s="98">
        <v>3.1</v>
      </c>
      <c r="D51" s="1038" t="s">
        <v>311</v>
      </c>
      <c r="E51" s="95">
        <v>72</v>
      </c>
      <c r="F51" s="95">
        <v>10</v>
      </c>
      <c r="G51" s="95">
        <v>3089</v>
      </c>
      <c r="H51" s="95">
        <v>32</v>
      </c>
      <c r="I51" s="96">
        <v>7603</v>
      </c>
    </row>
    <row r="52" spans="1:11" ht="14.1" customHeight="1">
      <c r="A52" s="225" t="s">
        <v>304</v>
      </c>
      <c r="B52" s="1038" t="s">
        <v>311</v>
      </c>
      <c r="C52" s="1038" t="s">
        <v>311</v>
      </c>
      <c r="D52" s="1038" t="s">
        <v>311</v>
      </c>
      <c r="E52" s="1038" t="s">
        <v>311</v>
      </c>
      <c r="F52" s="1038" t="s">
        <v>311</v>
      </c>
      <c r="G52" s="1038" t="s">
        <v>311</v>
      </c>
      <c r="H52" s="1038" t="s">
        <v>311</v>
      </c>
      <c r="I52" s="96">
        <v>2547</v>
      </c>
      <c r="K52" s="18"/>
    </row>
    <row r="53" spans="1:11" ht="12">
      <c r="B53" s="243"/>
      <c r="C53" s="243"/>
      <c r="D53" s="243"/>
      <c r="E53" s="243"/>
      <c r="F53" s="243"/>
      <c r="G53" s="243"/>
      <c r="H53" s="243"/>
      <c r="I53" s="243"/>
      <c r="K53" s="18"/>
    </row>
    <row r="54" spans="1:11" ht="11.25">
      <c r="A54" s="1535" t="s">
        <v>1263</v>
      </c>
      <c r="B54" s="1535"/>
      <c r="C54" s="1535"/>
      <c r="D54" s="1535"/>
      <c r="E54" s="1535"/>
      <c r="F54" s="1535"/>
      <c r="G54" s="1535"/>
      <c r="H54" s="1535"/>
      <c r="I54" s="1535"/>
    </row>
    <row r="55" spans="1:11" ht="11.25">
      <c r="A55" s="801" t="s">
        <v>1262</v>
      </c>
      <c r="B55" s="33"/>
      <c r="C55" s="33"/>
      <c r="D55" s="33"/>
      <c r="E55" s="33"/>
      <c r="F55" s="33"/>
      <c r="G55" s="33"/>
      <c r="H55" s="33"/>
      <c r="I55" s="33"/>
    </row>
    <row r="56" spans="1:11">
      <c r="B56" s="243"/>
      <c r="C56" s="243"/>
      <c r="D56" s="243"/>
      <c r="E56" s="243"/>
      <c r="F56" s="243"/>
      <c r="G56" s="243"/>
      <c r="H56" s="243"/>
      <c r="I56" s="243"/>
    </row>
    <row r="57" spans="1:11">
      <c r="B57" s="243"/>
      <c r="C57" s="243"/>
      <c r="D57" s="243"/>
      <c r="E57" s="243"/>
      <c r="F57" s="243"/>
      <c r="G57" s="243"/>
      <c r="H57" s="243"/>
      <c r="I57" s="243"/>
    </row>
    <row r="58" spans="1:11">
      <c r="B58" s="243"/>
      <c r="C58" s="243"/>
      <c r="D58" s="243"/>
      <c r="E58" s="243"/>
      <c r="F58" s="243"/>
      <c r="G58" s="243"/>
      <c r="H58" s="243"/>
      <c r="I58" s="243"/>
    </row>
    <row r="59" spans="1:11">
      <c r="B59" s="243"/>
      <c r="C59" s="243"/>
      <c r="D59" s="243"/>
      <c r="E59" s="243"/>
      <c r="F59" s="243"/>
      <c r="G59" s="243"/>
      <c r="H59" s="243"/>
      <c r="I59" s="243"/>
    </row>
    <row r="60" spans="1:11">
      <c r="B60" s="243"/>
      <c r="C60" s="243"/>
      <c r="D60" s="243"/>
      <c r="E60" s="243"/>
      <c r="F60" s="243"/>
      <c r="G60" s="243"/>
      <c r="H60" s="243"/>
      <c r="I60" s="243"/>
    </row>
    <row r="61" spans="1:11">
      <c r="B61" s="243"/>
      <c r="C61" s="243"/>
      <c r="D61" s="243"/>
      <c r="E61" s="243"/>
      <c r="F61" s="243"/>
      <c r="G61" s="243"/>
      <c r="H61" s="243"/>
      <c r="I61" s="243"/>
    </row>
    <row r="62" spans="1:11">
      <c r="B62" s="243"/>
      <c r="C62" s="243"/>
      <c r="D62" s="243"/>
      <c r="E62" s="243"/>
      <c r="F62" s="243"/>
      <c r="G62" s="243"/>
      <c r="H62" s="243"/>
      <c r="I62" s="243"/>
    </row>
    <row r="63" spans="1:11">
      <c r="B63" s="243"/>
      <c r="C63" s="243"/>
      <c r="D63" s="243"/>
      <c r="E63" s="243"/>
      <c r="F63" s="243"/>
      <c r="G63" s="243"/>
      <c r="H63" s="243"/>
      <c r="I63" s="243"/>
    </row>
    <row r="64" spans="1:11">
      <c r="B64" s="243"/>
      <c r="C64" s="243"/>
      <c r="D64" s="243"/>
      <c r="E64" s="243"/>
      <c r="F64" s="243"/>
      <c r="G64" s="243"/>
      <c r="H64" s="243"/>
      <c r="I64" s="243"/>
    </row>
    <row r="65" spans="2:9" ht="12.75">
      <c r="B65" s="230"/>
      <c r="C65" s="230"/>
      <c r="D65" s="231"/>
      <c r="E65" s="231"/>
      <c r="F65" s="231"/>
      <c r="G65" s="232"/>
      <c r="H65" s="232"/>
      <c r="I65" s="232"/>
    </row>
  </sheetData>
  <mergeCells count="9">
    <mergeCell ref="A54:I54"/>
    <mergeCell ref="I10:I13"/>
    <mergeCell ref="C6:C9"/>
    <mergeCell ref="A10:A13"/>
    <mergeCell ref="B10:B13"/>
    <mergeCell ref="C10:C13"/>
    <mergeCell ref="D10:H11"/>
    <mergeCell ref="A6:A9"/>
    <mergeCell ref="B6:B9"/>
  </mergeCells>
  <phoneticPr fontId="4" type="noConversion"/>
  <hyperlinks>
    <hyperlink ref="J1" location="'Spis tablic'!A1" display="Powrót do spisu tablic"/>
    <hyperlink ref="J2" location="'Spis tablic'!A1" display="Back to the list of tables"/>
  </hyperlinks>
  <pageMargins left="0.55118110236220474" right="0.47244094488188981" top="0.78740157480314965" bottom="0.98425196850393704" header="0.51181102362204722" footer="0.51181102362204722"/>
  <pageSetup paperSize="9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E0EA"/>
  </sheetPr>
  <dimension ref="A1:L273"/>
  <sheetViews>
    <sheetView zoomScaleNormal="100" zoomScaleSheetLayoutView="100" workbookViewId="0">
      <selection activeCell="L2" sqref="L2"/>
    </sheetView>
  </sheetViews>
  <sheetFormatPr defaultRowHeight="12.75"/>
  <cols>
    <col min="1" max="1" width="25.85546875" style="11" customWidth="1"/>
    <col min="2" max="5" width="11" style="849" customWidth="1"/>
    <col min="6" max="6" width="11" style="848" customWidth="1"/>
    <col min="7" max="7" width="11" style="22" customWidth="1"/>
    <col min="8" max="10" width="11" style="20" customWidth="1"/>
    <col min="11" max="11" width="11" style="22" customWidth="1"/>
    <col min="12" max="16384" width="9.140625" style="5"/>
  </cols>
  <sheetData>
    <row r="1" spans="1:12">
      <c r="A1" s="1589" t="s">
        <v>1284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218" t="s">
        <v>1250</v>
      </c>
    </row>
    <row r="2" spans="1:12">
      <c r="A2" s="519" t="s">
        <v>1310</v>
      </c>
      <c r="B2" s="866"/>
      <c r="C2" s="866"/>
      <c r="D2" s="866"/>
      <c r="E2" s="866"/>
      <c r="F2" s="865"/>
      <c r="G2" s="519"/>
      <c r="I2" s="16"/>
      <c r="J2" s="16"/>
      <c r="K2" s="11"/>
      <c r="L2" s="1218" t="s">
        <v>1266</v>
      </c>
    </row>
    <row r="3" spans="1:12">
      <c r="A3" s="27" t="s">
        <v>1311</v>
      </c>
      <c r="B3" s="866"/>
      <c r="C3" s="866"/>
      <c r="D3" s="866"/>
      <c r="E3" s="866"/>
      <c r="F3" s="865"/>
      <c r="G3" s="628"/>
      <c r="H3" s="16"/>
      <c r="I3" s="16"/>
      <c r="J3" s="16"/>
      <c r="K3" s="11"/>
      <c r="L3" s="1218"/>
    </row>
    <row r="4" spans="1:12" ht="9" customHeight="1" thickBot="1"/>
    <row r="5" spans="1:12" s="647" customFormat="1" ht="13.5" customHeight="1" thickTop="1">
      <c r="A5" s="1578" t="s">
        <v>1275</v>
      </c>
      <c r="B5" s="1580" t="s">
        <v>140</v>
      </c>
      <c r="C5" s="1581"/>
      <c r="D5" s="1582" t="s">
        <v>847</v>
      </c>
      <c r="E5" s="1582"/>
      <c r="F5" s="1582"/>
      <c r="G5" s="1582" t="s">
        <v>846</v>
      </c>
      <c r="H5" s="1582"/>
      <c r="I5" s="1582"/>
      <c r="J5" s="1582"/>
      <c r="K5" s="1580"/>
    </row>
    <row r="6" spans="1:12" ht="15" customHeight="1">
      <c r="A6" s="1579"/>
      <c r="B6" s="1583" t="s">
        <v>1278</v>
      </c>
      <c r="C6" s="1495" t="s">
        <v>974</v>
      </c>
      <c r="D6" s="1496" t="s">
        <v>71</v>
      </c>
      <c r="E6" s="1586" t="s">
        <v>139</v>
      </c>
      <c r="F6" s="1587"/>
      <c r="G6" s="1495" t="s">
        <v>71</v>
      </c>
      <c r="H6" s="1495" t="s">
        <v>1281</v>
      </c>
      <c r="I6" s="1495" t="s">
        <v>1276</v>
      </c>
      <c r="J6" s="1495" t="s">
        <v>1305</v>
      </c>
      <c r="K6" s="1588" t="s">
        <v>1277</v>
      </c>
    </row>
    <row r="7" spans="1:12">
      <c r="A7" s="1579"/>
      <c r="B7" s="1583"/>
      <c r="C7" s="1496"/>
      <c r="D7" s="1496"/>
      <c r="E7" s="1495" t="s">
        <v>1279</v>
      </c>
      <c r="F7" s="1495" t="s">
        <v>1280</v>
      </c>
      <c r="G7" s="1496"/>
      <c r="H7" s="1496"/>
      <c r="I7" s="1496"/>
      <c r="J7" s="1496"/>
      <c r="K7" s="1583"/>
    </row>
    <row r="8" spans="1:12">
      <c r="A8" s="1579"/>
      <c r="B8" s="1583"/>
      <c r="C8" s="1496"/>
      <c r="D8" s="1496"/>
      <c r="E8" s="1496"/>
      <c r="F8" s="1496"/>
      <c r="G8" s="1496"/>
      <c r="H8" s="1496"/>
      <c r="I8" s="1496"/>
      <c r="J8" s="1496"/>
      <c r="K8" s="1583"/>
    </row>
    <row r="9" spans="1:12">
      <c r="A9" s="1579"/>
      <c r="B9" s="1583"/>
      <c r="C9" s="1496"/>
      <c r="D9" s="1496"/>
      <c r="E9" s="1496"/>
      <c r="F9" s="1496"/>
      <c r="G9" s="1496"/>
      <c r="H9" s="1496"/>
      <c r="I9" s="1496"/>
      <c r="J9" s="1496"/>
      <c r="K9" s="1583"/>
    </row>
    <row r="10" spans="1:12">
      <c r="A10" s="1579"/>
      <c r="B10" s="1584"/>
      <c r="C10" s="1585"/>
      <c r="D10" s="1585"/>
      <c r="E10" s="1585"/>
      <c r="F10" s="1585"/>
      <c r="G10" s="1585"/>
      <c r="H10" s="1585"/>
      <c r="I10" s="1585"/>
      <c r="J10" s="1585"/>
      <c r="K10" s="1584"/>
    </row>
    <row r="11" spans="1:12" ht="12.75" customHeight="1">
      <c r="A11" s="1564" t="s">
        <v>20</v>
      </c>
      <c r="B11" s="1566" t="s">
        <v>59</v>
      </c>
      <c r="C11" s="1567"/>
      <c r="D11" s="1568" t="s">
        <v>845</v>
      </c>
      <c r="E11" s="1568"/>
      <c r="F11" s="1568"/>
      <c r="G11" s="1568" t="s">
        <v>844</v>
      </c>
      <c r="H11" s="1568"/>
      <c r="I11" s="1568"/>
      <c r="J11" s="1568"/>
      <c r="K11" s="1566"/>
    </row>
    <row r="12" spans="1:12" ht="15" customHeight="1">
      <c r="A12" s="1564"/>
      <c r="B12" s="1569" t="s">
        <v>838</v>
      </c>
      <c r="C12" s="1571" t="s">
        <v>837</v>
      </c>
      <c r="D12" s="1571" t="s">
        <v>117</v>
      </c>
      <c r="E12" s="1566" t="s">
        <v>975</v>
      </c>
      <c r="F12" s="1573"/>
      <c r="G12" s="1574" t="s">
        <v>117</v>
      </c>
      <c r="H12" s="1571" t="s">
        <v>834</v>
      </c>
      <c r="I12" s="1571" t="s">
        <v>1260</v>
      </c>
      <c r="J12" s="1571" t="s">
        <v>833</v>
      </c>
      <c r="K12" s="1576" t="s">
        <v>832</v>
      </c>
    </row>
    <row r="13" spans="1:12" s="1221" customFormat="1" ht="56.25" customHeight="1" thickBot="1">
      <c r="A13" s="1565"/>
      <c r="B13" s="1570"/>
      <c r="C13" s="1572"/>
      <c r="D13" s="1572"/>
      <c r="E13" s="1302" t="s">
        <v>836</v>
      </c>
      <c r="F13" s="795" t="s">
        <v>835</v>
      </c>
      <c r="G13" s="1575"/>
      <c r="H13" s="1572"/>
      <c r="I13" s="1572"/>
      <c r="J13" s="1572"/>
      <c r="K13" s="1577"/>
    </row>
    <row r="14" spans="1:12" ht="7.5" customHeight="1" thickTop="1">
      <c r="A14" s="599"/>
      <c r="B14" s="22"/>
      <c r="C14" s="22"/>
      <c r="D14" s="848"/>
      <c r="E14" s="22"/>
      <c r="F14" s="22"/>
      <c r="H14" s="22"/>
      <c r="I14" s="22"/>
      <c r="J14" s="22"/>
      <c r="K14" s="268"/>
    </row>
    <row r="15" spans="1:12">
      <c r="A15" s="594"/>
      <c r="B15" s="6"/>
      <c r="C15" s="6"/>
      <c r="D15" s="857"/>
      <c r="E15" s="6"/>
      <c r="F15" s="870" t="s">
        <v>856</v>
      </c>
      <c r="G15" s="217" t="s">
        <v>855</v>
      </c>
      <c r="H15" s="6"/>
      <c r="I15" s="6"/>
      <c r="J15" s="6"/>
      <c r="K15" s="6"/>
    </row>
    <row r="16" spans="1:12" s="20" customFormat="1" ht="12">
      <c r="A16" s="11"/>
      <c r="B16" s="22"/>
      <c r="C16" s="22"/>
      <c r="D16" s="848"/>
      <c r="E16" s="22"/>
      <c r="F16" s="868" t="s">
        <v>854</v>
      </c>
      <c r="G16" s="218" t="s">
        <v>853</v>
      </c>
      <c r="H16" s="22"/>
      <c r="I16" s="22"/>
      <c r="J16" s="22"/>
      <c r="K16" s="22"/>
    </row>
    <row r="17" spans="1:11" ht="8.25" customHeight="1">
      <c r="B17" s="22"/>
      <c r="C17" s="22"/>
      <c r="D17" s="848"/>
      <c r="E17" s="22"/>
      <c r="F17" s="22"/>
      <c r="H17" s="22"/>
      <c r="I17" s="22"/>
      <c r="J17" s="22"/>
    </row>
    <row r="18" spans="1:11" s="193" customFormat="1" ht="15" customHeight="1">
      <c r="A18" s="880" t="s">
        <v>850</v>
      </c>
      <c r="B18" s="1066">
        <v>17885700.800000001</v>
      </c>
      <c r="C18" s="1066">
        <v>11941516</v>
      </c>
      <c r="D18" s="1066">
        <v>8338471.7000000002</v>
      </c>
      <c r="E18" s="1066">
        <v>2450056.4</v>
      </c>
      <c r="F18" s="1066">
        <v>3659858.1</v>
      </c>
      <c r="G18" s="1066">
        <v>9547229.0999999996</v>
      </c>
      <c r="H18" s="1066">
        <v>5944184.7999999998</v>
      </c>
      <c r="I18" s="1066">
        <v>2556985.6</v>
      </c>
      <c r="J18" s="1066">
        <v>879369.8</v>
      </c>
      <c r="K18" s="1067">
        <v>166688.9</v>
      </c>
    </row>
    <row r="19" spans="1:11" s="193" customFormat="1" ht="15" customHeight="1">
      <c r="A19" s="557" t="s">
        <v>61</v>
      </c>
      <c r="B19" s="679"/>
      <c r="C19" s="679"/>
      <c r="D19" s="679"/>
      <c r="E19" s="679"/>
      <c r="F19" s="679"/>
      <c r="G19" s="679"/>
      <c r="H19" s="679"/>
      <c r="I19" s="679"/>
      <c r="J19" s="679"/>
      <c r="K19" s="1042"/>
    </row>
    <row r="20" spans="1:11" ht="15" customHeight="1">
      <c r="A20" s="869"/>
      <c r="B20" s="679"/>
      <c r="C20" s="679"/>
      <c r="D20" s="679"/>
      <c r="E20" s="679"/>
      <c r="F20" s="679"/>
      <c r="G20" s="679"/>
      <c r="H20" s="679"/>
      <c r="I20" s="679"/>
      <c r="J20" s="679"/>
      <c r="K20" s="1042"/>
    </row>
    <row r="21" spans="1:11" s="647" customFormat="1" ht="15" customHeight="1">
      <c r="A21" s="225" t="s">
        <v>36</v>
      </c>
      <c r="B21" s="679">
        <v>4779042.7</v>
      </c>
      <c r="C21" s="679">
        <v>3276178.2</v>
      </c>
      <c r="D21" s="679">
        <v>2384233.6</v>
      </c>
      <c r="E21" s="679">
        <v>661246.6</v>
      </c>
      <c r="F21" s="679">
        <v>908708.5</v>
      </c>
      <c r="G21" s="679">
        <v>2394809.1</v>
      </c>
      <c r="H21" s="679">
        <v>1502864.5</v>
      </c>
      <c r="I21" s="679">
        <v>652086.5</v>
      </c>
      <c r="J21" s="679">
        <v>179767.2</v>
      </c>
      <c r="K21" s="1068">
        <v>60090.9</v>
      </c>
    </row>
    <row r="22" spans="1:11" s="647" customFormat="1" ht="15" customHeight="1">
      <c r="A22" s="225"/>
      <c r="B22" s="679"/>
      <c r="C22" s="679"/>
      <c r="D22" s="679"/>
      <c r="E22" s="679"/>
      <c r="F22" s="679"/>
      <c r="G22" s="679"/>
      <c r="H22" s="679"/>
      <c r="I22" s="679"/>
      <c r="J22" s="679"/>
      <c r="K22" s="1068"/>
    </row>
    <row r="23" spans="1:11" s="647" customFormat="1" ht="15" customHeight="1">
      <c r="A23" s="225" t="s">
        <v>100</v>
      </c>
      <c r="B23" s="679">
        <v>1387377.5</v>
      </c>
      <c r="C23" s="679">
        <v>890734.7</v>
      </c>
      <c r="D23" s="679">
        <v>649080</v>
      </c>
      <c r="E23" s="679">
        <v>169310.2</v>
      </c>
      <c r="F23" s="679">
        <v>271439.5</v>
      </c>
      <c r="G23" s="679">
        <v>738297.5</v>
      </c>
      <c r="H23" s="679">
        <v>496642.8</v>
      </c>
      <c r="I23" s="679">
        <v>175793.6</v>
      </c>
      <c r="J23" s="679">
        <v>51128.800000000003</v>
      </c>
      <c r="K23" s="1068">
        <v>14732.3</v>
      </c>
    </row>
    <row r="24" spans="1:11" s="647" customFormat="1" ht="15.95" customHeight="1">
      <c r="A24" s="225" t="s">
        <v>101</v>
      </c>
      <c r="B24" s="679">
        <v>3391665.2</v>
      </c>
      <c r="C24" s="679">
        <v>2385443.5</v>
      </c>
      <c r="D24" s="679">
        <v>1735153.6</v>
      </c>
      <c r="E24" s="679">
        <v>491936.4</v>
      </c>
      <c r="F24" s="679">
        <v>637269</v>
      </c>
      <c r="G24" s="679">
        <v>1656511.6</v>
      </c>
      <c r="H24" s="679">
        <v>1006221.7</v>
      </c>
      <c r="I24" s="679">
        <v>476292.9</v>
      </c>
      <c r="J24" s="679">
        <v>128638.39999999999</v>
      </c>
      <c r="K24" s="1068">
        <v>45358.6</v>
      </c>
    </row>
    <row r="25" spans="1:11" s="647" customFormat="1" ht="15" customHeight="1">
      <c r="A25" s="225"/>
      <c r="B25" s="679"/>
      <c r="C25" s="679"/>
      <c r="D25" s="679"/>
      <c r="E25" s="679"/>
      <c r="F25" s="679"/>
      <c r="G25" s="679"/>
      <c r="H25" s="679"/>
      <c r="I25" s="679"/>
      <c r="J25" s="679"/>
      <c r="K25" s="1068"/>
    </row>
    <row r="26" spans="1:11" s="647" customFormat="1" ht="15" customHeight="1">
      <c r="A26" s="225" t="s">
        <v>37</v>
      </c>
      <c r="B26" s="679">
        <v>4075266.4</v>
      </c>
      <c r="C26" s="679">
        <v>2802273.2</v>
      </c>
      <c r="D26" s="679">
        <v>1888488.7</v>
      </c>
      <c r="E26" s="679">
        <v>519282.5</v>
      </c>
      <c r="F26" s="679">
        <v>896565.9</v>
      </c>
      <c r="G26" s="679">
        <v>2186777.7000000002</v>
      </c>
      <c r="H26" s="679">
        <v>1272993.2</v>
      </c>
      <c r="I26" s="679">
        <v>666338.6</v>
      </c>
      <c r="J26" s="679">
        <v>204338.6</v>
      </c>
      <c r="K26" s="1068">
        <v>43107.3</v>
      </c>
    </row>
    <row r="27" spans="1:11" s="647" customFormat="1" ht="6.75" customHeight="1">
      <c r="A27" s="225"/>
      <c r="B27" s="679"/>
      <c r="C27" s="679"/>
      <c r="D27" s="679"/>
      <c r="E27" s="679"/>
      <c r="F27" s="679"/>
      <c r="G27" s="679"/>
      <c r="H27" s="679"/>
      <c r="I27" s="679"/>
      <c r="J27" s="679"/>
      <c r="K27" s="1068"/>
    </row>
    <row r="28" spans="1:11" s="647" customFormat="1" ht="15" customHeight="1">
      <c r="A28" s="225" t="s">
        <v>102</v>
      </c>
      <c r="B28" s="679">
        <v>1076467.8</v>
      </c>
      <c r="C28" s="679">
        <v>717540.1</v>
      </c>
      <c r="D28" s="679">
        <v>451127.7</v>
      </c>
      <c r="E28" s="679">
        <v>138576.9</v>
      </c>
      <c r="F28" s="679">
        <v>193207</v>
      </c>
      <c r="G28" s="679">
        <v>625340.1</v>
      </c>
      <c r="H28" s="679">
        <v>358927.7</v>
      </c>
      <c r="I28" s="679">
        <v>195976.2</v>
      </c>
      <c r="J28" s="679">
        <v>60393.5</v>
      </c>
      <c r="K28" s="1068">
        <v>10042.700000000001</v>
      </c>
    </row>
    <row r="29" spans="1:11" s="647" customFormat="1" ht="15.95" customHeight="1">
      <c r="A29" s="225" t="s">
        <v>103</v>
      </c>
      <c r="B29" s="679">
        <v>2998798.6</v>
      </c>
      <c r="C29" s="679">
        <v>2084733.1</v>
      </c>
      <c r="D29" s="679">
        <v>1437361</v>
      </c>
      <c r="E29" s="679">
        <v>380705.6</v>
      </c>
      <c r="F29" s="679">
        <v>703358.9</v>
      </c>
      <c r="G29" s="679">
        <v>1561437.6</v>
      </c>
      <c r="H29" s="679">
        <v>914065.5</v>
      </c>
      <c r="I29" s="679">
        <v>470362.4</v>
      </c>
      <c r="J29" s="679">
        <v>143945.1</v>
      </c>
      <c r="K29" s="1068">
        <v>33064.6</v>
      </c>
    </row>
    <row r="30" spans="1:11" s="647" customFormat="1" ht="15" customHeight="1">
      <c r="A30" s="225"/>
      <c r="B30" s="679"/>
      <c r="C30" s="679"/>
      <c r="D30" s="679"/>
      <c r="E30" s="679"/>
      <c r="F30" s="679"/>
      <c r="G30" s="679"/>
      <c r="H30" s="679"/>
      <c r="I30" s="679"/>
      <c r="J30" s="679"/>
      <c r="K30" s="1068"/>
    </row>
    <row r="31" spans="1:11" s="647" customFormat="1" ht="15" customHeight="1">
      <c r="A31" s="225" t="s">
        <v>38</v>
      </c>
      <c r="B31" s="679">
        <v>2408326.9</v>
      </c>
      <c r="C31" s="679">
        <v>1528042.3</v>
      </c>
      <c r="D31" s="679">
        <v>1055249.2</v>
      </c>
      <c r="E31" s="679">
        <v>350349.9</v>
      </c>
      <c r="F31" s="679">
        <v>460678</v>
      </c>
      <c r="G31" s="679">
        <v>1353077.7</v>
      </c>
      <c r="H31" s="679">
        <v>880284.6</v>
      </c>
      <c r="I31" s="679">
        <v>347374.6</v>
      </c>
      <c r="J31" s="679">
        <v>112650.9</v>
      </c>
      <c r="K31" s="1068">
        <v>12767.6</v>
      </c>
    </row>
    <row r="32" spans="1:11" s="647" customFormat="1" ht="6.75" customHeight="1">
      <c r="A32" s="225"/>
      <c r="B32" s="679"/>
      <c r="C32" s="679"/>
      <c r="D32" s="679"/>
      <c r="E32" s="679"/>
      <c r="F32" s="679"/>
      <c r="G32" s="679"/>
      <c r="H32" s="679"/>
      <c r="I32" s="679"/>
      <c r="J32" s="679"/>
      <c r="K32" s="1068"/>
    </row>
    <row r="33" spans="1:11" s="647" customFormat="1" ht="15" customHeight="1">
      <c r="A33" s="225" t="s">
        <v>104</v>
      </c>
      <c r="B33" s="679">
        <v>792967.1</v>
      </c>
      <c r="C33" s="679">
        <v>507830.8</v>
      </c>
      <c r="D33" s="679">
        <v>353863.7</v>
      </c>
      <c r="E33" s="679">
        <v>133109.29999999999</v>
      </c>
      <c r="F33" s="679">
        <v>147059.4</v>
      </c>
      <c r="G33" s="679">
        <v>439103.4</v>
      </c>
      <c r="H33" s="679">
        <v>285136.3</v>
      </c>
      <c r="I33" s="679">
        <v>110960.7</v>
      </c>
      <c r="J33" s="679">
        <v>40398.1</v>
      </c>
      <c r="K33" s="1068">
        <v>2608.3000000000002</v>
      </c>
    </row>
    <row r="34" spans="1:11" s="647" customFormat="1" ht="15.95" customHeight="1">
      <c r="A34" s="225" t="s">
        <v>105</v>
      </c>
      <c r="B34" s="679">
        <v>590500.5</v>
      </c>
      <c r="C34" s="679">
        <v>377636.1</v>
      </c>
      <c r="D34" s="679">
        <v>259322</v>
      </c>
      <c r="E34" s="679">
        <v>77614</v>
      </c>
      <c r="F34" s="679">
        <v>120133.7</v>
      </c>
      <c r="G34" s="679">
        <v>331178.5</v>
      </c>
      <c r="H34" s="679">
        <v>212864.4</v>
      </c>
      <c r="I34" s="679">
        <v>85917.3</v>
      </c>
      <c r="J34" s="679">
        <v>27431.200000000001</v>
      </c>
      <c r="K34" s="1068">
        <v>4965.6000000000004</v>
      </c>
    </row>
    <row r="35" spans="1:11" s="647" customFormat="1" ht="15.95" customHeight="1">
      <c r="A35" s="225" t="s">
        <v>106</v>
      </c>
      <c r="B35" s="679">
        <v>592225.4</v>
      </c>
      <c r="C35" s="679">
        <v>364467.4</v>
      </c>
      <c r="D35" s="679">
        <v>272793.8</v>
      </c>
      <c r="E35" s="679">
        <v>82211.3</v>
      </c>
      <c r="F35" s="679">
        <v>124703</v>
      </c>
      <c r="G35" s="679">
        <v>319431.59999999998</v>
      </c>
      <c r="H35" s="679">
        <v>227758</v>
      </c>
      <c r="I35" s="679">
        <v>62725</v>
      </c>
      <c r="J35" s="679">
        <v>26098.1</v>
      </c>
      <c r="K35" s="1068">
        <v>2850.5</v>
      </c>
    </row>
    <row r="36" spans="1:11" s="647" customFormat="1" ht="15.95" customHeight="1">
      <c r="A36" s="225" t="s">
        <v>107</v>
      </c>
      <c r="B36" s="679">
        <v>432633.9</v>
      </c>
      <c r="C36" s="679">
        <v>278108</v>
      </c>
      <c r="D36" s="679">
        <v>169269.7</v>
      </c>
      <c r="E36" s="679">
        <v>57415.3</v>
      </c>
      <c r="F36" s="679">
        <v>68781.899999999994</v>
      </c>
      <c r="G36" s="679">
        <v>263364.2</v>
      </c>
      <c r="H36" s="679">
        <v>154525.9</v>
      </c>
      <c r="I36" s="679">
        <v>87771.6</v>
      </c>
      <c r="J36" s="679">
        <v>18723.5</v>
      </c>
      <c r="K36" s="1068">
        <v>2343.1999999999998</v>
      </c>
    </row>
    <row r="37" spans="1:11" s="647" customFormat="1" ht="15" customHeight="1">
      <c r="A37" s="225"/>
      <c r="B37" s="679"/>
      <c r="C37" s="679"/>
      <c r="D37" s="679"/>
      <c r="E37" s="679"/>
      <c r="F37" s="679"/>
      <c r="G37" s="679"/>
      <c r="H37" s="679"/>
      <c r="I37" s="679"/>
      <c r="J37" s="679"/>
      <c r="K37" s="1068"/>
    </row>
    <row r="38" spans="1:11" s="647" customFormat="1" ht="15" customHeight="1">
      <c r="A38" s="225" t="s">
        <v>96</v>
      </c>
      <c r="B38" s="679"/>
      <c r="C38" s="679"/>
      <c r="D38" s="679"/>
      <c r="E38" s="679"/>
      <c r="F38" s="679"/>
      <c r="G38" s="679"/>
      <c r="H38" s="679"/>
      <c r="I38" s="679"/>
      <c r="J38" s="679"/>
      <c r="K38" s="1068"/>
    </row>
    <row r="39" spans="1:11" s="647" customFormat="1" ht="15" customHeight="1">
      <c r="A39" s="225" t="s">
        <v>64</v>
      </c>
      <c r="B39" s="679">
        <v>2282189</v>
      </c>
      <c r="C39" s="679">
        <v>1532881.9</v>
      </c>
      <c r="D39" s="679">
        <v>1064422.7</v>
      </c>
      <c r="E39" s="679">
        <v>294365.59999999998</v>
      </c>
      <c r="F39" s="679">
        <v>530999</v>
      </c>
      <c r="G39" s="679">
        <v>1217766.3</v>
      </c>
      <c r="H39" s="679">
        <v>749307.1</v>
      </c>
      <c r="I39" s="679">
        <v>315843.90000000002</v>
      </c>
      <c r="J39" s="679">
        <v>137900.5</v>
      </c>
      <c r="K39" s="1068">
        <v>14714.8</v>
      </c>
    </row>
    <row r="40" spans="1:11" s="647" customFormat="1" ht="6.75" customHeight="1">
      <c r="A40" s="225"/>
      <c r="B40" s="679"/>
      <c r="C40" s="679"/>
      <c r="D40" s="679"/>
      <c r="E40" s="679"/>
      <c r="F40" s="679"/>
      <c r="G40" s="679"/>
      <c r="H40" s="679"/>
      <c r="I40" s="679"/>
      <c r="J40" s="679"/>
      <c r="K40" s="1068"/>
    </row>
    <row r="41" spans="1:11" s="647" customFormat="1" ht="15" customHeight="1">
      <c r="A41" s="225" t="s">
        <v>108</v>
      </c>
      <c r="B41" s="679">
        <v>400914.7</v>
      </c>
      <c r="C41" s="679">
        <v>263423.5</v>
      </c>
      <c r="D41" s="679">
        <v>176404.9</v>
      </c>
      <c r="E41" s="679">
        <v>48763.9</v>
      </c>
      <c r="F41" s="679">
        <v>89610.2</v>
      </c>
      <c r="G41" s="679">
        <v>224509.8</v>
      </c>
      <c r="H41" s="679">
        <v>137491.20000000001</v>
      </c>
      <c r="I41" s="679">
        <v>61945.8</v>
      </c>
      <c r="J41" s="679">
        <v>20547.400000000001</v>
      </c>
      <c r="K41" s="1068">
        <v>4525.3999999999996</v>
      </c>
    </row>
    <row r="42" spans="1:11" s="647" customFormat="1" ht="15.95" customHeight="1">
      <c r="A42" s="225" t="s">
        <v>109</v>
      </c>
      <c r="B42" s="679">
        <v>1030285.1</v>
      </c>
      <c r="C42" s="679">
        <v>687066.2</v>
      </c>
      <c r="D42" s="679">
        <v>478561.2</v>
      </c>
      <c r="E42" s="679">
        <v>126126</v>
      </c>
      <c r="F42" s="679">
        <v>258144.2</v>
      </c>
      <c r="G42" s="679">
        <v>551723.9</v>
      </c>
      <c r="H42" s="679">
        <v>343218.9</v>
      </c>
      <c r="I42" s="679">
        <v>137230.6</v>
      </c>
      <c r="J42" s="679">
        <v>68433.899999999994</v>
      </c>
      <c r="K42" s="1068">
        <v>2840.5</v>
      </c>
    </row>
    <row r="43" spans="1:11" s="647" customFormat="1" ht="15.95" customHeight="1">
      <c r="A43" s="225" t="s">
        <v>110</v>
      </c>
      <c r="B43" s="679">
        <v>850989.2</v>
      </c>
      <c r="C43" s="679">
        <v>582392.19999999995</v>
      </c>
      <c r="D43" s="679">
        <v>409456.6</v>
      </c>
      <c r="E43" s="679">
        <v>119475.7</v>
      </c>
      <c r="F43" s="679">
        <v>183244.6</v>
      </c>
      <c r="G43" s="679">
        <v>441532.6</v>
      </c>
      <c r="H43" s="679">
        <v>268597</v>
      </c>
      <c r="I43" s="679">
        <v>116667.5</v>
      </c>
      <c r="J43" s="679">
        <v>48919.199999999997</v>
      </c>
      <c r="K43" s="1068">
        <v>7348.9</v>
      </c>
    </row>
    <row r="44" spans="1:11" s="647" customFormat="1" ht="15" customHeight="1">
      <c r="A44" s="225"/>
      <c r="B44" s="679"/>
      <c r="C44" s="679"/>
      <c r="D44" s="679"/>
      <c r="E44" s="679"/>
      <c r="F44" s="679"/>
      <c r="G44" s="679"/>
      <c r="H44" s="679"/>
      <c r="I44" s="679"/>
      <c r="J44" s="679"/>
      <c r="K44" s="1068"/>
    </row>
    <row r="45" spans="1:11" s="647" customFormat="1" ht="15" customHeight="1">
      <c r="A45" s="225" t="s">
        <v>98</v>
      </c>
      <c r="B45" s="679"/>
      <c r="C45" s="679"/>
      <c r="D45" s="679"/>
      <c r="E45" s="679"/>
      <c r="F45" s="679"/>
      <c r="G45" s="679"/>
      <c r="H45" s="679"/>
      <c r="I45" s="679"/>
      <c r="J45" s="679"/>
      <c r="K45" s="1068"/>
    </row>
    <row r="46" spans="1:11" s="647" customFormat="1" ht="15" customHeight="1">
      <c r="A46" s="225" t="s">
        <v>65</v>
      </c>
      <c r="B46" s="679">
        <v>1634293.2</v>
      </c>
      <c r="C46" s="679">
        <v>1092878.8</v>
      </c>
      <c r="D46" s="679">
        <v>755663.1</v>
      </c>
      <c r="E46" s="679">
        <v>266518.2</v>
      </c>
      <c r="F46" s="679">
        <v>337837.6</v>
      </c>
      <c r="G46" s="679">
        <v>878630.1</v>
      </c>
      <c r="H46" s="679">
        <v>541414.40000000002</v>
      </c>
      <c r="I46" s="679">
        <v>224287.4</v>
      </c>
      <c r="J46" s="679">
        <v>98204.800000000003</v>
      </c>
      <c r="K46" s="1068">
        <v>14723.5</v>
      </c>
    </row>
    <row r="47" spans="1:11" s="647" customFormat="1" ht="6.75" customHeight="1">
      <c r="A47" s="225"/>
      <c r="B47" s="679"/>
      <c r="C47" s="679"/>
      <c r="D47" s="679"/>
      <c r="E47" s="679"/>
      <c r="F47" s="679"/>
      <c r="G47" s="679"/>
      <c r="H47" s="679"/>
      <c r="I47" s="679"/>
      <c r="J47" s="679"/>
      <c r="K47" s="1068"/>
    </row>
    <row r="48" spans="1:11" s="647" customFormat="1" ht="15" customHeight="1">
      <c r="A48" s="225" t="s">
        <v>111</v>
      </c>
      <c r="B48" s="679">
        <v>1310052.1000000001</v>
      </c>
      <c r="C48" s="679">
        <v>875217.7</v>
      </c>
      <c r="D48" s="679">
        <v>604862.19999999995</v>
      </c>
      <c r="E48" s="679">
        <v>218980.1</v>
      </c>
      <c r="F48" s="679">
        <v>272603.59999999998</v>
      </c>
      <c r="G48" s="679">
        <v>705189.9</v>
      </c>
      <c r="H48" s="679">
        <v>434834.4</v>
      </c>
      <c r="I48" s="679">
        <v>176890.8</v>
      </c>
      <c r="J48" s="679">
        <v>80000</v>
      </c>
      <c r="K48" s="1068">
        <v>13464.7</v>
      </c>
    </row>
    <row r="49" spans="1:11" s="647" customFormat="1" ht="15.95" customHeight="1">
      <c r="A49" s="225" t="s">
        <v>112</v>
      </c>
      <c r="B49" s="679">
        <v>324241.09999999998</v>
      </c>
      <c r="C49" s="679">
        <v>217661.1</v>
      </c>
      <c r="D49" s="679">
        <v>150800.9</v>
      </c>
      <c r="E49" s="679">
        <v>47538.1</v>
      </c>
      <c r="F49" s="679">
        <v>65234</v>
      </c>
      <c r="G49" s="679">
        <v>173440.2</v>
      </c>
      <c r="H49" s="679">
        <v>106580</v>
      </c>
      <c r="I49" s="679">
        <v>47396.6</v>
      </c>
      <c r="J49" s="679">
        <v>18204.8</v>
      </c>
      <c r="K49" s="1068">
        <v>1258.8</v>
      </c>
    </row>
    <row r="50" spans="1:11" s="647" customFormat="1" ht="15" customHeight="1">
      <c r="A50" s="225"/>
      <c r="B50" s="679"/>
      <c r="C50" s="679"/>
      <c r="D50" s="679"/>
      <c r="E50" s="679"/>
      <c r="F50" s="679"/>
      <c r="G50" s="679"/>
      <c r="H50" s="679"/>
      <c r="I50" s="679"/>
      <c r="J50" s="679"/>
      <c r="K50" s="1068"/>
    </row>
    <row r="51" spans="1:11" s="647" customFormat="1" ht="15" customHeight="1">
      <c r="A51" s="225" t="s">
        <v>41</v>
      </c>
      <c r="B51" s="679">
        <v>2706582.6</v>
      </c>
      <c r="C51" s="679">
        <v>1709261.6</v>
      </c>
      <c r="D51" s="679">
        <v>1190414.3999999999</v>
      </c>
      <c r="E51" s="679">
        <v>358293.6</v>
      </c>
      <c r="F51" s="679">
        <v>525069.1</v>
      </c>
      <c r="G51" s="679">
        <v>1516168.2</v>
      </c>
      <c r="H51" s="679">
        <v>997321</v>
      </c>
      <c r="I51" s="679">
        <v>351054.6</v>
      </c>
      <c r="J51" s="679">
        <v>146507.79999999999</v>
      </c>
      <c r="K51" s="1068">
        <v>21284.799999999999</v>
      </c>
    </row>
    <row r="52" spans="1:11" s="647" customFormat="1" ht="6.75" customHeight="1">
      <c r="A52" s="225"/>
      <c r="B52" s="679"/>
      <c r="C52" s="679"/>
      <c r="D52" s="679"/>
      <c r="E52" s="679"/>
      <c r="F52" s="679"/>
      <c r="G52" s="679"/>
      <c r="H52" s="679"/>
      <c r="I52" s="679"/>
      <c r="J52" s="679"/>
      <c r="K52" s="1068"/>
    </row>
    <row r="53" spans="1:11" s="647" customFormat="1" ht="15" customHeight="1">
      <c r="A53" s="225" t="s">
        <v>303</v>
      </c>
      <c r="B53" s="679">
        <v>964064.4</v>
      </c>
      <c r="C53" s="679">
        <v>603648.30000000005</v>
      </c>
      <c r="D53" s="679">
        <v>400846.4</v>
      </c>
      <c r="E53" s="679">
        <v>110056.3</v>
      </c>
      <c r="F53" s="679">
        <v>209257.60000000001</v>
      </c>
      <c r="G53" s="679">
        <v>563218</v>
      </c>
      <c r="H53" s="679">
        <v>360416.1</v>
      </c>
      <c r="I53" s="679">
        <v>134610.79999999999</v>
      </c>
      <c r="J53" s="679">
        <v>59190.9</v>
      </c>
      <c r="K53" s="1068">
        <v>9000.2000000000007</v>
      </c>
    </row>
    <row r="54" spans="1:11" ht="15.95" customHeight="1">
      <c r="A54" s="225" t="s">
        <v>113</v>
      </c>
      <c r="B54" s="679">
        <v>1160371.8999999999</v>
      </c>
      <c r="C54" s="679">
        <v>741140.6</v>
      </c>
      <c r="D54" s="679">
        <v>524759.4</v>
      </c>
      <c r="E54" s="679">
        <v>168314.8</v>
      </c>
      <c r="F54" s="679">
        <v>208488.7</v>
      </c>
      <c r="G54" s="679">
        <v>635612.5</v>
      </c>
      <c r="H54" s="679">
        <v>419231.3</v>
      </c>
      <c r="I54" s="679">
        <v>146297.29999999999</v>
      </c>
      <c r="J54" s="679">
        <v>58983</v>
      </c>
      <c r="K54" s="1068">
        <v>11100.9</v>
      </c>
    </row>
    <row r="55" spans="1:11" ht="15.95" customHeight="1">
      <c r="A55" s="225" t="s">
        <v>304</v>
      </c>
      <c r="B55" s="679">
        <v>582146.30000000005</v>
      </c>
      <c r="C55" s="679">
        <v>364472.7</v>
      </c>
      <c r="D55" s="679">
        <v>264808.59999999998</v>
      </c>
      <c r="E55" s="679">
        <v>79922.5</v>
      </c>
      <c r="F55" s="679">
        <v>107322.8</v>
      </c>
      <c r="G55" s="679">
        <v>317337.7</v>
      </c>
      <c r="H55" s="679">
        <v>217673.60000000001</v>
      </c>
      <c r="I55" s="679">
        <v>70146.5</v>
      </c>
      <c r="J55" s="679">
        <v>28333.9</v>
      </c>
      <c r="K55" s="1068">
        <v>1183.7</v>
      </c>
    </row>
    <row r="56" spans="1:11">
      <c r="A56" s="1589" t="s">
        <v>1284</v>
      </c>
      <c r="B56" s="1589"/>
      <c r="C56" s="1589"/>
      <c r="D56" s="1589"/>
      <c r="E56" s="1589"/>
      <c r="F56" s="1589"/>
      <c r="G56" s="1589"/>
      <c r="H56" s="1589"/>
      <c r="I56" s="1589"/>
      <c r="J56" s="1589"/>
      <c r="K56" s="1589"/>
    </row>
    <row r="57" spans="1:11">
      <c r="A57" s="519" t="s">
        <v>1312</v>
      </c>
      <c r="B57" s="866"/>
      <c r="C57" s="866"/>
      <c r="D57" s="866"/>
      <c r="E57" s="866"/>
      <c r="F57" s="865"/>
      <c r="G57" s="519"/>
      <c r="I57" s="16"/>
      <c r="J57" s="16"/>
      <c r="K57" s="11"/>
    </row>
    <row r="58" spans="1:11">
      <c r="A58" s="27" t="s">
        <v>1313</v>
      </c>
      <c r="B58" s="866"/>
      <c r="C58" s="866"/>
      <c r="D58" s="866"/>
      <c r="E58" s="866"/>
      <c r="F58" s="865"/>
      <c r="G58" s="628"/>
      <c r="H58" s="16"/>
      <c r="I58" s="16"/>
      <c r="J58" s="16"/>
      <c r="K58" s="11"/>
    </row>
    <row r="59" spans="1:11" ht="9" customHeight="1" thickBot="1"/>
    <row r="60" spans="1:11" s="647" customFormat="1" ht="13.5" customHeight="1" thickTop="1">
      <c r="A60" s="1578" t="s">
        <v>1275</v>
      </c>
      <c r="B60" s="1580" t="s">
        <v>140</v>
      </c>
      <c r="C60" s="1581"/>
      <c r="D60" s="1582" t="s">
        <v>847</v>
      </c>
      <c r="E60" s="1582"/>
      <c r="F60" s="1582"/>
      <c r="G60" s="1582" t="s">
        <v>846</v>
      </c>
      <c r="H60" s="1582"/>
      <c r="I60" s="1582"/>
      <c r="J60" s="1582"/>
      <c r="K60" s="1580"/>
    </row>
    <row r="61" spans="1:11" ht="15" customHeight="1">
      <c r="A61" s="1579"/>
      <c r="B61" s="1583" t="s">
        <v>1278</v>
      </c>
      <c r="C61" s="1495" t="s">
        <v>974</v>
      </c>
      <c r="D61" s="1496" t="s">
        <v>71</v>
      </c>
      <c r="E61" s="1586" t="s">
        <v>139</v>
      </c>
      <c r="F61" s="1587"/>
      <c r="G61" s="1495" t="s">
        <v>71</v>
      </c>
      <c r="H61" s="1495" t="s">
        <v>1281</v>
      </c>
      <c r="I61" s="1495" t="s">
        <v>1276</v>
      </c>
      <c r="J61" s="1495" t="s">
        <v>1305</v>
      </c>
      <c r="K61" s="1588" t="s">
        <v>1277</v>
      </c>
    </row>
    <row r="62" spans="1:11">
      <c r="A62" s="1579"/>
      <c r="B62" s="1583"/>
      <c r="C62" s="1496"/>
      <c r="D62" s="1496"/>
      <c r="E62" s="1495" t="s">
        <v>1279</v>
      </c>
      <c r="F62" s="1495" t="s">
        <v>1280</v>
      </c>
      <c r="G62" s="1496"/>
      <c r="H62" s="1496"/>
      <c r="I62" s="1496"/>
      <c r="J62" s="1496"/>
      <c r="K62" s="1583"/>
    </row>
    <row r="63" spans="1:11">
      <c r="A63" s="1579"/>
      <c r="B63" s="1583"/>
      <c r="C63" s="1496"/>
      <c r="D63" s="1496"/>
      <c r="E63" s="1496"/>
      <c r="F63" s="1496"/>
      <c r="G63" s="1496"/>
      <c r="H63" s="1496"/>
      <c r="I63" s="1496"/>
      <c r="J63" s="1496"/>
      <c r="K63" s="1583"/>
    </row>
    <row r="64" spans="1:11">
      <c r="A64" s="1579"/>
      <c r="B64" s="1583"/>
      <c r="C64" s="1496"/>
      <c r="D64" s="1496"/>
      <c r="E64" s="1496"/>
      <c r="F64" s="1496"/>
      <c r="G64" s="1496"/>
      <c r="H64" s="1496"/>
      <c r="I64" s="1496"/>
      <c r="J64" s="1496"/>
      <c r="K64" s="1583"/>
    </row>
    <row r="65" spans="1:11">
      <c r="A65" s="1579"/>
      <c r="B65" s="1584"/>
      <c r="C65" s="1585"/>
      <c r="D65" s="1585"/>
      <c r="E65" s="1585"/>
      <c r="F65" s="1585"/>
      <c r="G65" s="1585"/>
      <c r="H65" s="1585"/>
      <c r="I65" s="1585"/>
      <c r="J65" s="1585"/>
      <c r="K65" s="1584"/>
    </row>
    <row r="66" spans="1:11" ht="12.75" customHeight="1">
      <c r="A66" s="1564" t="s">
        <v>20</v>
      </c>
      <c r="B66" s="1566" t="s">
        <v>59</v>
      </c>
      <c r="C66" s="1567"/>
      <c r="D66" s="1568" t="s">
        <v>845</v>
      </c>
      <c r="E66" s="1568"/>
      <c r="F66" s="1568"/>
      <c r="G66" s="1568" t="s">
        <v>844</v>
      </c>
      <c r="H66" s="1568"/>
      <c r="I66" s="1568"/>
      <c r="J66" s="1568"/>
      <c r="K66" s="1566"/>
    </row>
    <row r="67" spans="1:11" ht="15" customHeight="1">
      <c r="A67" s="1564"/>
      <c r="B67" s="1569" t="s">
        <v>838</v>
      </c>
      <c r="C67" s="1571" t="s">
        <v>837</v>
      </c>
      <c r="D67" s="1571" t="s">
        <v>117</v>
      </c>
      <c r="E67" s="1566" t="s">
        <v>975</v>
      </c>
      <c r="F67" s="1573"/>
      <c r="G67" s="1574" t="s">
        <v>117</v>
      </c>
      <c r="H67" s="1571" t="s">
        <v>834</v>
      </c>
      <c r="I67" s="1571" t="s">
        <v>1260</v>
      </c>
      <c r="J67" s="1571" t="s">
        <v>833</v>
      </c>
      <c r="K67" s="1576" t="s">
        <v>832</v>
      </c>
    </row>
    <row r="68" spans="1:11" s="1221" customFormat="1" ht="56.25" customHeight="1" thickBot="1">
      <c r="A68" s="1565"/>
      <c r="B68" s="1570"/>
      <c r="C68" s="1572"/>
      <c r="D68" s="1572"/>
      <c r="E68" s="1302" t="s">
        <v>836</v>
      </c>
      <c r="F68" s="795" t="s">
        <v>835</v>
      </c>
      <c r="G68" s="1575"/>
      <c r="H68" s="1572"/>
      <c r="I68" s="1572"/>
      <c r="J68" s="1572"/>
      <c r="K68" s="1577"/>
    </row>
    <row r="69" spans="1:11" s="1073" customFormat="1" ht="12" thickTop="1">
      <c r="A69" s="861"/>
      <c r="B69" s="862"/>
      <c r="C69" s="862"/>
      <c r="D69" s="863"/>
      <c r="E69" s="862"/>
      <c r="F69" s="861"/>
      <c r="G69" s="863"/>
      <c r="H69" s="862"/>
      <c r="I69" s="862"/>
      <c r="J69" s="862"/>
      <c r="K69" s="861"/>
    </row>
    <row r="70" spans="1:11" ht="14.25" customHeight="1">
      <c r="A70" s="858"/>
      <c r="B70" s="858"/>
      <c r="C70" s="858"/>
      <c r="D70" s="858"/>
      <c r="E70" s="858"/>
      <c r="F70" s="860" t="s">
        <v>831</v>
      </c>
      <c r="G70" s="858" t="s">
        <v>852</v>
      </c>
      <c r="H70" s="859"/>
      <c r="I70" s="858"/>
      <c r="J70" s="858"/>
      <c r="K70" s="858"/>
    </row>
    <row r="71" spans="1:11" s="20" customFormat="1" ht="12">
      <c r="A71" s="11"/>
      <c r="B71" s="22"/>
      <c r="C71" s="22"/>
      <c r="D71" s="848"/>
      <c r="E71" s="22"/>
      <c r="F71" s="868" t="s">
        <v>829</v>
      </c>
      <c r="G71" s="218" t="s">
        <v>851</v>
      </c>
      <c r="H71" s="854"/>
      <c r="I71" s="22"/>
      <c r="J71" s="22"/>
      <c r="K71" s="854"/>
    </row>
    <row r="72" spans="1:11" ht="12.75" customHeight="1">
      <c r="A72" s="594"/>
      <c r="B72" s="6"/>
      <c r="C72" s="6"/>
      <c r="D72" s="857"/>
      <c r="E72" s="6"/>
      <c r="F72" s="6"/>
      <c r="G72" s="6"/>
      <c r="H72" s="867"/>
      <c r="I72" s="6"/>
      <c r="J72" s="6"/>
      <c r="K72" s="854"/>
    </row>
    <row r="73" spans="1:11" ht="15.95" customHeight="1">
      <c r="A73" s="880" t="s">
        <v>850</v>
      </c>
      <c r="B73" s="1084">
        <v>100</v>
      </c>
      <c r="C73" s="1083" t="s">
        <v>826</v>
      </c>
      <c r="D73" s="1081">
        <v>46.6</v>
      </c>
      <c r="E73" s="1081">
        <v>13.7</v>
      </c>
      <c r="F73" s="1081">
        <v>20.5</v>
      </c>
      <c r="G73" s="1081">
        <v>53.4</v>
      </c>
      <c r="H73" s="1081">
        <v>33.200000000000003</v>
      </c>
      <c r="I73" s="1081">
        <v>14.3</v>
      </c>
      <c r="J73" s="1081">
        <v>4.9000000000000004</v>
      </c>
      <c r="K73" s="1082">
        <v>0.9</v>
      </c>
    </row>
    <row r="74" spans="1:11" ht="15.95" customHeight="1">
      <c r="A74" s="557" t="s">
        <v>61</v>
      </c>
      <c r="B74" s="1083" t="s">
        <v>89</v>
      </c>
      <c r="C74" s="1084">
        <v>100</v>
      </c>
      <c r="D74" s="1081">
        <v>69.8</v>
      </c>
      <c r="E74" s="1081">
        <v>20.5</v>
      </c>
      <c r="F74" s="1081">
        <v>30.6</v>
      </c>
      <c r="G74" s="1081">
        <v>30.2</v>
      </c>
      <c r="H74" s="1083" t="s">
        <v>826</v>
      </c>
      <c r="I74" s="1081">
        <v>21.4</v>
      </c>
      <c r="J74" s="1081">
        <v>7.4</v>
      </c>
      <c r="K74" s="1082">
        <v>1.4</v>
      </c>
    </row>
    <row r="75" spans="1:11" s="16" customFormat="1" ht="17.25" customHeight="1">
      <c r="A75" s="594"/>
      <c r="B75" s="1235"/>
      <c r="C75" s="1235"/>
      <c r="D75" s="1081"/>
      <c r="E75" s="1081"/>
      <c r="F75" s="1081"/>
      <c r="G75" s="1081"/>
      <c r="H75" s="1081"/>
      <c r="I75" s="1081"/>
      <c r="J75" s="1081"/>
      <c r="K75" s="1082"/>
    </row>
    <row r="76" spans="1:11" s="16" customFormat="1" ht="15.95" customHeight="1">
      <c r="A76" s="18" t="s">
        <v>36</v>
      </c>
      <c r="B76" s="852">
        <v>100</v>
      </c>
      <c r="C76" s="851" t="s">
        <v>826</v>
      </c>
      <c r="D76" s="1080">
        <v>49.9</v>
      </c>
      <c r="E76" s="1080">
        <v>13.8</v>
      </c>
      <c r="F76" s="1080">
        <v>19</v>
      </c>
      <c r="G76" s="1080">
        <v>50.1</v>
      </c>
      <c r="H76" s="1080">
        <v>31.4</v>
      </c>
      <c r="I76" s="1080">
        <v>13.6</v>
      </c>
      <c r="J76" s="1080">
        <v>3.8</v>
      </c>
      <c r="K76" s="1042">
        <v>1.3</v>
      </c>
    </row>
    <row r="77" spans="1:11" s="16" customFormat="1" ht="15.95" customHeight="1">
      <c r="A77" s="18"/>
      <c r="B77" s="851" t="s">
        <v>89</v>
      </c>
      <c r="C77" s="852">
        <v>100</v>
      </c>
      <c r="D77" s="1080">
        <v>72.8</v>
      </c>
      <c r="E77" s="1080">
        <v>20.2</v>
      </c>
      <c r="F77" s="1080">
        <v>27.7</v>
      </c>
      <c r="G77" s="1080">
        <v>27.2</v>
      </c>
      <c r="H77" s="851" t="s">
        <v>826</v>
      </c>
      <c r="I77" s="1080">
        <v>19.899999999999999</v>
      </c>
      <c r="J77" s="1080">
        <v>5.5</v>
      </c>
      <c r="K77" s="1042">
        <v>1.8</v>
      </c>
    </row>
    <row r="78" spans="1:11" s="16" customFormat="1" ht="11.1" customHeight="1">
      <c r="A78" s="18"/>
      <c r="B78" s="1235"/>
      <c r="C78" s="1235"/>
      <c r="D78" s="1080"/>
      <c r="E78" s="1080"/>
      <c r="F78" s="1080"/>
      <c r="G78" s="1080"/>
      <c r="H78" s="1080"/>
      <c r="I78" s="1080"/>
      <c r="J78" s="1080"/>
      <c r="K78" s="1042"/>
    </row>
    <row r="79" spans="1:11" s="16" customFormat="1" ht="15.95" customHeight="1">
      <c r="A79" s="18" t="s">
        <v>100</v>
      </c>
      <c r="B79" s="852">
        <v>100</v>
      </c>
      <c r="C79" s="851" t="s">
        <v>826</v>
      </c>
      <c r="D79" s="1080">
        <v>46.8</v>
      </c>
      <c r="E79" s="1080">
        <v>12.2</v>
      </c>
      <c r="F79" s="1080">
        <v>19.600000000000001</v>
      </c>
      <c r="G79" s="1080">
        <v>53.2</v>
      </c>
      <c r="H79" s="1080">
        <v>35.799999999999997</v>
      </c>
      <c r="I79" s="1080">
        <v>12.7</v>
      </c>
      <c r="J79" s="1080">
        <v>3.7</v>
      </c>
      <c r="K79" s="1042">
        <v>1.1000000000000001</v>
      </c>
    </row>
    <row r="80" spans="1:11" s="16" customFormat="1" ht="15.95" customHeight="1">
      <c r="A80" s="18"/>
      <c r="B80" s="851" t="s">
        <v>89</v>
      </c>
      <c r="C80" s="852">
        <v>100</v>
      </c>
      <c r="D80" s="1080">
        <v>72.900000000000006</v>
      </c>
      <c r="E80" s="1080">
        <v>19</v>
      </c>
      <c r="F80" s="1080">
        <v>30.5</v>
      </c>
      <c r="G80" s="1080">
        <v>27.1</v>
      </c>
      <c r="H80" s="851" t="s">
        <v>826</v>
      </c>
      <c r="I80" s="1080">
        <v>19.7</v>
      </c>
      <c r="J80" s="1080">
        <v>5.7</v>
      </c>
      <c r="K80" s="1042">
        <v>1.7</v>
      </c>
    </row>
    <row r="81" spans="1:11" s="16" customFormat="1" ht="11.1" customHeight="1">
      <c r="A81" s="18"/>
      <c r="B81" s="851"/>
      <c r="C81" s="852"/>
      <c r="D81" s="1080"/>
      <c r="E81" s="1080"/>
      <c r="F81" s="1080"/>
      <c r="G81" s="1080"/>
      <c r="H81" s="851"/>
      <c r="I81" s="1080"/>
      <c r="J81" s="1080"/>
      <c r="K81" s="1042"/>
    </row>
    <row r="82" spans="1:11" s="16" customFormat="1" ht="15.95" customHeight="1">
      <c r="A82" s="18" t="s">
        <v>3</v>
      </c>
      <c r="B82" s="852">
        <v>100</v>
      </c>
      <c r="C82" s="851" t="s">
        <v>826</v>
      </c>
      <c r="D82" s="1080">
        <v>51.2</v>
      </c>
      <c r="E82" s="1080">
        <v>14.5</v>
      </c>
      <c r="F82" s="1080">
        <v>18.8</v>
      </c>
      <c r="G82" s="1080">
        <v>48.8</v>
      </c>
      <c r="H82" s="1080">
        <v>29.7</v>
      </c>
      <c r="I82" s="1080">
        <v>14</v>
      </c>
      <c r="J82" s="1080">
        <v>3.8</v>
      </c>
      <c r="K82" s="1042">
        <v>1.3</v>
      </c>
    </row>
    <row r="83" spans="1:11" s="16" customFormat="1" ht="15.95" customHeight="1">
      <c r="A83" s="18"/>
      <c r="B83" s="851" t="s">
        <v>89</v>
      </c>
      <c r="C83" s="852">
        <v>100</v>
      </c>
      <c r="D83" s="1080">
        <v>72.7</v>
      </c>
      <c r="E83" s="1080">
        <v>20.6</v>
      </c>
      <c r="F83" s="1080">
        <v>26.7</v>
      </c>
      <c r="G83" s="1080">
        <v>27.3</v>
      </c>
      <c r="H83" s="851" t="s">
        <v>826</v>
      </c>
      <c r="I83" s="1080">
        <v>20</v>
      </c>
      <c r="J83" s="1080">
        <v>5.4</v>
      </c>
      <c r="K83" s="1042">
        <v>1.9</v>
      </c>
    </row>
    <row r="84" spans="1:11" s="16" customFormat="1" ht="21" customHeight="1">
      <c r="A84" s="18"/>
      <c r="B84" s="852"/>
      <c r="C84" s="852"/>
      <c r="D84" s="1080"/>
      <c r="E84" s="1080"/>
      <c r="F84" s="1080"/>
      <c r="G84" s="1080"/>
      <c r="H84" s="851"/>
      <c r="I84" s="1080"/>
      <c r="J84" s="1080"/>
      <c r="K84" s="1042"/>
    </row>
    <row r="85" spans="1:11" s="16" customFormat="1" ht="15.95" customHeight="1">
      <c r="A85" s="18" t="s">
        <v>4</v>
      </c>
      <c r="B85" s="852">
        <v>100</v>
      </c>
      <c r="C85" s="851" t="s">
        <v>826</v>
      </c>
      <c r="D85" s="1080">
        <v>46.3</v>
      </c>
      <c r="E85" s="1080">
        <v>12.7</v>
      </c>
      <c r="F85" s="1080">
        <v>22</v>
      </c>
      <c r="G85" s="1080">
        <v>53.7</v>
      </c>
      <c r="H85" s="1080">
        <v>31.2</v>
      </c>
      <c r="I85" s="1080">
        <v>16.399999999999999</v>
      </c>
      <c r="J85" s="1080">
        <v>5</v>
      </c>
      <c r="K85" s="1042">
        <v>1.1000000000000001</v>
      </c>
    </row>
    <row r="86" spans="1:11" s="16" customFormat="1" ht="15.95" customHeight="1">
      <c r="A86" s="18"/>
      <c r="B86" s="851" t="s">
        <v>89</v>
      </c>
      <c r="C86" s="852">
        <v>100</v>
      </c>
      <c r="D86" s="1080">
        <v>67.400000000000006</v>
      </c>
      <c r="E86" s="1080">
        <v>18.5</v>
      </c>
      <c r="F86" s="1080">
        <v>32</v>
      </c>
      <c r="G86" s="1080">
        <v>32.6</v>
      </c>
      <c r="H86" s="851" t="s">
        <v>826</v>
      </c>
      <c r="I86" s="1080">
        <v>23.8</v>
      </c>
      <c r="J86" s="1080">
        <v>7.3</v>
      </c>
      <c r="K86" s="1042">
        <v>1.5</v>
      </c>
    </row>
    <row r="87" spans="1:11" s="16" customFormat="1" ht="11.1" customHeight="1">
      <c r="A87" s="18"/>
      <c r="B87" s="852"/>
      <c r="C87" s="851"/>
      <c r="D87" s="1080"/>
      <c r="E87" s="1080"/>
      <c r="F87" s="1080"/>
      <c r="G87" s="1080"/>
      <c r="H87" s="851"/>
      <c r="I87" s="1080"/>
      <c r="J87" s="1080"/>
      <c r="K87" s="1042"/>
    </row>
    <row r="88" spans="1:11" s="16" customFormat="1" ht="15.95" customHeight="1">
      <c r="A88" s="18" t="s">
        <v>5</v>
      </c>
      <c r="B88" s="852">
        <v>100</v>
      </c>
      <c r="C88" s="851" t="s">
        <v>826</v>
      </c>
      <c r="D88" s="1080">
        <v>41.9</v>
      </c>
      <c r="E88" s="1080">
        <v>12.9</v>
      </c>
      <c r="F88" s="1080">
        <v>17.899999999999999</v>
      </c>
      <c r="G88" s="1080">
        <v>58.1</v>
      </c>
      <c r="H88" s="1080">
        <v>33.299999999999997</v>
      </c>
      <c r="I88" s="1080">
        <v>18.2</v>
      </c>
      <c r="J88" s="1080">
        <v>5.6</v>
      </c>
      <c r="K88" s="1042">
        <v>0.9</v>
      </c>
    </row>
    <row r="89" spans="1:11" s="16" customFormat="1" ht="15.95" customHeight="1">
      <c r="A89" s="18"/>
      <c r="B89" s="851" t="s">
        <v>89</v>
      </c>
      <c r="C89" s="852">
        <v>100</v>
      </c>
      <c r="D89" s="1080">
        <v>62.9</v>
      </c>
      <c r="E89" s="1080">
        <v>19.3</v>
      </c>
      <c r="F89" s="1080">
        <v>26.9</v>
      </c>
      <c r="G89" s="1080">
        <v>37.1</v>
      </c>
      <c r="H89" s="851" t="s">
        <v>826</v>
      </c>
      <c r="I89" s="1080">
        <v>27.3</v>
      </c>
      <c r="J89" s="1080">
        <v>8.4</v>
      </c>
      <c r="K89" s="1042">
        <v>1.4</v>
      </c>
    </row>
    <row r="90" spans="1:11" s="16" customFormat="1" ht="11.1" customHeight="1">
      <c r="A90" s="18"/>
      <c r="B90" s="851"/>
      <c r="C90" s="852"/>
      <c r="D90" s="1080"/>
      <c r="E90" s="1080"/>
      <c r="F90" s="1080"/>
      <c r="G90" s="1080"/>
      <c r="H90" s="851"/>
      <c r="I90" s="1080"/>
      <c r="J90" s="1080"/>
      <c r="K90" s="1042"/>
    </row>
    <row r="91" spans="1:11" s="16" customFormat="1" ht="15.95" customHeight="1">
      <c r="A91" s="18" t="s">
        <v>6</v>
      </c>
      <c r="B91" s="852">
        <v>100</v>
      </c>
      <c r="C91" s="851" t="s">
        <v>826</v>
      </c>
      <c r="D91" s="1080">
        <v>47.9</v>
      </c>
      <c r="E91" s="1080">
        <v>12.7</v>
      </c>
      <c r="F91" s="1080">
        <v>23.5</v>
      </c>
      <c r="G91" s="1080">
        <v>52.1</v>
      </c>
      <c r="H91" s="1080">
        <v>30.5</v>
      </c>
      <c r="I91" s="1080">
        <v>15.7</v>
      </c>
      <c r="J91" s="1080">
        <v>4.8</v>
      </c>
      <c r="K91" s="1042">
        <v>1.1000000000000001</v>
      </c>
    </row>
    <row r="92" spans="1:11" s="16" customFormat="1" ht="15.95" customHeight="1">
      <c r="A92" s="18"/>
      <c r="B92" s="851" t="s">
        <v>89</v>
      </c>
      <c r="C92" s="852">
        <v>100</v>
      </c>
      <c r="D92" s="1080">
        <v>68.900000000000006</v>
      </c>
      <c r="E92" s="1080">
        <v>18.3</v>
      </c>
      <c r="F92" s="1080">
        <v>33.700000000000003</v>
      </c>
      <c r="G92" s="1080">
        <v>31.1</v>
      </c>
      <c r="H92" s="851" t="s">
        <v>826</v>
      </c>
      <c r="I92" s="1080">
        <v>22.6</v>
      </c>
      <c r="J92" s="1080">
        <v>6.9</v>
      </c>
      <c r="K92" s="1042">
        <v>1.6</v>
      </c>
    </row>
    <row r="93" spans="1:11" s="16" customFormat="1" ht="20.25" customHeight="1">
      <c r="A93" s="18"/>
      <c r="B93" s="851"/>
      <c r="C93" s="852"/>
      <c r="D93" s="1080"/>
      <c r="E93" s="1080"/>
      <c r="F93" s="1080"/>
      <c r="G93" s="1080"/>
      <c r="H93" s="851"/>
      <c r="I93" s="1080"/>
      <c r="J93" s="1080"/>
      <c r="K93" s="1042"/>
    </row>
    <row r="94" spans="1:11" s="16" customFormat="1" ht="15.95" customHeight="1">
      <c r="A94" s="18" t="s">
        <v>38</v>
      </c>
      <c r="B94" s="852">
        <v>100</v>
      </c>
      <c r="C94" s="851" t="s">
        <v>826</v>
      </c>
      <c r="D94" s="1080">
        <v>43.8</v>
      </c>
      <c r="E94" s="1080">
        <v>14.5</v>
      </c>
      <c r="F94" s="1080">
        <v>19.100000000000001</v>
      </c>
      <c r="G94" s="1080">
        <v>56.2</v>
      </c>
      <c r="H94" s="1080">
        <v>36.6</v>
      </c>
      <c r="I94" s="1080">
        <v>14.4</v>
      </c>
      <c r="J94" s="1080">
        <v>4.7</v>
      </c>
      <c r="K94" s="1042">
        <v>0.5</v>
      </c>
    </row>
    <row r="95" spans="1:11" s="16" customFormat="1" ht="15.95" customHeight="1">
      <c r="A95" s="18"/>
      <c r="B95" s="851" t="s">
        <v>89</v>
      </c>
      <c r="C95" s="852">
        <v>100</v>
      </c>
      <c r="D95" s="1080">
        <v>69.099999999999994</v>
      </c>
      <c r="E95" s="1080">
        <v>22.9</v>
      </c>
      <c r="F95" s="1080">
        <v>30.1</v>
      </c>
      <c r="G95" s="1080">
        <v>30.9</v>
      </c>
      <c r="H95" s="851" t="s">
        <v>826</v>
      </c>
      <c r="I95" s="1080">
        <v>22.7</v>
      </c>
      <c r="J95" s="1080">
        <v>7.4</v>
      </c>
      <c r="K95" s="1042">
        <v>0.8</v>
      </c>
    </row>
    <row r="96" spans="1:11" s="16" customFormat="1" ht="11.1" customHeight="1">
      <c r="A96" s="18"/>
      <c r="B96" s="1235"/>
      <c r="C96" s="1235"/>
      <c r="D96" s="1080"/>
      <c r="E96" s="1080"/>
      <c r="F96" s="1080"/>
      <c r="G96" s="1080"/>
      <c r="H96" s="851"/>
      <c r="I96" s="1080"/>
      <c r="J96" s="1080"/>
      <c r="K96" s="1042"/>
    </row>
    <row r="97" spans="1:11" s="16" customFormat="1" ht="15.95" customHeight="1">
      <c r="A97" s="18" t="s">
        <v>849</v>
      </c>
      <c r="B97" s="852">
        <v>100</v>
      </c>
      <c r="C97" s="851" t="s">
        <v>826</v>
      </c>
      <c r="D97" s="1080">
        <v>44.6</v>
      </c>
      <c r="E97" s="1080">
        <v>16.8</v>
      </c>
      <c r="F97" s="1080">
        <v>18.5</v>
      </c>
      <c r="G97" s="1080">
        <v>55.4</v>
      </c>
      <c r="H97" s="1080">
        <v>36</v>
      </c>
      <c r="I97" s="1080">
        <v>14</v>
      </c>
      <c r="J97" s="1080">
        <v>5.0999999999999996</v>
      </c>
      <c r="K97" s="1042">
        <v>0.3</v>
      </c>
    </row>
    <row r="98" spans="1:11" s="16" customFormat="1" ht="15.95" customHeight="1">
      <c r="A98" s="18"/>
      <c r="B98" s="851" t="s">
        <v>89</v>
      </c>
      <c r="C98" s="852">
        <v>100</v>
      </c>
      <c r="D98" s="1080">
        <v>69.7</v>
      </c>
      <c r="E98" s="1080">
        <v>26.2</v>
      </c>
      <c r="F98" s="1080">
        <v>29</v>
      </c>
      <c r="G98" s="1080">
        <v>30.3</v>
      </c>
      <c r="H98" s="851" t="s">
        <v>826</v>
      </c>
      <c r="I98" s="1080">
        <v>21.8</v>
      </c>
      <c r="J98" s="1080">
        <v>8</v>
      </c>
      <c r="K98" s="1042">
        <v>0.5</v>
      </c>
    </row>
    <row r="99" spans="1:11" s="16" customFormat="1" ht="11.1" customHeight="1">
      <c r="A99" s="48"/>
      <c r="B99" s="852"/>
      <c r="C99" s="851"/>
      <c r="D99" s="1080"/>
      <c r="E99" s="1080"/>
      <c r="F99" s="1080"/>
      <c r="G99" s="1080"/>
      <c r="H99" s="851"/>
      <c r="I99" s="1080"/>
      <c r="J99" s="1080"/>
      <c r="K99" s="1042"/>
    </row>
    <row r="100" spans="1:11" s="16" customFormat="1" ht="15.95" customHeight="1">
      <c r="A100" s="18" t="s">
        <v>105</v>
      </c>
      <c r="B100" s="852">
        <v>100</v>
      </c>
      <c r="C100" s="851" t="s">
        <v>826</v>
      </c>
      <c r="D100" s="1080">
        <v>43.9</v>
      </c>
      <c r="E100" s="1080">
        <v>13.1</v>
      </c>
      <c r="F100" s="1080">
        <v>20.3</v>
      </c>
      <c r="G100" s="1080">
        <v>56.1</v>
      </c>
      <c r="H100" s="1080">
        <v>36</v>
      </c>
      <c r="I100" s="1080">
        <v>14.5</v>
      </c>
      <c r="J100" s="1080">
        <v>4.5999999999999996</v>
      </c>
      <c r="K100" s="1042">
        <v>0.8</v>
      </c>
    </row>
    <row r="101" spans="1:11" s="16" customFormat="1" ht="15.95" customHeight="1">
      <c r="A101" s="18"/>
      <c r="B101" s="851" t="s">
        <v>89</v>
      </c>
      <c r="C101" s="852">
        <v>100</v>
      </c>
      <c r="D101" s="1080">
        <v>68.7</v>
      </c>
      <c r="E101" s="1080">
        <v>20.6</v>
      </c>
      <c r="F101" s="1080">
        <v>31.8</v>
      </c>
      <c r="G101" s="1080">
        <v>31.3</v>
      </c>
      <c r="H101" s="851" t="s">
        <v>826</v>
      </c>
      <c r="I101" s="1080">
        <v>22.8</v>
      </c>
      <c r="J101" s="1080">
        <v>7.3</v>
      </c>
      <c r="K101" s="1042">
        <v>1.3</v>
      </c>
    </row>
    <row r="102" spans="1:11" s="16" customFormat="1" ht="11.1" customHeight="1">
      <c r="A102" s="18"/>
      <c r="B102" s="852"/>
      <c r="C102" s="851"/>
      <c r="D102" s="1080"/>
      <c r="E102" s="1080"/>
      <c r="F102" s="1080"/>
      <c r="G102" s="1080"/>
      <c r="H102" s="851"/>
      <c r="I102" s="1080"/>
      <c r="J102" s="1080"/>
      <c r="K102" s="1042"/>
    </row>
    <row r="103" spans="1:11" s="16" customFormat="1" ht="15.95" customHeight="1">
      <c r="A103" s="18" t="s">
        <v>106</v>
      </c>
      <c r="B103" s="852">
        <v>100</v>
      </c>
      <c r="C103" s="851" t="s">
        <v>826</v>
      </c>
      <c r="D103" s="1080">
        <v>46.1</v>
      </c>
      <c r="E103" s="1080">
        <v>13.9</v>
      </c>
      <c r="F103" s="1080">
        <v>21.1</v>
      </c>
      <c r="G103" s="1080">
        <v>53.9</v>
      </c>
      <c r="H103" s="1080">
        <v>38.5</v>
      </c>
      <c r="I103" s="1080">
        <v>10.6</v>
      </c>
      <c r="J103" s="1080">
        <v>4.4000000000000004</v>
      </c>
      <c r="K103" s="1042">
        <v>0.5</v>
      </c>
    </row>
    <row r="104" spans="1:11" s="16" customFormat="1" ht="15.95" customHeight="1">
      <c r="A104" s="18"/>
      <c r="B104" s="851" t="s">
        <v>89</v>
      </c>
      <c r="C104" s="852">
        <v>100</v>
      </c>
      <c r="D104" s="1080">
        <v>74.8</v>
      </c>
      <c r="E104" s="1080">
        <v>22.6</v>
      </c>
      <c r="F104" s="1080">
        <v>34.200000000000003</v>
      </c>
      <c r="G104" s="1080">
        <v>25.2</v>
      </c>
      <c r="H104" s="851" t="s">
        <v>826</v>
      </c>
      <c r="I104" s="1080">
        <v>17.2</v>
      </c>
      <c r="J104" s="1080">
        <v>7.2</v>
      </c>
      <c r="K104" s="1042">
        <v>0.8</v>
      </c>
    </row>
    <row r="105" spans="1:11" s="16" customFormat="1" ht="11.1" customHeight="1">
      <c r="A105" s="18"/>
      <c r="B105" s="852"/>
      <c r="C105" s="851"/>
      <c r="D105" s="1080"/>
      <c r="E105" s="1080"/>
      <c r="F105" s="1080"/>
      <c r="G105" s="1080"/>
      <c r="H105" s="851"/>
      <c r="I105" s="1080"/>
      <c r="J105" s="1080"/>
      <c r="K105" s="1042"/>
    </row>
    <row r="106" spans="1:11" ht="15.95" customHeight="1">
      <c r="A106" s="18" t="s">
        <v>848</v>
      </c>
      <c r="B106" s="852">
        <v>100</v>
      </c>
      <c r="C106" s="851" t="s">
        <v>826</v>
      </c>
      <c r="D106" s="1080">
        <v>39.1</v>
      </c>
      <c r="E106" s="1080">
        <v>13.3</v>
      </c>
      <c r="F106" s="1080">
        <v>15.9</v>
      </c>
      <c r="G106" s="1080">
        <v>60.9</v>
      </c>
      <c r="H106" s="1080">
        <v>35.700000000000003</v>
      </c>
      <c r="I106" s="1080">
        <v>20.3</v>
      </c>
      <c r="J106" s="1080">
        <v>4.3</v>
      </c>
      <c r="K106" s="1042">
        <v>0.5</v>
      </c>
    </row>
    <row r="107" spans="1:11" ht="15.95" customHeight="1">
      <c r="A107" s="18"/>
      <c r="B107" s="851" t="s">
        <v>89</v>
      </c>
      <c r="C107" s="852">
        <v>100</v>
      </c>
      <c r="D107" s="1080">
        <v>60.9</v>
      </c>
      <c r="E107" s="1080">
        <v>20.6</v>
      </c>
      <c r="F107" s="1080">
        <v>24.7</v>
      </c>
      <c r="G107" s="1080">
        <v>39.1</v>
      </c>
      <c r="H107" s="851" t="s">
        <v>826</v>
      </c>
      <c r="I107" s="1080">
        <v>31.6</v>
      </c>
      <c r="J107" s="1080">
        <v>6.7</v>
      </c>
      <c r="K107" s="1042">
        <v>0.8</v>
      </c>
    </row>
    <row r="108" spans="1:11">
      <c r="A108" s="1589" t="s">
        <v>1284</v>
      </c>
      <c r="B108" s="1589"/>
      <c r="C108" s="1589"/>
      <c r="D108" s="1589"/>
      <c r="E108" s="1589"/>
      <c r="F108" s="1589"/>
      <c r="G108" s="1589"/>
      <c r="H108" s="1589"/>
      <c r="I108" s="1589"/>
      <c r="J108" s="1589"/>
      <c r="K108" s="1589"/>
    </row>
    <row r="109" spans="1:11">
      <c r="A109" s="519" t="s">
        <v>1314</v>
      </c>
      <c r="B109" s="866"/>
      <c r="C109" s="866"/>
      <c r="D109" s="866"/>
      <c r="E109" s="866"/>
      <c r="F109" s="865"/>
      <c r="G109" s="519"/>
      <c r="I109" s="16"/>
      <c r="J109" s="16"/>
      <c r="K109" s="11"/>
    </row>
    <row r="110" spans="1:11">
      <c r="A110" s="27" t="s">
        <v>1313</v>
      </c>
      <c r="B110" s="866"/>
      <c r="C110" s="866"/>
      <c r="D110" s="866"/>
      <c r="E110" s="866"/>
      <c r="F110" s="865"/>
      <c r="G110" s="628"/>
      <c r="H110" s="16"/>
      <c r="I110" s="16"/>
      <c r="J110" s="16"/>
      <c r="K110" s="11"/>
    </row>
    <row r="111" spans="1:11" s="864" customFormat="1" ht="12.75" customHeight="1" thickBot="1">
      <c r="A111" s="11"/>
      <c r="B111" s="849"/>
      <c r="C111" s="849"/>
      <c r="D111" s="849"/>
      <c r="E111" s="849"/>
      <c r="F111" s="848"/>
      <c r="G111" s="22"/>
      <c r="H111" s="20"/>
      <c r="I111" s="20"/>
      <c r="J111" s="20"/>
      <c r="K111" s="22"/>
    </row>
    <row r="112" spans="1:11" s="647" customFormat="1" ht="13.5" customHeight="1" thickTop="1">
      <c r="A112" s="1578" t="s">
        <v>1275</v>
      </c>
      <c r="B112" s="1580" t="s">
        <v>140</v>
      </c>
      <c r="C112" s="1581"/>
      <c r="D112" s="1582" t="s">
        <v>847</v>
      </c>
      <c r="E112" s="1582"/>
      <c r="F112" s="1582"/>
      <c r="G112" s="1582" t="s">
        <v>846</v>
      </c>
      <c r="H112" s="1582"/>
      <c r="I112" s="1582"/>
      <c r="J112" s="1582"/>
      <c r="K112" s="1580"/>
    </row>
    <row r="113" spans="1:11" ht="15" customHeight="1">
      <c r="A113" s="1579"/>
      <c r="B113" s="1583" t="s">
        <v>1278</v>
      </c>
      <c r="C113" s="1495" t="s">
        <v>974</v>
      </c>
      <c r="D113" s="1496" t="s">
        <v>71</v>
      </c>
      <c r="E113" s="1586" t="s">
        <v>139</v>
      </c>
      <c r="F113" s="1587"/>
      <c r="G113" s="1495" t="s">
        <v>71</v>
      </c>
      <c r="H113" s="1495" t="s">
        <v>1281</v>
      </c>
      <c r="I113" s="1495" t="s">
        <v>1276</v>
      </c>
      <c r="J113" s="1495" t="s">
        <v>1305</v>
      </c>
      <c r="K113" s="1588" t="s">
        <v>1277</v>
      </c>
    </row>
    <row r="114" spans="1:11">
      <c r="A114" s="1579"/>
      <c r="B114" s="1583"/>
      <c r="C114" s="1496"/>
      <c r="D114" s="1496"/>
      <c r="E114" s="1495" t="s">
        <v>1279</v>
      </c>
      <c r="F114" s="1495" t="s">
        <v>1280</v>
      </c>
      <c r="G114" s="1496"/>
      <c r="H114" s="1496"/>
      <c r="I114" s="1496"/>
      <c r="J114" s="1496"/>
      <c r="K114" s="1583"/>
    </row>
    <row r="115" spans="1:11">
      <c r="A115" s="1579"/>
      <c r="B115" s="1583"/>
      <c r="C115" s="1496"/>
      <c r="D115" s="1496"/>
      <c r="E115" s="1496"/>
      <c r="F115" s="1496"/>
      <c r="G115" s="1496"/>
      <c r="H115" s="1496"/>
      <c r="I115" s="1496"/>
      <c r="J115" s="1496"/>
      <c r="K115" s="1583"/>
    </row>
    <row r="116" spans="1:11">
      <c r="A116" s="1579"/>
      <c r="B116" s="1583"/>
      <c r="C116" s="1496"/>
      <c r="D116" s="1496"/>
      <c r="E116" s="1496"/>
      <c r="F116" s="1496"/>
      <c r="G116" s="1496"/>
      <c r="H116" s="1496"/>
      <c r="I116" s="1496"/>
      <c r="J116" s="1496"/>
      <c r="K116" s="1583"/>
    </row>
    <row r="117" spans="1:11">
      <c r="A117" s="1579"/>
      <c r="B117" s="1584"/>
      <c r="C117" s="1585"/>
      <c r="D117" s="1585"/>
      <c r="E117" s="1585"/>
      <c r="F117" s="1585"/>
      <c r="G117" s="1585"/>
      <c r="H117" s="1585"/>
      <c r="I117" s="1585"/>
      <c r="J117" s="1585"/>
      <c r="K117" s="1584"/>
    </row>
    <row r="118" spans="1:11" ht="12.75" customHeight="1">
      <c r="A118" s="1564" t="s">
        <v>20</v>
      </c>
      <c r="B118" s="1566" t="s">
        <v>59</v>
      </c>
      <c r="C118" s="1567"/>
      <c r="D118" s="1568" t="s">
        <v>845</v>
      </c>
      <c r="E118" s="1568"/>
      <c r="F118" s="1568"/>
      <c r="G118" s="1568" t="s">
        <v>844</v>
      </c>
      <c r="H118" s="1568"/>
      <c r="I118" s="1568"/>
      <c r="J118" s="1568"/>
      <c r="K118" s="1566"/>
    </row>
    <row r="119" spans="1:11" ht="15" customHeight="1">
      <c r="A119" s="1564"/>
      <c r="B119" s="1569" t="s">
        <v>838</v>
      </c>
      <c r="C119" s="1571" t="s">
        <v>837</v>
      </c>
      <c r="D119" s="1571" t="s">
        <v>117</v>
      </c>
      <c r="E119" s="1566" t="s">
        <v>975</v>
      </c>
      <c r="F119" s="1573"/>
      <c r="G119" s="1574" t="s">
        <v>117</v>
      </c>
      <c r="H119" s="1571" t="s">
        <v>834</v>
      </c>
      <c r="I119" s="1571" t="s">
        <v>1260</v>
      </c>
      <c r="J119" s="1571" t="s">
        <v>833</v>
      </c>
      <c r="K119" s="1576" t="s">
        <v>832</v>
      </c>
    </row>
    <row r="120" spans="1:11" s="1221" customFormat="1" ht="56.25" customHeight="1" thickBot="1">
      <c r="A120" s="1565"/>
      <c r="B120" s="1570"/>
      <c r="C120" s="1572"/>
      <c r="D120" s="1572"/>
      <c r="E120" s="1302" t="s">
        <v>836</v>
      </c>
      <c r="F120" s="795" t="s">
        <v>835</v>
      </c>
      <c r="G120" s="1575"/>
      <c r="H120" s="1572"/>
      <c r="I120" s="1572"/>
      <c r="J120" s="1572"/>
      <c r="K120" s="1577"/>
    </row>
    <row r="121" spans="1:11" ht="11.25" customHeight="1" thickTop="1">
      <c r="A121" s="845"/>
      <c r="B121" s="862"/>
      <c r="C121" s="862"/>
      <c r="D121" s="863"/>
      <c r="E121" s="862"/>
      <c r="F121" s="861"/>
      <c r="G121" s="863"/>
      <c r="H121" s="862"/>
      <c r="I121" s="862"/>
      <c r="J121" s="862"/>
      <c r="K121" s="861"/>
    </row>
    <row r="122" spans="1:11" s="16" customFormat="1" ht="21" customHeight="1">
      <c r="A122" s="858"/>
      <c r="B122" s="858"/>
      <c r="C122" s="858"/>
      <c r="D122" s="858"/>
      <c r="E122" s="858"/>
      <c r="F122" s="860" t="s">
        <v>831</v>
      </c>
      <c r="G122" s="858" t="s">
        <v>830</v>
      </c>
      <c r="H122" s="859"/>
      <c r="I122" s="858"/>
      <c r="J122" s="858"/>
      <c r="K122" s="858"/>
    </row>
    <row r="123" spans="1:11" s="16" customFormat="1" ht="14.1" customHeight="1">
      <c r="A123" s="594"/>
      <c r="B123" s="6"/>
      <c r="C123" s="6"/>
      <c r="D123" s="857"/>
      <c r="E123" s="6"/>
      <c r="F123" s="856" t="s">
        <v>829</v>
      </c>
      <c r="G123" s="855" t="s">
        <v>828</v>
      </c>
      <c r="H123" s="854"/>
      <c r="I123" s="6"/>
      <c r="J123" s="6"/>
      <c r="K123" s="854"/>
    </row>
    <row r="124" spans="1:11" ht="14.1" customHeight="1">
      <c r="A124" s="18"/>
      <c r="B124" s="854"/>
      <c r="C124" s="854"/>
      <c r="D124" s="853"/>
      <c r="E124" s="853"/>
      <c r="F124" s="853"/>
      <c r="G124" s="853"/>
      <c r="H124" s="853"/>
      <c r="I124" s="853"/>
      <c r="J124" s="853"/>
      <c r="K124" s="853"/>
    </row>
    <row r="125" spans="1:11" ht="14.1" customHeight="1">
      <c r="A125" s="18" t="s">
        <v>96</v>
      </c>
      <c r="B125" s="852"/>
      <c r="C125" s="852"/>
      <c r="D125" s="1080"/>
      <c r="E125" s="1042"/>
      <c r="F125" s="1080"/>
      <c r="G125" s="1080"/>
      <c r="H125" s="1041"/>
      <c r="I125" s="1080"/>
      <c r="J125" s="1080"/>
      <c r="K125" s="1042"/>
    </row>
    <row r="126" spans="1:11" ht="15.95" customHeight="1">
      <c r="A126" s="18" t="s">
        <v>64</v>
      </c>
      <c r="B126" s="852">
        <v>100</v>
      </c>
      <c r="C126" s="851" t="s">
        <v>826</v>
      </c>
      <c r="D126" s="1080">
        <v>46.6</v>
      </c>
      <c r="E126" s="1080">
        <v>12.9</v>
      </c>
      <c r="F126" s="1080">
        <v>23.3</v>
      </c>
      <c r="G126" s="1080">
        <v>53.4</v>
      </c>
      <c r="H126" s="1080">
        <v>32.799999999999997</v>
      </c>
      <c r="I126" s="1080">
        <v>13.8</v>
      </c>
      <c r="J126" s="1080">
        <v>6</v>
      </c>
      <c r="K126" s="1042">
        <v>0.6</v>
      </c>
    </row>
    <row r="127" spans="1:11" ht="15.95" customHeight="1">
      <c r="A127" s="18"/>
      <c r="B127" s="851" t="s">
        <v>89</v>
      </c>
      <c r="C127" s="852">
        <v>100</v>
      </c>
      <c r="D127" s="1080">
        <v>69.400000000000006</v>
      </c>
      <c r="E127" s="1080">
        <v>19.2</v>
      </c>
      <c r="F127" s="1080">
        <v>34.6</v>
      </c>
      <c r="G127" s="1080">
        <v>30.6</v>
      </c>
      <c r="H127" s="851" t="s">
        <v>826</v>
      </c>
      <c r="I127" s="1080">
        <v>20.6</v>
      </c>
      <c r="J127" s="1080">
        <v>9</v>
      </c>
      <c r="K127" s="1042">
        <v>1</v>
      </c>
    </row>
    <row r="128" spans="1:11" ht="12" customHeight="1">
      <c r="A128" s="18"/>
      <c r="B128" s="1235"/>
      <c r="C128" s="1235"/>
      <c r="D128" s="1080"/>
      <c r="E128" s="1080"/>
      <c r="F128" s="1080"/>
      <c r="G128" s="1080"/>
      <c r="H128" s="851"/>
      <c r="I128" s="1080"/>
      <c r="J128" s="1080"/>
      <c r="K128" s="1042"/>
    </row>
    <row r="129" spans="1:11" ht="15.95" customHeight="1">
      <c r="A129" s="18" t="s">
        <v>108</v>
      </c>
      <c r="B129" s="852">
        <v>100</v>
      </c>
      <c r="C129" s="851" t="s">
        <v>826</v>
      </c>
      <c r="D129" s="1080">
        <v>44</v>
      </c>
      <c r="E129" s="1080">
        <v>12.2</v>
      </c>
      <c r="F129" s="1080">
        <v>22.4</v>
      </c>
      <c r="G129" s="1080">
        <v>56</v>
      </c>
      <c r="H129" s="1080">
        <v>34.299999999999997</v>
      </c>
      <c r="I129" s="1080">
        <v>15.5</v>
      </c>
      <c r="J129" s="1080">
        <v>5.0999999999999996</v>
      </c>
      <c r="K129" s="1042">
        <v>1.1000000000000001</v>
      </c>
    </row>
    <row r="130" spans="1:11" ht="15.95" customHeight="1">
      <c r="A130" s="18"/>
      <c r="B130" s="851" t="s">
        <v>89</v>
      </c>
      <c r="C130" s="852">
        <v>100</v>
      </c>
      <c r="D130" s="1080">
        <v>67</v>
      </c>
      <c r="E130" s="1080">
        <v>18.5</v>
      </c>
      <c r="F130" s="1080">
        <v>34</v>
      </c>
      <c r="G130" s="1080">
        <v>33</v>
      </c>
      <c r="H130" s="851" t="s">
        <v>826</v>
      </c>
      <c r="I130" s="1080">
        <v>23.5</v>
      </c>
      <c r="J130" s="1080">
        <v>7.8</v>
      </c>
      <c r="K130" s="1042">
        <v>1.7</v>
      </c>
    </row>
    <row r="131" spans="1:11" ht="12" customHeight="1">
      <c r="A131" s="18"/>
      <c r="B131" s="851"/>
      <c r="C131" s="852"/>
      <c r="D131" s="1080"/>
      <c r="E131" s="1080"/>
      <c r="F131" s="1080"/>
      <c r="G131" s="1080"/>
      <c r="H131" s="851"/>
      <c r="I131" s="1080"/>
      <c r="J131" s="1080"/>
      <c r="K131" s="1042"/>
    </row>
    <row r="132" spans="1:11" ht="15.95" customHeight="1">
      <c r="A132" s="18" t="s">
        <v>109</v>
      </c>
      <c r="B132" s="852">
        <v>100</v>
      </c>
      <c r="C132" s="851" t="s">
        <v>826</v>
      </c>
      <c r="D132" s="1080">
        <v>46.4</v>
      </c>
      <c r="E132" s="1080">
        <v>12.2</v>
      </c>
      <c r="F132" s="1080">
        <v>25.1</v>
      </c>
      <c r="G132" s="1080">
        <v>53.6</v>
      </c>
      <c r="H132" s="1080">
        <v>33.299999999999997</v>
      </c>
      <c r="I132" s="1080">
        <v>13.3</v>
      </c>
      <c r="J132" s="1080">
        <v>6.6</v>
      </c>
      <c r="K132" s="1042">
        <v>0.3</v>
      </c>
    </row>
    <row r="133" spans="1:11" ht="15.95" customHeight="1">
      <c r="A133" s="18"/>
      <c r="B133" s="851" t="s">
        <v>89</v>
      </c>
      <c r="C133" s="852">
        <v>100</v>
      </c>
      <c r="D133" s="1080">
        <v>69.7</v>
      </c>
      <c r="E133" s="1080">
        <v>18.399999999999999</v>
      </c>
      <c r="F133" s="1080">
        <v>37.6</v>
      </c>
      <c r="G133" s="1080">
        <v>30.3</v>
      </c>
      <c r="H133" s="851" t="s">
        <v>826</v>
      </c>
      <c r="I133" s="1080">
        <v>20</v>
      </c>
      <c r="J133" s="1080">
        <v>10</v>
      </c>
      <c r="K133" s="1042">
        <v>0.4</v>
      </c>
    </row>
    <row r="134" spans="1:11" ht="12" customHeight="1">
      <c r="A134" s="18"/>
      <c r="B134" s="851"/>
      <c r="C134" s="852"/>
      <c r="D134" s="1080"/>
      <c r="E134" s="1080"/>
      <c r="F134" s="1080"/>
      <c r="G134" s="1080"/>
      <c r="H134" s="851"/>
      <c r="I134" s="1080"/>
      <c r="J134" s="1080"/>
      <c r="K134" s="1042"/>
    </row>
    <row r="135" spans="1:11" ht="15.95" customHeight="1">
      <c r="A135" s="18" t="s">
        <v>110</v>
      </c>
      <c r="B135" s="852">
        <v>100</v>
      </c>
      <c r="C135" s="851" t="s">
        <v>826</v>
      </c>
      <c r="D135" s="1080">
        <v>48.1</v>
      </c>
      <c r="E135" s="1080">
        <v>14</v>
      </c>
      <c r="F135" s="1080">
        <v>21.5</v>
      </c>
      <c r="G135" s="1080">
        <v>51.9</v>
      </c>
      <c r="H135" s="1080">
        <v>31.6</v>
      </c>
      <c r="I135" s="1080">
        <v>13.7</v>
      </c>
      <c r="J135" s="1080">
        <v>5.7</v>
      </c>
      <c r="K135" s="1042">
        <v>0.9</v>
      </c>
    </row>
    <row r="136" spans="1:11" ht="15.95" customHeight="1">
      <c r="A136" s="18"/>
      <c r="B136" s="851" t="s">
        <v>89</v>
      </c>
      <c r="C136" s="852">
        <v>100</v>
      </c>
      <c r="D136" s="1080">
        <v>70.3</v>
      </c>
      <c r="E136" s="1080">
        <v>20.5</v>
      </c>
      <c r="F136" s="1080">
        <v>31.5</v>
      </c>
      <c r="G136" s="1080">
        <v>29.7</v>
      </c>
      <c r="H136" s="851" t="s">
        <v>826</v>
      </c>
      <c r="I136" s="1080">
        <v>20</v>
      </c>
      <c r="J136" s="1080">
        <v>8.4</v>
      </c>
      <c r="K136" s="1042">
        <v>1.3</v>
      </c>
    </row>
    <row r="137" spans="1:11" ht="21" customHeight="1">
      <c r="A137" s="18"/>
      <c r="B137" s="851"/>
      <c r="C137" s="852"/>
      <c r="D137" s="1080"/>
      <c r="E137" s="1080"/>
      <c r="F137" s="1080"/>
      <c r="G137" s="1080"/>
      <c r="H137" s="851"/>
      <c r="I137" s="1080"/>
      <c r="J137" s="1080"/>
      <c r="K137" s="1042"/>
    </row>
    <row r="138" spans="1:11">
      <c r="A138" s="18" t="s">
        <v>98</v>
      </c>
      <c r="B138" s="852"/>
      <c r="C138" s="852"/>
      <c r="D138" s="1080"/>
      <c r="E138" s="1080"/>
      <c r="F138" s="1080"/>
      <c r="G138" s="1080"/>
      <c r="H138" s="851"/>
      <c r="I138" s="1080"/>
      <c r="J138" s="1080"/>
      <c r="K138" s="1042"/>
    </row>
    <row r="139" spans="1:11" ht="15.95" customHeight="1">
      <c r="A139" s="18" t="s">
        <v>65</v>
      </c>
      <c r="B139" s="852">
        <v>100</v>
      </c>
      <c r="C139" s="851" t="s">
        <v>826</v>
      </c>
      <c r="D139" s="1080">
        <v>46.2</v>
      </c>
      <c r="E139" s="1080">
        <v>16.3</v>
      </c>
      <c r="F139" s="1080">
        <v>20.7</v>
      </c>
      <c r="G139" s="1080">
        <v>53.8</v>
      </c>
      <c r="H139" s="1080">
        <v>33.1</v>
      </c>
      <c r="I139" s="1080">
        <v>13.7</v>
      </c>
      <c r="J139" s="1080">
        <v>6</v>
      </c>
      <c r="K139" s="1042">
        <v>0.9</v>
      </c>
    </row>
    <row r="140" spans="1:11" ht="15.95" customHeight="1">
      <c r="A140" s="18"/>
      <c r="B140" s="851" t="s">
        <v>89</v>
      </c>
      <c r="C140" s="852">
        <v>100</v>
      </c>
      <c r="D140" s="1080">
        <v>69.099999999999994</v>
      </c>
      <c r="E140" s="1080">
        <v>24.4</v>
      </c>
      <c r="F140" s="1080">
        <v>30.9</v>
      </c>
      <c r="G140" s="1080">
        <v>30.9</v>
      </c>
      <c r="H140" s="851" t="s">
        <v>826</v>
      </c>
      <c r="I140" s="1080">
        <v>20.5</v>
      </c>
      <c r="J140" s="1080">
        <v>9</v>
      </c>
      <c r="K140" s="1042">
        <v>1.3</v>
      </c>
    </row>
    <row r="141" spans="1:11" ht="12" customHeight="1">
      <c r="A141" s="18"/>
      <c r="B141" s="1235"/>
      <c r="C141" s="1235"/>
      <c r="D141" s="1080"/>
      <c r="E141" s="1080"/>
      <c r="F141" s="1080"/>
      <c r="G141" s="1080"/>
      <c r="H141" s="851"/>
      <c r="I141" s="1080"/>
      <c r="J141" s="1080"/>
      <c r="K141" s="1042"/>
    </row>
    <row r="142" spans="1:11" ht="15.95" customHeight="1">
      <c r="A142" s="18" t="s">
        <v>111</v>
      </c>
      <c r="B142" s="852">
        <v>100</v>
      </c>
      <c r="C142" s="851" t="s">
        <v>826</v>
      </c>
      <c r="D142" s="1080">
        <v>46.2</v>
      </c>
      <c r="E142" s="1080">
        <v>16.7</v>
      </c>
      <c r="F142" s="1080">
        <v>20.8</v>
      </c>
      <c r="G142" s="1080">
        <v>53.8</v>
      </c>
      <c r="H142" s="1080">
        <v>33.200000000000003</v>
      </c>
      <c r="I142" s="1080">
        <v>13.5</v>
      </c>
      <c r="J142" s="1080">
        <v>6.1</v>
      </c>
      <c r="K142" s="1042">
        <v>1</v>
      </c>
    </row>
    <row r="143" spans="1:11" ht="15.95" customHeight="1">
      <c r="A143" s="18"/>
      <c r="B143" s="851" t="s">
        <v>89</v>
      </c>
      <c r="C143" s="852">
        <v>100</v>
      </c>
      <c r="D143" s="1080">
        <v>69.099999999999994</v>
      </c>
      <c r="E143" s="1080">
        <v>25</v>
      </c>
      <c r="F143" s="1080">
        <v>31.1</v>
      </c>
      <c r="G143" s="1080">
        <v>30.9</v>
      </c>
      <c r="H143" s="851" t="s">
        <v>826</v>
      </c>
      <c r="I143" s="1080">
        <v>20.2</v>
      </c>
      <c r="J143" s="1080">
        <v>9.1</v>
      </c>
      <c r="K143" s="1042">
        <v>1.5</v>
      </c>
    </row>
    <row r="144" spans="1:11" ht="12" customHeight="1">
      <c r="A144" s="18"/>
      <c r="B144" s="852"/>
      <c r="C144" s="851"/>
      <c r="D144" s="1080"/>
      <c r="E144" s="1080"/>
      <c r="F144" s="1080"/>
      <c r="G144" s="1080"/>
      <c r="H144" s="851"/>
      <c r="I144" s="1080"/>
      <c r="J144" s="1080"/>
      <c r="K144" s="1042"/>
    </row>
    <row r="145" spans="1:11" ht="15.95" customHeight="1">
      <c r="A145" s="18" t="s">
        <v>112</v>
      </c>
      <c r="B145" s="852">
        <v>100</v>
      </c>
      <c r="C145" s="851" t="s">
        <v>826</v>
      </c>
      <c r="D145" s="1080">
        <v>46.5</v>
      </c>
      <c r="E145" s="1080">
        <v>14.7</v>
      </c>
      <c r="F145" s="1080">
        <v>20.100000000000001</v>
      </c>
      <c r="G145" s="1080">
        <v>53.5</v>
      </c>
      <c r="H145" s="1080">
        <v>32.9</v>
      </c>
      <c r="I145" s="1080">
        <v>14.6</v>
      </c>
      <c r="J145" s="1080">
        <v>5.6</v>
      </c>
      <c r="K145" s="1042">
        <v>0.4</v>
      </c>
    </row>
    <row r="146" spans="1:11" ht="15.95" customHeight="1">
      <c r="A146" s="18"/>
      <c r="B146" s="851" t="s">
        <v>89</v>
      </c>
      <c r="C146" s="852">
        <v>100</v>
      </c>
      <c r="D146" s="1080">
        <v>69.3</v>
      </c>
      <c r="E146" s="1080">
        <v>21.8</v>
      </c>
      <c r="F146" s="1080">
        <v>30</v>
      </c>
      <c r="G146" s="1080">
        <v>30.7</v>
      </c>
      <c r="H146" s="851" t="s">
        <v>826</v>
      </c>
      <c r="I146" s="1080">
        <v>21.8</v>
      </c>
      <c r="J146" s="1080">
        <v>8.4</v>
      </c>
      <c r="K146" s="1042">
        <v>0.6</v>
      </c>
    </row>
    <row r="147" spans="1:11" ht="25.5" customHeight="1">
      <c r="A147" s="18"/>
      <c r="B147" s="852"/>
      <c r="C147" s="851"/>
      <c r="D147" s="1080"/>
      <c r="E147" s="1080"/>
      <c r="F147" s="1080"/>
      <c r="G147" s="1080"/>
      <c r="H147" s="851"/>
      <c r="I147" s="1080"/>
      <c r="J147" s="1080"/>
      <c r="K147" s="1042"/>
    </row>
    <row r="148" spans="1:11" ht="15.95" customHeight="1">
      <c r="A148" s="18" t="s">
        <v>41</v>
      </c>
      <c r="B148" s="852">
        <v>100</v>
      </c>
      <c r="C148" s="851" t="s">
        <v>826</v>
      </c>
      <c r="D148" s="1080">
        <v>44</v>
      </c>
      <c r="E148" s="1080">
        <v>13.2</v>
      </c>
      <c r="F148" s="1080">
        <v>19.399999999999999</v>
      </c>
      <c r="G148" s="1080">
        <v>56</v>
      </c>
      <c r="H148" s="1080">
        <v>36.799999999999997</v>
      </c>
      <c r="I148" s="1080">
        <v>13</v>
      </c>
      <c r="J148" s="1080">
        <v>5.4</v>
      </c>
      <c r="K148" s="1042">
        <v>0.8</v>
      </c>
    </row>
    <row r="149" spans="1:11" ht="15.95" customHeight="1">
      <c r="A149" s="18"/>
      <c r="B149" s="851" t="s">
        <v>89</v>
      </c>
      <c r="C149" s="852">
        <v>100</v>
      </c>
      <c r="D149" s="1080">
        <v>69.599999999999994</v>
      </c>
      <c r="E149" s="1080">
        <v>21</v>
      </c>
      <c r="F149" s="1080">
        <v>30.7</v>
      </c>
      <c r="G149" s="1080">
        <v>30.4</v>
      </c>
      <c r="H149" s="851" t="s">
        <v>826</v>
      </c>
      <c r="I149" s="1080">
        <v>20.5</v>
      </c>
      <c r="J149" s="1080">
        <v>8.6</v>
      </c>
      <c r="K149" s="1042">
        <v>1.2</v>
      </c>
    </row>
    <row r="150" spans="1:11" ht="12" customHeight="1">
      <c r="A150" s="18"/>
      <c r="B150" s="1235"/>
      <c r="C150" s="1235"/>
      <c r="D150" s="1080"/>
      <c r="E150" s="1080"/>
      <c r="F150" s="1080"/>
      <c r="G150" s="1080"/>
      <c r="H150" s="851"/>
      <c r="I150" s="1080"/>
      <c r="J150" s="1080"/>
      <c r="K150" s="1042"/>
    </row>
    <row r="151" spans="1:11" ht="15.95" customHeight="1">
      <c r="A151" s="18" t="s">
        <v>303</v>
      </c>
      <c r="B151" s="852">
        <v>100</v>
      </c>
      <c r="C151" s="851" t="s">
        <v>826</v>
      </c>
      <c r="D151" s="1080">
        <v>41.6</v>
      </c>
      <c r="E151" s="1080">
        <v>11.4</v>
      </c>
      <c r="F151" s="1080">
        <v>21.7</v>
      </c>
      <c r="G151" s="1080">
        <v>58.4</v>
      </c>
      <c r="H151" s="1080">
        <v>37.4</v>
      </c>
      <c r="I151" s="1080">
        <v>14</v>
      </c>
      <c r="J151" s="1080">
        <v>6.1</v>
      </c>
      <c r="K151" s="1042">
        <v>0.9</v>
      </c>
    </row>
    <row r="152" spans="1:11" ht="15.95" customHeight="1">
      <c r="A152" s="18"/>
      <c r="B152" s="851" t="s">
        <v>89</v>
      </c>
      <c r="C152" s="852">
        <v>100</v>
      </c>
      <c r="D152" s="1080">
        <v>66.400000000000006</v>
      </c>
      <c r="E152" s="1080">
        <v>18.2</v>
      </c>
      <c r="F152" s="1080">
        <v>34.700000000000003</v>
      </c>
      <c r="G152" s="1080">
        <v>33.6</v>
      </c>
      <c r="H152" s="851" t="s">
        <v>826</v>
      </c>
      <c r="I152" s="1080">
        <v>22.3</v>
      </c>
      <c r="J152" s="1080">
        <v>9.8000000000000007</v>
      </c>
      <c r="K152" s="1042">
        <v>1.5</v>
      </c>
    </row>
    <row r="153" spans="1:11" ht="12" customHeight="1">
      <c r="A153" s="18"/>
      <c r="B153" s="852"/>
      <c r="C153" s="851"/>
      <c r="D153" s="1080"/>
      <c r="E153" s="1080"/>
      <c r="F153" s="1080"/>
      <c r="G153" s="1080"/>
      <c r="H153" s="851"/>
      <c r="I153" s="1080"/>
      <c r="J153" s="1080"/>
      <c r="K153" s="1042"/>
    </row>
    <row r="154" spans="1:11" ht="15.95" customHeight="1">
      <c r="A154" s="18" t="s">
        <v>113</v>
      </c>
      <c r="B154" s="852">
        <v>100</v>
      </c>
      <c r="C154" s="851" t="s">
        <v>826</v>
      </c>
      <c r="D154" s="1080">
        <v>45.2</v>
      </c>
      <c r="E154" s="1080">
        <v>14.5</v>
      </c>
      <c r="F154" s="1080">
        <v>18</v>
      </c>
      <c r="G154" s="1080">
        <v>54.8</v>
      </c>
      <c r="H154" s="1080">
        <v>36.1</v>
      </c>
      <c r="I154" s="1080">
        <v>12.6</v>
      </c>
      <c r="J154" s="1080">
        <v>5.0999999999999996</v>
      </c>
      <c r="K154" s="1042">
        <v>1</v>
      </c>
    </row>
    <row r="155" spans="1:11" ht="15.95" customHeight="1">
      <c r="A155" s="18"/>
      <c r="B155" s="851" t="s">
        <v>89</v>
      </c>
      <c r="C155" s="852">
        <v>100</v>
      </c>
      <c r="D155" s="1080">
        <v>70.8</v>
      </c>
      <c r="E155" s="1080">
        <v>22.7</v>
      </c>
      <c r="F155" s="1080">
        <v>28.1</v>
      </c>
      <c r="G155" s="1080">
        <v>29.2</v>
      </c>
      <c r="H155" s="851" t="s">
        <v>826</v>
      </c>
      <c r="I155" s="1080">
        <v>19.7</v>
      </c>
      <c r="J155" s="1080">
        <v>8</v>
      </c>
      <c r="K155" s="1042">
        <v>1.5</v>
      </c>
    </row>
    <row r="156" spans="1:11" ht="12" customHeight="1">
      <c r="B156" s="852"/>
      <c r="C156" s="852"/>
      <c r="D156" s="1080"/>
      <c r="E156" s="1080"/>
      <c r="F156" s="1080"/>
      <c r="G156" s="1080"/>
      <c r="H156" s="851"/>
      <c r="I156" s="1080"/>
      <c r="J156" s="1080"/>
      <c r="K156" s="1042"/>
    </row>
    <row r="157" spans="1:11" ht="15.95" customHeight="1">
      <c r="A157" s="11" t="s">
        <v>827</v>
      </c>
      <c r="B157" s="852">
        <v>100</v>
      </c>
      <c r="C157" s="851" t="s">
        <v>826</v>
      </c>
      <c r="D157" s="1080">
        <v>45.5</v>
      </c>
      <c r="E157" s="1080">
        <v>13.7</v>
      </c>
      <c r="F157" s="1080">
        <v>18.399999999999999</v>
      </c>
      <c r="G157" s="1080">
        <v>54.5</v>
      </c>
      <c r="H157" s="1080">
        <v>37.4</v>
      </c>
      <c r="I157" s="1080">
        <v>12</v>
      </c>
      <c r="J157" s="1080">
        <v>4.9000000000000004</v>
      </c>
      <c r="K157" s="1042">
        <v>0.2</v>
      </c>
    </row>
    <row r="158" spans="1:11" ht="15.95" customHeight="1">
      <c r="B158" s="851" t="s">
        <v>89</v>
      </c>
      <c r="C158" s="852">
        <v>100</v>
      </c>
      <c r="D158" s="1080">
        <v>72.7</v>
      </c>
      <c r="E158" s="1080">
        <v>21.9</v>
      </c>
      <c r="F158" s="1080">
        <v>29.4</v>
      </c>
      <c r="G158" s="1080">
        <v>27.3</v>
      </c>
      <c r="H158" s="851" t="s">
        <v>826</v>
      </c>
      <c r="I158" s="1080">
        <v>19.2</v>
      </c>
      <c r="J158" s="1080">
        <v>7.8</v>
      </c>
      <c r="K158" s="1042">
        <v>0.3</v>
      </c>
    </row>
    <row r="159" spans="1:11">
      <c r="D159" s="20"/>
      <c r="E159" s="20"/>
      <c r="F159" s="22"/>
    </row>
    <row r="160" spans="1:11">
      <c r="D160" s="20"/>
      <c r="E160" s="20"/>
      <c r="F160" s="22"/>
    </row>
    <row r="161" spans="4:6">
      <c r="D161" s="20"/>
      <c r="E161" s="20"/>
      <c r="F161" s="22"/>
    </row>
    <row r="162" spans="4:6">
      <c r="D162" s="20"/>
      <c r="E162" s="20"/>
      <c r="F162" s="22"/>
    </row>
    <row r="163" spans="4:6">
      <c r="E163" s="20"/>
      <c r="F163" s="22"/>
    </row>
    <row r="164" spans="4:6">
      <c r="D164" s="20"/>
      <c r="E164" s="20"/>
      <c r="F164" s="22"/>
    </row>
    <row r="165" spans="4:6">
      <c r="D165" s="20"/>
      <c r="E165" s="20"/>
      <c r="F165" s="22"/>
    </row>
    <row r="166" spans="4:6">
      <c r="D166" s="20"/>
      <c r="E166" s="20"/>
      <c r="F166" s="22"/>
    </row>
    <row r="167" spans="4:6">
      <c r="D167" s="20"/>
      <c r="E167" s="20"/>
      <c r="F167" s="22"/>
    </row>
    <row r="168" spans="4:6">
      <c r="D168" s="20"/>
      <c r="E168" s="20"/>
      <c r="F168" s="22"/>
    </row>
    <row r="169" spans="4:6">
      <c r="D169" s="20"/>
      <c r="E169" s="20"/>
      <c r="F169" s="22"/>
    </row>
    <row r="170" spans="4:6">
      <c r="D170" s="20"/>
      <c r="E170" s="20"/>
      <c r="F170" s="22"/>
    </row>
    <row r="171" spans="4:6">
      <c r="D171" s="20"/>
      <c r="E171" s="20"/>
      <c r="F171" s="22"/>
    </row>
    <row r="172" spans="4:6">
      <c r="D172" s="20"/>
      <c r="E172" s="20"/>
      <c r="F172" s="22"/>
    </row>
    <row r="173" spans="4:6">
      <c r="D173" s="20"/>
      <c r="E173" s="20"/>
      <c r="F173" s="22"/>
    </row>
    <row r="174" spans="4:6">
      <c r="D174" s="20"/>
      <c r="E174" s="20"/>
      <c r="F174" s="22"/>
    </row>
    <row r="175" spans="4:6">
      <c r="D175" s="20"/>
      <c r="E175" s="20"/>
      <c r="F175" s="22"/>
    </row>
    <row r="176" spans="4:6">
      <c r="D176" s="20"/>
      <c r="E176" s="20"/>
      <c r="F176" s="22"/>
    </row>
    <row r="177" spans="4:11">
      <c r="D177" s="20"/>
      <c r="E177" s="20"/>
      <c r="F177" s="22"/>
    </row>
    <row r="178" spans="4:11">
      <c r="D178" s="20"/>
      <c r="E178" s="20"/>
      <c r="F178" s="22"/>
    </row>
    <row r="179" spans="4:11">
      <c r="D179" s="20"/>
      <c r="E179" s="20"/>
      <c r="F179" s="22"/>
    </row>
    <row r="180" spans="4:11">
      <c r="D180" s="20"/>
      <c r="E180" s="20"/>
      <c r="F180" s="22"/>
    </row>
    <row r="181" spans="4:11">
      <c r="D181" s="20"/>
      <c r="E181" s="20"/>
      <c r="F181" s="22"/>
    </row>
    <row r="182" spans="4:11">
      <c r="D182" s="20"/>
      <c r="E182" s="20"/>
      <c r="F182" s="22"/>
    </row>
    <row r="183" spans="4:11">
      <c r="D183" s="20"/>
      <c r="E183" s="20"/>
      <c r="F183" s="22"/>
    </row>
    <row r="184" spans="4:11">
      <c r="D184" s="20"/>
      <c r="E184" s="20"/>
      <c r="F184" s="22"/>
    </row>
    <row r="185" spans="4:11">
      <c r="D185" s="20"/>
      <c r="E185" s="20"/>
      <c r="F185" s="22"/>
    </row>
    <row r="186" spans="4:11">
      <c r="D186" s="5"/>
      <c r="E186" s="5"/>
      <c r="F186" s="6"/>
    </row>
    <row r="187" spans="4:11">
      <c r="D187" s="5"/>
      <c r="E187" s="5"/>
      <c r="F187" s="6"/>
      <c r="G187" s="6"/>
      <c r="H187" s="5"/>
      <c r="I187" s="5"/>
      <c r="J187" s="5"/>
      <c r="K187" s="6"/>
    </row>
    <row r="188" spans="4:11">
      <c r="D188" s="5"/>
      <c r="E188" s="5"/>
      <c r="F188" s="6"/>
      <c r="G188" s="6"/>
      <c r="H188" s="5"/>
      <c r="I188" s="5"/>
      <c r="J188" s="5"/>
      <c r="K188" s="6"/>
    </row>
    <row r="189" spans="4:11">
      <c r="D189" s="5"/>
      <c r="E189" s="5"/>
      <c r="F189" s="6"/>
      <c r="G189" s="6"/>
      <c r="H189" s="5"/>
      <c r="I189" s="5"/>
      <c r="J189" s="5"/>
      <c r="K189" s="6"/>
    </row>
    <row r="190" spans="4:11">
      <c r="D190" s="5"/>
      <c r="E190" s="5"/>
      <c r="F190" s="6"/>
      <c r="G190" s="6"/>
      <c r="H190" s="5"/>
      <c r="I190" s="5"/>
      <c r="J190" s="5"/>
      <c r="K190" s="6"/>
    </row>
    <row r="191" spans="4:11">
      <c r="D191" s="5"/>
      <c r="E191" s="5"/>
      <c r="F191" s="6"/>
      <c r="G191" s="6"/>
      <c r="H191" s="5"/>
      <c r="I191" s="5"/>
      <c r="J191" s="5"/>
      <c r="K191" s="6"/>
    </row>
    <row r="192" spans="4:11">
      <c r="D192" s="5"/>
      <c r="E192" s="5"/>
      <c r="F192" s="6"/>
      <c r="G192" s="6"/>
      <c r="H192" s="5"/>
      <c r="I192" s="5"/>
      <c r="J192" s="5"/>
      <c r="K192" s="6"/>
    </row>
    <row r="193" spans="4:11">
      <c r="D193" s="5"/>
      <c r="E193" s="5"/>
      <c r="F193" s="6"/>
      <c r="G193" s="6"/>
      <c r="H193" s="5"/>
      <c r="I193" s="5"/>
      <c r="J193" s="5"/>
      <c r="K193" s="6"/>
    </row>
    <row r="194" spans="4:11">
      <c r="D194" s="5"/>
      <c r="E194" s="5"/>
      <c r="F194" s="6"/>
      <c r="G194" s="6"/>
      <c r="H194" s="5"/>
      <c r="I194" s="5"/>
      <c r="J194" s="5"/>
      <c r="K194" s="6"/>
    </row>
    <row r="195" spans="4:11">
      <c r="D195" s="5"/>
      <c r="E195" s="5"/>
      <c r="F195" s="6"/>
      <c r="G195" s="6"/>
      <c r="H195" s="5"/>
      <c r="I195" s="5"/>
      <c r="J195" s="5"/>
      <c r="K195" s="6"/>
    </row>
    <row r="196" spans="4:11">
      <c r="D196" s="5"/>
      <c r="E196" s="5"/>
      <c r="F196" s="6"/>
      <c r="G196" s="6"/>
      <c r="H196" s="5"/>
      <c r="I196" s="5"/>
      <c r="J196" s="5"/>
      <c r="K196" s="6"/>
    </row>
    <row r="197" spans="4:11">
      <c r="D197" s="5"/>
      <c r="E197" s="5"/>
      <c r="F197" s="6"/>
      <c r="G197" s="6"/>
      <c r="H197" s="5"/>
      <c r="I197" s="5"/>
      <c r="J197" s="5"/>
      <c r="K197" s="6"/>
    </row>
    <row r="198" spans="4:11">
      <c r="D198" s="5"/>
      <c r="E198" s="5"/>
      <c r="F198" s="6"/>
      <c r="G198" s="6"/>
      <c r="H198" s="5"/>
      <c r="I198" s="5"/>
      <c r="J198" s="5"/>
      <c r="K198" s="6"/>
    </row>
    <row r="199" spans="4:11">
      <c r="D199" s="5"/>
      <c r="E199" s="5"/>
      <c r="F199" s="6"/>
      <c r="G199" s="6"/>
      <c r="H199" s="5"/>
      <c r="I199" s="5"/>
      <c r="J199" s="5"/>
      <c r="K199" s="6"/>
    </row>
    <row r="200" spans="4:11">
      <c r="D200" s="5"/>
      <c r="E200" s="5"/>
      <c r="F200" s="6"/>
      <c r="G200" s="6"/>
      <c r="H200" s="5"/>
      <c r="I200" s="5"/>
      <c r="J200" s="5"/>
      <c r="K200" s="6"/>
    </row>
    <row r="201" spans="4:11">
      <c r="D201" s="5"/>
      <c r="E201" s="5"/>
      <c r="F201" s="6"/>
      <c r="G201" s="6"/>
      <c r="H201" s="5"/>
      <c r="I201" s="5"/>
      <c r="J201" s="5"/>
      <c r="K201" s="6"/>
    </row>
    <row r="202" spans="4:11">
      <c r="D202" s="5"/>
      <c r="E202" s="5"/>
      <c r="F202" s="6"/>
      <c r="G202" s="6"/>
      <c r="H202" s="5"/>
      <c r="I202" s="5"/>
      <c r="J202" s="5"/>
      <c r="K202" s="6"/>
    </row>
    <row r="203" spans="4:11">
      <c r="D203" s="5"/>
      <c r="E203" s="5"/>
      <c r="F203" s="6"/>
      <c r="G203" s="6"/>
      <c r="H203" s="5"/>
      <c r="I203" s="5"/>
      <c r="J203" s="5"/>
      <c r="K203" s="6"/>
    </row>
    <row r="204" spans="4:11">
      <c r="D204" s="5"/>
      <c r="E204" s="5"/>
      <c r="F204" s="6"/>
      <c r="G204" s="6"/>
      <c r="H204" s="5"/>
      <c r="I204" s="5"/>
      <c r="J204" s="5"/>
      <c r="K204" s="6"/>
    </row>
    <row r="205" spans="4:11">
      <c r="D205" s="5"/>
      <c r="E205" s="5"/>
      <c r="F205" s="6"/>
      <c r="G205" s="6"/>
      <c r="H205" s="5"/>
      <c r="I205" s="5"/>
      <c r="J205" s="5"/>
      <c r="K205" s="6"/>
    </row>
    <row r="206" spans="4:11">
      <c r="D206" s="5"/>
      <c r="E206" s="5"/>
      <c r="F206" s="6"/>
      <c r="G206" s="6"/>
      <c r="H206" s="5"/>
      <c r="I206" s="5"/>
      <c r="J206" s="5"/>
      <c r="K206" s="6"/>
    </row>
    <row r="207" spans="4:11">
      <c r="D207" s="5"/>
      <c r="E207" s="5"/>
      <c r="F207" s="6"/>
      <c r="G207" s="6"/>
      <c r="H207" s="5"/>
      <c r="I207" s="5"/>
      <c r="J207" s="5"/>
      <c r="K207" s="6"/>
    </row>
    <row r="208" spans="4:11">
      <c r="D208" s="5"/>
      <c r="E208" s="5"/>
      <c r="F208" s="6"/>
      <c r="G208" s="6"/>
      <c r="H208" s="5"/>
      <c r="I208" s="5"/>
      <c r="J208" s="5"/>
      <c r="K208" s="6"/>
    </row>
    <row r="209" spans="4:11">
      <c r="D209" s="5"/>
      <c r="E209" s="5"/>
      <c r="F209" s="6"/>
      <c r="G209" s="6"/>
      <c r="H209" s="5"/>
      <c r="I209" s="5"/>
      <c r="J209" s="5"/>
      <c r="K209" s="6"/>
    </row>
    <row r="210" spans="4:11">
      <c r="D210" s="5"/>
      <c r="E210" s="5"/>
      <c r="F210" s="6"/>
      <c r="G210" s="6"/>
      <c r="H210" s="5"/>
      <c r="I210" s="5"/>
      <c r="J210" s="5"/>
      <c r="K210" s="6"/>
    </row>
    <row r="211" spans="4:11">
      <c r="D211" s="5"/>
      <c r="E211" s="5"/>
      <c r="F211" s="6"/>
      <c r="G211" s="6"/>
      <c r="H211" s="5"/>
      <c r="I211" s="5"/>
      <c r="J211" s="5"/>
      <c r="K211" s="6"/>
    </row>
    <row r="212" spans="4:11">
      <c r="D212" s="5"/>
      <c r="E212" s="5"/>
      <c r="F212" s="6"/>
      <c r="G212" s="6"/>
      <c r="H212" s="5"/>
      <c r="I212" s="5"/>
      <c r="J212" s="5"/>
      <c r="K212" s="6"/>
    </row>
    <row r="213" spans="4:11">
      <c r="D213" s="5"/>
      <c r="E213" s="5"/>
      <c r="F213" s="6"/>
      <c r="G213" s="6"/>
      <c r="H213" s="5"/>
      <c r="I213" s="5"/>
      <c r="J213" s="5"/>
      <c r="K213" s="6"/>
    </row>
    <row r="214" spans="4:11">
      <c r="D214" s="5"/>
      <c r="E214" s="5"/>
      <c r="F214" s="6"/>
      <c r="G214" s="6"/>
      <c r="H214" s="5"/>
      <c r="I214" s="5"/>
      <c r="J214" s="5"/>
      <c r="K214" s="6"/>
    </row>
    <row r="215" spans="4:11">
      <c r="D215" s="5"/>
      <c r="E215" s="5"/>
      <c r="F215" s="6"/>
      <c r="G215" s="6"/>
      <c r="H215" s="5"/>
      <c r="I215" s="5"/>
      <c r="J215" s="5"/>
      <c r="K215" s="6"/>
    </row>
    <row r="216" spans="4:11">
      <c r="D216" s="5"/>
      <c r="E216" s="5"/>
      <c r="F216" s="6"/>
      <c r="G216" s="6"/>
      <c r="H216" s="5"/>
      <c r="I216" s="5"/>
      <c r="J216" s="5"/>
      <c r="K216" s="6"/>
    </row>
    <row r="217" spans="4:11">
      <c r="D217" s="5"/>
      <c r="E217" s="5"/>
      <c r="F217" s="6"/>
      <c r="G217" s="6"/>
      <c r="H217" s="5"/>
      <c r="I217" s="5"/>
      <c r="J217" s="5"/>
      <c r="K217" s="6"/>
    </row>
    <row r="218" spans="4:11">
      <c r="D218" s="5"/>
      <c r="E218" s="5"/>
      <c r="F218" s="6"/>
      <c r="G218" s="6"/>
      <c r="H218" s="5"/>
      <c r="I218" s="5"/>
      <c r="J218" s="5"/>
      <c r="K218" s="6"/>
    </row>
    <row r="219" spans="4:11">
      <c r="D219" s="5"/>
      <c r="E219" s="5"/>
      <c r="F219" s="6"/>
      <c r="G219" s="6"/>
      <c r="H219" s="5"/>
      <c r="I219" s="5"/>
      <c r="J219" s="5"/>
      <c r="K219" s="6"/>
    </row>
    <row r="220" spans="4:11">
      <c r="D220" s="5"/>
      <c r="E220" s="5"/>
      <c r="F220" s="6"/>
      <c r="G220" s="6"/>
      <c r="H220" s="5"/>
      <c r="I220" s="5"/>
      <c r="J220" s="5"/>
      <c r="K220" s="6"/>
    </row>
    <row r="221" spans="4:11">
      <c r="D221" s="5"/>
      <c r="E221" s="5"/>
      <c r="F221" s="6"/>
      <c r="G221" s="6"/>
      <c r="H221" s="5"/>
      <c r="I221" s="5"/>
      <c r="J221" s="5"/>
      <c r="K221" s="6"/>
    </row>
    <row r="222" spans="4:11">
      <c r="D222" s="5"/>
      <c r="E222" s="5"/>
      <c r="F222" s="6"/>
      <c r="G222" s="6"/>
      <c r="H222" s="5"/>
      <c r="I222" s="5"/>
      <c r="J222" s="5"/>
      <c r="K222" s="6"/>
    </row>
    <row r="223" spans="4:11">
      <c r="D223" s="5"/>
      <c r="E223" s="5"/>
      <c r="F223" s="6"/>
      <c r="G223" s="6"/>
      <c r="H223" s="5"/>
      <c r="I223" s="5"/>
      <c r="J223" s="5"/>
      <c r="K223" s="6"/>
    </row>
    <row r="224" spans="4:11">
      <c r="D224" s="5"/>
      <c r="E224" s="5"/>
      <c r="F224" s="6"/>
      <c r="G224" s="6"/>
      <c r="H224" s="5"/>
      <c r="I224" s="5"/>
      <c r="J224" s="5"/>
      <c r="K224" s="6"/>
    </row>
    <row r="225" spans="4:11">
      <c r="D225" s="5"/>
      <c r="E225" s="5"/>
      <c r="F225" s="6"/>
      <c r="G225" s="6"/>
      <c r="H225" s="5"/>
      <c r="I225" s="5"/>
      <c r="J225" s="5"/>
      <c r="K225" s="6"/>
    </row>
    <row r="226" spans="4:11">
      <c r="D226" s="5"/>
      <c r="E226" s="5"/>
      <c r="F226" s="6"/>
      <c r="G226" s="6"/>
      <c r="H226" s="5"/>
      <c r="I226" s="5"/>
      <c r="J226" s="5"/>
      <c r="K226" s="6"/>
    </row>
    <row r="227" spans="4:11">
      <c r="D227" s="5"/>
      <c r="E227" s="5"/>
      <c r="F227" s="6"/>
      <c r="G227" s="6"/>
      <c r="H227" s="5"/>
      <c r="I227" s="5"/>
      <c r="J227" s="5"/>
      <c r="K227" s="6"/>
    </row>
    <row r="228" spans="4:11">
      <c r="D228" s="5"/>
      <c r="E228" s="5"/>
      <c r="F228" s="6"/>
      <c r="G228" s="6"/>
      <c r="H228" s="5"/>
      <c r="I228" s="5"/>
      <c r="J228" s="5"/>
      <c r="K228" s="6"/>
    </row>
    <row r="229" spans="4:11">
      <c r="D229" s="5"/>
      <c r="E229" s="5"/>
      <c r="F229" s="6"/>
      <c r="G229" s="6"/>
      <c r="H229" s="5"/>
      <c r="I229" s="5"/>
      <c r="J229" s="5"/>
      <c r="K229" s="6"/>
    </row>
    <row r="230" spans="4:11">
      <c r="D230" s="5"/>
      <c r="E230" s="5"/>
      <c r="F230" s="6"/>
      <c r="G230" s="6"/>
      <c r="H230" s="5"/>
      <c r="I230" s="5"/>
      <c r="J230" s="5"/>
      <c r="K230" s="6"/>
    </row>
    <row r="231" spans="4:11">
      <c r="D231" s="5"/>
      <c r="E231" s="5"/>
      <c r="F231" s="6"/>
      <c r="G231" s="6"/>
      <c r="H231" s="5"/>
      <c r="I231" s="5"/>
      <c r="J231" s="5"/>
      <c r="K231" s="6"/>
    </row>
    <row r="232" spans="4:11">
      <c r="D232" s="5"/>
      <c r="E232" s="5"/>
      <c r="F232" s="6"/>
      <c r="G232" s="6"/>
      <c r="H232" s="5"/>
      <c r="I232" s="5"/>
      <c r="J232" s="5"/>
      <c r="K232" s="6"/>
    </row>
    <row r="233" spans="4:11">
      <c r="D233" s="5"/>
      <c r="E233" s="5"/>
      <c r="F233" s="6"/>
      <c r="G233" s="6"/>
      <c r="H233" s="5"/>
      <c r="I233" s="5"/>
      <c r="J233" s="5"/>
      <c r="K233" s="6"/>
    </row>
    <row r="234" spans="4:11">
      <c r="D234" s="5"/>
      <c r="E234" s="5"/>
      <c r="F234" s="6"/>
      <c r="G234" s="6"/>
      <c r="H234" s="5"/>
      <c r="I234" s="5"/>
      <c r="J234" s="5"/>
      <c r="K234" s="6"/>
    </row>
    <row r="235" spans="4:11">
      <c r="D235" s="5"/>
      <c r="E235" s="5"/>
      <c r="F235" s="6"/>
      <c r="G235" s="6"/>
      <c r="H235" s="5"/>
      <c r="I235" s="5"/>
      <c r="J235" s="5"/>
      <c r="K235" s="6"/>
    </row>
    <row r="236" spans="4:11">
      <c r="D236" s="5"/>
      <c r="E236" s="5"/>
      <c r="F236" s="6"/>
      <c r="G236" s="6"/>
      <c r="H236" s="5"/>
      <c r="I236" s="5"/>
      <c r="J236" s="5"/>
      <c r="K236" s="6"/>
    </row>
    <row r="237" spans="4:11">
      <c r="D237" s="5"/>
      <c r="E237" s="5"/>
      <c r="F237" s="6"/>
      <c r="G237" s="6"/>
      <c r="H237" s="5"/>
      <c r="I237" s="5"/>
      <c r="J237" s="5"/>
      <c r="K237" s="6"/>
    </row>
    <row r="238" spans="4:11">
      <c r="D238" s="5"/>
      <c r="E238" s="5"/>
      <c r="F238" s="6"/>
      <c r="G238" s="6"/>
      <c r="H238" s="5"/>
      <c r="I238" s="5"/>
      <c r="J238" s="5"/>
      <c r="K238" s="6"/>
    </row>
    <row r="239" spans="4:11">
      <c r="D239" s="5"/>
      <c r="E239" s="5"/>
      <c r="F239" s="6"/>
      <c r="G239" s="6"/>
      <c r="H239" s="5"/>
      <c r="I239" s="5"/>
      <c r="J239" s="5"/>
      <c r="K239" s="6"/>
    </row>
    <row r="240" spans="4:11">
      <c r="D240" s="5"/>
      <c r="E240" s="5"/>
      <c r="F240" s="6"/>
      <c r="G240" s="6"/>
      <c r="H240" s="5"/>
      <c r="I240" s="5"/>
      <c r="J240" s="5"/>
      <c r="K240" s="6"/>
    </row>
    <row r="241" spans="4:11">
      <c r="D241" s="5"/>
      <c r="E241" s="5"/>
      <c r="F241" s="6"/>
      <c r="G241" s="6"/>
      <c r="H241" s="5"/>
      <c r="I241" s="5"/>
      <c r="J241" s="5"/>
      <c r="K241" s="6"/>
    </row>
    <row r="242" spans="4:11">
      <c r="D242" s="5"/>
      <c r="E242" s="5"/>
      <c r="F242" s="6"/>
      <c r="G242" s="6"/>
      <c r="H242" s="5"/>
      <c r="I242" s="5"/>
      <c r="J242" s="5"/>
      <c r="K242" s="6"/>
    </row>
    <row r="243" spans="4:11">
      <c r="D243" s="5"/>
      <c r="E243" s="5"/>
      <c r="F243" s="6"/>
      <c r="G243" s="6"/>
      <c r="H243" s="5"/>
      <c r="I243" s="5"/>
      <c r="J243" s="5"/>
      <c r="K243" s="6"/>
    </row>
    <row r="244" spans="4:11">
      <c r="D244" s="5"/>
      <c r="E244" s="5"/>
      <c r="F244" s="6"/>
      <c r="G244" s="6"/>
      <c r="H244" s="5"/>
      <c r="I244" s="5"/>
      <c r="J244" s="5"/>
      <c r="K244" s="6"/>
    </row>
    <row r="245" spans="4:11">
      <c r="D245" s="5"/>
      <c r="E245" s="5"/>
      <c r="F245" s="6"/>
      <c r="G245" s="6"/>
      <c r="H245" s="5"/>
      <c r="I245" s="5"/>
      <c r="J245" s="5"/>
      <c r="K245" s="6"/>
    </row>
    <row r="246" spans="4:11">
      <c r="D246" s="5"/>
      <c r="E246" s="5"/>
      <c r="F246" s="6"/>
      <c r="G246" s="6"/>
      <c r="H246" s="5"/>
      <c r="I246" s="5"/>
      <c r="J246" s="5"/>
      <c r="K246" s="6"/>
    </row>
    <row r="247" spans="4:11">
      <c r="D247" s="5"/>
      <c r="E247" s="5"/>
      <c r="F247" s="6"/>
      <c r="G247" s="6"/>
      <c r="H247" s="5"/>
      <c r="I247" s="5"/>
      <c r="J247" s="5"/>
      <c r="K247" s="6"/>
    </row>
    <row r="248" spans="4:11">
      <c r="D248" s="5"/>
      <c r="E248" s="5"/>
      <c r="F248" s="6"/>
      <c r="G248" s="6"/>
      <c r="H248" s="5"/>
      <c r="I248" s="5"/>
      <c r="J248" s="5"/>
      <c r="K248" s="6"/>
    </row>
    <row r="249" spans="4:11">
      <c r="D249" s="5"/>
      <c r="E249" s="5"/>
      <c r="F249" s="6"/>
      <c r="G249" s="6"/>
      <c r="H249" s="5"/>
      <c r="I249" s="5"/>
      <c r="J249" s="5"/>
      <c r="K249" s="6"/>
    </row>
    <row r="250" spans="4:11">
      <c r="D250" s="5"/>
      <c r="E250" s="5"/>
      <c r="F250" s="6"/>
      <c r="G250" s="6"/>
      <c r="H250" s="5"/>
      <c r="I250" s="5"/>
      <c r="J250" s="5"/>
      <c r="K250" s="6"/>
    </row>
    <row r="251" spans="4:11">
      <c r="D251" s="5"/>
      <c r="E251" s="5"/>
      <c r="F251" s="6"/>
      <c r="G251" s="6"/>
      <c r="H251" s="5"/>
      <c r="I251" s="5"/>
      <c r="J251" s="5"/>
      <c r="K251" s="6"/>
    </row>
    <row r="252" spans="4:11">
      <c r="D252" s="5"/>
      <c r="E252" s="5"/>
      <c r="F252" s="6"/>
      <c r="G252" s="6"/>
      <c r="H252" s="5"/>
      <c r="I252" s="5"/>
      <c r="J252" s="5"/>
      <c r="K252" s="6"/>
    </row>
    <row r="253" spans="4:11">
      <c r="D253" s="5"/>
      <c r="E253" s="5"/>
      <c r="F253" s="6"/>
      <c r="G253" s="6"/>
      <c r="H253" s="5"/>
      <c r="I253" s="5"/>
      <c r="J253" s="5"/>
      <c r="K253" s="6"/>
    </row>
    <row r="254" spans="4:11">
      <c r="D254" s="5"/>
      <c r="E254" s="5"/>
      <c r="F254" s="6"/>
      <c r="G254" s="6"/>
      <c r="H254" s="5"/>
      <c r="I254" s="5"/>
      <c r="J254" s="5"/>
      <c r="K254" s="6"/>
    </row>
    <row r="255" spans="4:11">
      <c r="D255" s="5"/>
      <c r="E255" s="5"/>
      <c r="F255" s="6"/>
      <c r="G255" s="6"/>
      <c r="H255" s="5"/>
      <c r="I255" s="5"/>
      <c r="J255" s="5"/>
      <c r="K255" s="6"/>
    </row>
    <row r="256" spans="4:11">
      <c r="D256" s="5"/>
      <c r="E256" s="5"/>
      <c r="F256" s="6"/>
      <c r="G256" s="6"/>
      <c r="H256" s="5"/>
      <c r="I256" s="5"/>
      <c r="J256" s="5"/>
      <c r="K256" s="6"/>
    </row>
    <row r="257" spans="4:11">
      <c r="D257" s="5"/>
      <c r="E257" s="5"/>
      <c r="F257" s="6"/>
      <c r="G257" s="6"/>
      <c r="H257" s="5"/>
      <c r="I257" s="5"/>
      <c r="J257" s="5"/>
      <c r="K257" s="6"/>
    </row>
    <row r="258" spans="4:11">
      <c r="D258" s="5"/>
      <c r="E258" s="5"/>
      <c r="F258" s="6"/>
      <c r="G258" s="6"/>
      <c r="H258" s="5"/>
      <c r="I258" s="5"/>
      <c r="J258" s="5"/>
      <c r="K258" s="6"/>
    </row>
    <row r="259" spans="4:11">
      <c r="D259" s="5"/>
      <c r="E259" s="5"/>
      <c r="F259" s="6"/>
      <c r="G259" s="6"/>
      <c r="H259" s="5"/>
      <c r="I259" s="5"/>
      <c r="J259" s="5"/>
      <c r="K259" s="6"/>
    </row>
    <row r="260" spans="4:11">
      <c r="D260" s="5"/>
      <c r="E260" s="5"/>
      <c r="F260" s="6"/>
      <c r="G260" s="6"/>
      <c r="H260" s="5"/>
      <c r="I260" s="5"/>
      <c r="J260" s="5"/>
      <c r="K260" s="6"/>
    </row>
    <row r="261" spans="4:11">
      <c r="D261" s="5"/>
      <c r="E261" s="5"/>
      <c r="F261" s="6"/>
      <c r="G261" s="6"/>
      <c r="H261" s="5"/>
      <c r="I261" s="5"/>
      <c r="J261" s="5"/>
      <c r="K261" s="6"/>
    </row>
    <row r="262" spans="4:11">
      <c r="D262" s="5"/>
      <c r="E262" s="5"/>
      <c r="F262" s="6"/>
      <c r="G262" s="6"/>
      <c r="H262" s="5"/>
      <c r="I262" s="5"/>
      <c r="J262" s="5"/>
      <c r="K262" s="6"/>
    </row>
    <row r="263" spans="4:11">
      <c r="D263" s="5"/>
      <c r="E263" s="5"/>
      <c r="F263" s="6"/>
      <c r="G263" s="6"/>
      <c r="H263" s="5"/>
      <c r="I263" s="5"/>
      <c r="J263" s="5"/>
      <c r="K263" s="6"/>
    </row>
    <row r="264" spans="4:11">
      <c r="D264" s="5"/>
      <c r="E264" s="5"/>
      <c r="F264" s="6"/>
      <c r="G264" s="6"/>
      <c r="H264" s="5"/>
      <c r="I264" s="5"/>
      <c r="J264" s="5"/>
      <c r="K264" s="6"/>
    </row>
    <row r="265" spans="4:11">
      <c r="D265" s="5"/>
      <c r="E265" s="5"/>
      <c r="F265" s="6"/>
      <c r="G265" s="6"/>
      <c r="H265" s="5"/>
      <c r="I265" s="5"/>
      <c r="J265" s="5"/>
      <c r="K265" s="6"/>
    </row>
    <row r="266" spans="4:11">
      <c r="D266" s="5"/>
      <c r="E266" s="5"/>
      <c r="F266" s="6"/>
      <c r="G266" s="6"/>
      <c r="H266" s="5"/>
      <c r="I266" s="5"/>
      <c r="J266" s="5"/>
      <c r="K266" s="6"/>
    </row>
    <row r="267" spans="4:11">
      <c r="D267" s="850"/>
      <c r="E267" s="850"/>
      <c r="F267" s="1043"/>
      <c r="G267" s="6"/>
      <c r="H267" s="5"/>
      <c r="I267" s="5"/>
      <c r="J267" s="5"/>
      <c r="K267" s="6"/>
    </row>
    <row r="268" spans="4:11">
      <c r="D268" s="850"/>
      <c r="E268" s="850"/>
      <c r="F268" s="1043"/>
      <c r="G268" s="1043"/>
      <c r="H268" s="850"/>
      <c r="I268" s="850"/>
      <c r="J268" s="850"/>
      <c r="K268" s="1043"/>
    </row>
    <row r="269" spans="4:11">
      <c r="D269" s="850"/>
      <c r="E269" s="850"/>
      <c r="F269" s="1043"/>
      <c r="G269" s="1043"/>
      <c r="H269" s="850"/>
      <c r="I269" s="850"/>
      <c r="J269" s="850"/>
      <c r="K269" s="1043"/>
    </row>
    <row r="270" spans="4:11">
      <c r="D270" s="850"/>
      <c r="E270" s="850"/>
      <c r="F270" s="1043"/>
      <c r="G270" s="1043"/>
      <c r="H270" s="850"/>
      <c r="I270" s="850"/>
      <c r="J270" s="850"/>
      <c r="K270" s="1043"/>
    </row>
    <row r="271" spans="4:11">
      <c r="D271" s="850"/>
      <c r="E271" s="850"/>
      <c r="F271" s="1043"/>
      <c r="G271" s="1043"/>
      <c r="H271" s="850"/>
      <c r="I271" s="850"/>
      <c r="J271" s="850"/>
      <c r="K271" s="1043"/>
    </row>
    <row r="272" spans="4:11">
      <c r="D272" s="850"/>
      <c r="E272" s="850"/>
      <c r="F272" s="1043"/>
      <c r="G272" s="1043"/>
      <c r="H272" s="850"/>
      <c r="I272" s="850"/>
      <c r="J272" s="850"/>
      <c r="K272" s="1043"/>
    </row>
    <row r="273" spans="7:11">
      <c r="G273" s="1043"/>
      <c r="H273" s="850"/>
      <c r="I273" s="850"/>
      <c r="J273" s="850"/>
      <c r="K273" s="1043"/>
    </row>
  </sheetData>
  <mergeCells count="87">
    <mergeCell ref="A5:A10"/>
    <mergeCell ref="B5:C5"/>
    <mergeCell ref="D5:F5"/>
    <mergeCell ref="G5:K5"/>
    <mergeCell ref="B6:B10"/>
    <mergeCell ref="C6:C10"/>
    <mergeCell ref="D6:D10"/>
    <mergeCell ref="E6:F6"/>
    <mergeCell ref="G6:G10"/>
    <mergeCell ref="H6:H10"/>
    <mergeCell ref="I6:I10"/>
    <mergeCell ref="J6:J10"/>
    <mergeCell ref="K6:K10"/>
    <mergeCell ref="E7:E10"/>
    <mergeCell ref="F7:F10"/>
    <mergeCell ref="A11:A13"/>
    <mergeCell ref="B11:C11"/>
    <mergeCell ref="D11:F11"/>
    <mergeCell ref="G11:K11"/>
    <mergeCell ref="B12:B13"/>
    <mergeCell ref="C12:C13"/>
    <mergeCell ref="D12:D13"/>
    <mergeCell ref="E12:F12"/>
    <mergeCell ref="G12:G13"/>
    <mergeCell ref="H12:H13"/>
    <mergeCell ref="I12:I13"/>
    <mergeCell ref="J12:J13"/>
    <mergeCell ref="K12:K13"/>
    <mergeCell ref="A60:A65"/>
    <mergeCell ref="B60:C60"/>
    <mergeCell ref="D60:F60"/>
    <mergeCell ref="G60:K60"/>
    <mergeCell ref="B61:B65"/>
    <mergeCell ref="C61:C65"/>
    <mergeCell ref="D61:D65"/>
    <mergeCell ref="E61:F61"/>
    <mergeCell ref="G61:G65"/>
    <mergeCell ref="H61:H65"/>
    <mergeCell ref="I61:I65"/>
    <mergeCell ref="J61:J65"/>
    <mergeCell ref="K61:K65"/>
    <mergeCell ref="E62:E65"/>
    <mergeCell ref="F62:F65"/>
    <mergeCell ref="A66:A68"/>
    <mergeCell ref="B66:C66"/>
    <mergeCell ref="D66:F66"/>
    <mergeCell ref="G66:K66"/>
    <mergeCell ref="B67:B68"/>
    <mergeCell ref="C67:C68"/>
    <mergeCell ref="D67:D68"/>
    <mergeCell ref="E67:F67"/>
    <mergeCell ref="G67:G68"/>
    <mergeCell ref="H67:H68"/>
    <mergeCell ref="I67:I68"/>
    <mergeCell ref="J67:J68"/>
    <mergeCell ref="K67:K68"/>
    <mergeCell ref="A112:A117"/>
    <mergeCell ref="B112:C112"/>
    <mergeCell ref="D112:F112"/>
    <mergeCell ref="G112:K112"/>
    <mergeCell ref="B113:B117"/>
    <mergeCell ref="C113:C117"/>
    <mergeCell ref="D113:D117"/>
    <mergeCell ref="E113:F113"/>
    <mergeCell ref="G113:G117"/>
    <mergeCell ref="H113:H117"/>
    <mergeCell ref="I113:I117"/>
    <mergeCell ref="J113:J117"/>
    <mergeCell ref="K113:K117"/>
    <mergeCell ref="E114:E117"/>
    <mergeCell ref="F114:F117"/>
    <mergeCell ref="A56:K56"/>
    <mergeCell ref="A108:K108"/>
    <mergeCell ref="A1:K1"/>
    <mergeCell ref="A118:A120"/>
    <mergeCell ref="B118:C118"/>
    <mergeCell ref="D118:F118"/>
    <mergeCell ref="G118:K118"/>
    <mergeCell ref="B119:B120"/>
    <mergeCell ref="C119:C120"/>
    <mergeCell ref="D119:D120"/>
    <mergeCell ref="E119:F119"/>
    <mergeCell ref="G119:G120"/>
    <mergeCell ref="H119:H120"/>
    <mergeCell ref="I119:I120"/>
    <mergeCell ref="J119:J120"/>
    <mergeCell ref="K119:K120"/>
  </mergeCells>
  <hyperlinks>
    <hyperlink ref="L1" location="'Spis tablic'!A1" display="Powrót do spisu tablic"/>
    <hyperlink ref="L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scale="65" orientation="portrait" r:id="rId1"/>
  <rowBreaks count="2" manualBreakCount="2">
    <brk id="55" max="10" man="1"/>
    <brk id="107" max="10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E0EA"/>
  </sheetPr>
  <dimension ref="A1:J56"/>
  <sheetViews>
    <sheetView topLeftCell="A4" zoomScaleNormal="100" workbookViewId="0">
      <selection activeCell="S40" sqref="S40:S41"/>
    </sheetView>
  </sheetViews>
  <sheetFormatPr defaultRowHeight="12"/>
  <cols>
    <col min="1" max="1" width="19.85546875" style="11" customWidth="1"/>
    <col min="2" max="5" width="9.140625" style="849" customWidth="1"/>
    <col min="6" max="6" width="9.140625" style="848" customWidth="1"/>
    <col min="7" max="7" width="9.140625" style="849" customWidth="1"/>
    <col min="8" max="8" width="9.7109375" style="849" customWidth="1"/>
    <col min="9" max="9" width="10" style="848" customWidth="1"/>
    <col min="10" max="16384" width="9.140625" style="103"/>
  </cols>
  <sheetData>
    <row r="1" spans="1:10" s="101" customFormat="1" ht="13.5" customHeight="1">
      <c r="A1" s="519" t="s">
        <v>1061</v>
      </c>
      <c r="B1" s="866"/>
      <c r="C1" s="866"/>
      <c r="D1" s="866"/>
      <c r="E1" s="866"/>
      <c r="F1" s="865"/>
      <c r="G1" s="865"/>
      <c r="H1" s="16"/>
      <c r="I1" s="865"/>
      <c r="J1" s="1218" t="s">
        <v>1250</v>
      </c>
    </row>
    <row r="2" spans="1:10" s="101" customFormat="1" ht="12.95" customHeight="1">
      <c r="A2" s="519" t="s">
        <v>1444</v>
      </c>
      <c r="B2" s="866"/>
      <c r="C2" s="866"/>
      <c r="D2" s="866"/>
      <c r="E2" s="866"/>
      <c r="F2" s="865"/>
      <c r="G2" s="865"/>
      <c r="H2" s="865"/>
      <c r="I2" s="865"/>
      <c r="J2" s="1218" t="s">
        <v>1266</v>
      </c>
    </row>
    <row r="3" spans="1:10" s="101" customFormat="1" ht="12.95" customHeight="1">
      <c r="A3" s="519" t="s">
        <v>1062</v>
      </c>
      <c r="B3" s="866"/>
      <c r="C3" s="866"/>
      <c r="D3" s="866"/>
      <c r="E3" s="866"/>
      <c r="F3" s="865"/>
      <c r="G3" s="865"/>
      <c r="H3" s="865"/>
      <c r="I3" s="865"/>
      <c r="J3" s="1218"/>
    </row>
    <row r="4" spans="1:10" s="101" customFormat="1" ht="12.95" customHeight="1">
      <c r="A4" s="186" t="s">
        <v>1445</v>
      </c>
      <c r="B4" s="887"/>
      <c r="C4" s="887"/>
      <c r="D4" s="887"/>
      <c r="E4" s="887"/>
      <c r="F4" s="886"/>
      <c r="G4" s="886"/>
      <c r="H4" s="886"/>
      <c r="I4" s="886"/>
    </row>
    <row r="5" spans="1:10" s="101" customFormat="1" ht="12.95" customHeight="1">
      <c r="A5" s="27" t="s">
        <v>1251</v>
      </c>
      <c r="B5" s="887"/>
      <c r="C5" s="887"/>
      <c r="D5" s="887"/>
      <c r="E5" s="887"/>
      <c r="F5" s="886"/>
      <c r="G5" s="886"/>
      <c r="H5" s="886"/>
      <c r="I5" s="886"/>
      <c r="J5" s="1218"/>
    </row>
    <row r="6" spans="1:10" ht="7.5" customHeight="1" thickBot="1">
      <c r="G6" s="848"/>
      <c r="H6" s="848"/>
    </row>
    <row r="7" spans="1:10" s="872" customFormat="1" ht="15.75" customHeight="1" thickTop="1">
      <c r="A7" s="1248"/>
      <c r="B7" s="1600" t="s">
        <v>869</v>
      </c>
      <c r="C7" s="1607"/>
      <c r="D7" s="1600" t="s">
        <v>868</v>
      </c>
      <c r="E7" s="1606"/>
      <c r="F7" s="1607"/>
      <c r="G7" s="1600" t="s">
        <v>867</v>
      </c>
      <c r="H7" s="1607"/>
      <c r="I7" s="1045"/>
    </row>
    <row r="8" spans="1:10" ht="30.75" customHeight="1">
      <c r="B8" s="1586"/>
      <c r="C8" s="1587"/>
      <c r="D8" s="1586"/>
      <c r="E8" s="1608"/>
      <c r="F8" s="1587"/>
      <c r="G8" s="1586"/>
      <c r="H8" s="1587"/>
      <c r="I8" s="1046" t="s">
        <v>865</v>
      </c>
    </row>
    <row r="9" spans="1:10" ht="12.75" customHeight="1">
      <c r="A9" s="20"/>
      <c r="B9" s="1594" t="s">
        <v>973</v>
      </c>
      <c r="C9" s="1594" t="s">
        <v>974</v>
      </c>
      <c r="D9" s="1609" t="s">
        <v>71</v>
      </c>
      <c r="E9" s="1611" t="s">
        <v>139</v>
      </c>
      <c r="F9" s="1612"/>
      <c r="G9" s="1594" t="s">
        <v>973</v>
      </c>
      <c r="H9" s="1594" t="s">
        <v>974</v>
      </c>
      <c r="I9" s="1046" t="s">
        <v>862</v>
      </c>
    </row>
    <row r="10" spans="1:10" ht="15.75" customHeight="1">
      <c r="A10" s="1249" t="s">
        <v>843</v>
      </c>
      <c r="B10" s="1595"/>
      <c r="C10" s="1595"/>
      <c r="D10" s="1610"/>
      <c r="E10" s="1047" t="s">
        <v>866</v>
      </c>
      <c r="F10" s="1047"/>
      <c r="G10" s="1595"/>
      <c r="H10" s="1595"/>
      <c r="I10" s="1046" t="s">
        <v>842</v>
      </c>
    </row>
    <row r="11" spans="1:10" ht="15.75" customHeight="1">
      <c r="A11" s="1292" t="s">
        <v>841</v>
      </c>
      <c r="B11" s="1595"/>
      <c r="C11" s="1595"/>
      <c r="D11" s="1610"/>
      <c r="E11" s="1048" t="s">
        <v>864</v>
      </c>
      <c r="F11" s="1048" t="s">
        <v>863</v>
      </c>
      <c r="G11" s="1595"/>
      <c r="H11" s="1595"/>
      <c r="I11" s="1046" t="s">
        <v>840</v>
      </c>
    </row>
    <row r="12" spans="1:10" ht="15.75" customHeight="1">
      <c r="A12" s="1292"/>
      <c r="B12" s="1595"/>
      <c r="C12" s="1595"/>
      <c r="D12" s="1610"/>
      <c r="E12" s="1048" t="s">
        <v>861</v>
      </c>
      <c r="F12" s="1048" t="s">
        <v>860</v>
      </c>
      <c r="G12" s="1595"/>
      <c r="H12" s="1595"/>
      <c r="I12" s="20"/>
    </row>
    <row r="13" spans="1:10" ht="15.75" customHeight="1">
      <c r="A13" s="12" t="s">
        <v>79</v>
      </c>
      <c r="B13" s="1595"/>
      <c r="C13" s="1595"/>
      <c r="D13" s="1610"/>
      <c r="E13" s="1049" t="s">
        <v>839</v>
      </c>
      <c r="F13" s="1048" t="s">
        <v>859</v>
      </c>
      <c r="G13" s="1595"/>
      <c r="H13" s="1595"/>
      <c r="I13" s="20"/>
    </row>
    <row r="14" spans="1:10" ht="12" customHeight="1">
      <c r="A14" s="1564" t="s">
        <v>20</v>
      </c>
      <c r="B14" s="1590" t="s">
        <v>838</v>
      </c>
      <c r="C14" s="1590" t="s">
        <v>837</v>
      </c>
      <c r="D14" s="1596" t="s">
        <v>117</v>
      </c>
      <c r="E14" s="1598" t="s">
        <v>975</v>
      </c>
      <c r="F14" s="1599"/>
      <c r="G14" s="1590" t="s">
        <v>838</v>
      </c>
      <c r="H14" s="1590" t="s">
        <v>837</v>
      </c>
      <c r="I14" s="1592" t="s">
        <v>857</v>
      </c>
      <c r="J14" s="937"/>
    </row>
    <row r="15" spans="1:10" s="115" customFormat="1" ht="63" customHeight="1" thickBot="1">
      <c r="A15" s="1565"/>
      <c r="B15" s="1591"/>
      <c r="C15" s="1591"/>
      <c r="D15" s="1597"/>
      <c r="E15" s="1310" t="s">
        <v>858</v>
      </c>
      <c r="F15" s="1250" t="s">
        <v>835</v>
      </c>
      <c r="G15" s="1591"/>
      <c r="H15" s="1591"/>
      <c r="I15" s="1593"/>
    </row>
    <row r="16" spans="1:10" ht="12.95" customHeight="1" thickTop="1">
      <c r="A16" s="1251"/>
      <c r="B16" s="1252"/>
      <c r="C16" s="1252"/>
      <c r="D16" s="1253"/>
      <c r="E16" s="1252"/>
      <c r="F16" s="1252"/>
      <c r="G16" s="1253"/>
      <c r="H16" s="1253"/>
      <c r="I16" s="1254"/>
    </row>
    <row r="17" spans="1:9" s="164" customFormat="1" ht="12.95" customHeight="1">
      <c r="A17" s="880" t="s">
        <v>850</v>
      </c>
      <c r="B17" s="1255">
        <v>103.32</v>
      </c>
      <c r="C17" s="1255">
        <v>69.12</v>
      </c>
      <c r="D17" s="1255">
        <v>48.17</v>
      </c>
      <c r="E17" s="1255">
        <v>14.16</v>
      </c>
      <c r="F17" s="1255">
        <v>21.36</v>
      </c>
      <c r="G17" s="1255">
        <v>55.17</v>
      </c>
      <c r="H17" s="1255">
        <v>20.85</v>
      </c>
      <c r="I17" s="1256">
        <v>36.81</v>
      </c>
    </row>
    <row r="18" spans="1:9" s="82" customFormat="1" ht="9" customHeight="1">
      <c r="A18" s="557" t="s">
        <v>61</v>
      </c>
      <c r="B18" s="1255"/>
      <c r="C18" s="1255"/>
      <c r="D18" s="1255"/>
      <c r="E18" s="1255"/>
      <c r="F18" s="1255"/>
      <c r="G18" s="1255"/>
      <c r="H18" s="1255"/>
      <c r="I18" s="1256"/>
    </row>
    <row r="19" spans="1:9" ht="17.25" customHeight="1">
      <c r="A19" s="880"/>
      <c r="B19" s="1255"/>
      <c r="C19" s="1255"/>
      <c r="D19" s="1255"/>
      <c r="E19" s="1255"/>
      <c r="F19" s="1255"/>
      <c r="G19" s="1255"/>
      <c r="H19" s="1255"/>
      <c r="I19" s="1256"/>
    </row>
    <row r="20" spans="1:9" s="101" customFormat="1" ht="12.95" customHeight="1">
      <c r="A20" s="225" t="s">
        <v>36</v>
      </c>
      <c r="B20" s="1257">
        <v>113.28</v>
      </c>
      <c r="C20" s="1257">
        <v>77.739999999999995</v>
      </c>
      <c r="D20" s="1257">
        <v>56.51</v>
      </c>
      <c r="E20" s="1257">
        <v>15.71</v>
      </c>
      <c r="F20" s="1257">
        <v>21.95</v>
      </c>
      <c r="G20" s="1257">
        <v>56.79</v>
      </c>
      <c r="H20" s="1257">
        <v>21.18</v>
      </c>
      <c r="I20" s="1258">
        <v>37.630000000000003</v>
      </c>
    </row>
    <row r="21" spans="1:9" s="101" customFormat="1" ht="9" customHeight="1">
      <c r="A21" s="225"/>
      <c r="B21" s="1257"/>
      <c r="C21" s="1257"/>
      <c r="D21" s="1257"/>
      <c r="E21" s="1257"/>
      <c r="F21" s="1257"/>
      <c r="G21" s="1257"/>
      <c r="H21" s="1257"/>
      <c r="I21" s="1258"/>
    </row>
    <row r="22" spans="1:9" s="101" customFormat="1" ht="12.95" customHeight="1">
      <c r="A22" s="225" t="s">
        <v>100</v>
      </c>
      <c r="B22" s="1257">
        <v>101.48</v>
      </c>
      <c r="C22" s="1257">
        <v>65.25</v>
      </c>
      <c r="D22" s="1257">
        <v>47.48</v>
      </c>
      <c r="E22" s="1257">
        <v>12.38</v>
      </c>
      <c r="F22" s="1257">
        <v>20.68</v>
      </c>
      <c r="G22" s="1257">
        <v>54.02</v>
      </c>
      <c r="H22" s="1257">
        <v>17.71</v>
      </c>
      <c r="I22" s="1258">
        <v>38.29</v>
      </c>
    </row>
    <row r="23" spans="1:9" s="101" customFormat="1" ht="15.95" customHeight="1">
      <c r="A23" s="225" t="s">
        <v>101</v>
      </c>
      <c r="B23" s="1257">
        <v>118.94</v>
      </c>
      <c r="C23" s="1257">
        <v>83.72</v>
      </c>
      <c r="D23" s="1257">
        <v>60.85</v>
      </c>
      <c r="E23" s="1257">
        <v>17.3</v>
      </c>
      <c r="F23" s="1257">
        <v>22.54</v>
      </c>
      <c r="G23" s="1257">
        <v>58.11</v>
      </c>
      <c r="H23" s="1257">
        <v>22.84</v>
      </c>
      <c r="I23" s="1258">
        <v>37.31</v>
      </c>
    </row>
    <row r="24" spans="1:9" s="101" customFormat="1" ht="15.75" customHeight="1">
      <c r="A24" s="225"/>
      <c r="B24" s="1257"/>
      <c r="C24" s="1257"/>
      <c r="D24" s="1257"/>
      <c r="E24" s="1257"/>
      <c r="F24" s="1257"/>
      <c r="G24" s="1257"/>
      <c r="H24" s="1257"/>
      <c r="I24" s="1258"/>
    </row>
    <row r="25" spans="1:9" s="101" customFormat="1" ht="12.95" customHeight="1">
      <c r="A25" s="225" t="s">
        <v>37</v>
      </c>
      <c r="B25" s="1257">
        <v>111.27</v>
      </c>
      <c r="C25" s="1257">
        <v>76.849999999999994</v>
      </c>
      <c r="D25" s="1257">
        <v>51.56</v>
      </c>
      <c r="E25" s="1257">
        <v>14.18</v>
      </c>
      <c r="F25" s="1257">
        <v>24.54</v>
      </c>
      <c r="G25" s="1257">
        <v>59.71</v>
      </c>
      <c r="H25" s="1257">
        <v>25.05</v>
      </c>
      <c r="I25" s="1258">
        <v>37.869999999999997</v>
      </c>
    </row>
    <row r="26" spans="1:9" s="101" customFormat="1" ht="9" customHeight="1">
      <c r="A26" s="225"/>
      <c r="B26" s="1257"/>
      <c r="C26" s="1257"/>
      <c r="D26" s="1257"/>
      <c r="E26" s="1257"/>
      <c r="F26" s="1257"/>
      <c r="G26" s="1257"/>
      <c r="H26" s="1257"/>
      <c r="I26" s="1258"/>
    </row>
    <row r="27" spans="1:9" s="101" customFormat="1" ht="12.95" customHeight="1">
      <c r="A27" s="225" t="s">
        <v>102</v>
      </c>
      <c r="B27" s="1257">
        <v>102.26</v>
      </c>
      <c r="C27" s="1257">
        <v>68.17</v>
      </c>
      <c r="D27" s="1257">
        <v>42.86</v>
      </c>
      <c r="E27" s="1257">
        <v>13.16</v>
      </c>
      <c r="F27" s="1257">
        <v>18.45</v>
      </c>
      <c r="G27" s="1257">
        <v>59.42</v>
      </c>
      <c r="H27" s="1257">
        <v>25.35</v>
      </c>
      <c r="I27" s="1258">
        <v>37.74</v>
      </c>
    </row>
    <row r="28" spans="1:9" s="101" customFormat="1" ht="15.95" customHeight="1">
      <c r="A28" s="225" t="s">
        <v>103</v>
      </c>
      <c r="B28" s="1257">
        <v>114.91</v>
      </c>
      <c r="C28" s="1257">
        <v>80.36</v>
      </c>
      <c r="D28" s="1257">
        <v>55.08</v>
      </c>
      <c r="E28" s="1257">
        <v>14.59</v>
      </c>
      <c r="F28" s="1257">
        <v>26.99</v>
      </c>
      <c r="G28" s="1257">
        <v>59.83</v>
      </c>
      <c r="H28" s="1257">
        <v>24.92</v>
      </c>
      <c r="I28" s="1258">
        <v>37.92</v>
      </c>
    </row>
    <row r="29" spans="1:9" s="101" customFormat="1" ht="16.5" customHeight="1">
      <c r="A29" s="225"/>
      <c r="B29" s="1257"/>
      <c r="C29" s="1257"/>
      <c r="D29" s="1257"/>
      <c r="E29" s="1257"/>
      <c r="F29" s="1257"/>
      <c r="G29" s="1257"/>
      <c r="H29" s="1257"/>
      <c r="I29" s="1258"/>
    </row>
    <row r="30" spans="1:9" s="101" customFormat="1" ht="12.95" customHeight="1">
      <c r="A30" s="225" t="s">
        <v>38</v>
      </c>
      <c r="B30" s="1257">
        <v>95.13</v>
      </c>
      <c r="C30" s="1257">
        <v>60.33</v>
      </c>
      <c r="D30" s="1257">
        <v>41.68</v>
      </c>
      <c r="E30" s="1257">
        <v>13.84</v>
      </c>
      <c r="F30" s="1257">
        <v>18.440000000000001</v>
      </c>
      <c r="G30" s="1257">
        <v>53.46</v>
      </c>
      <c r="H30" s="1257">
        <v>18.68</v>
      </c>
      <c r="I30" s="1258">
        <v>37.770000000000003</v>
      </c>
    </row>
    <row r="31" spans="1:9" s="101" customFormat="1" ht="9" customHeight="1">
      <c r="A31" s="225"/>
      <c r="B31" s="1257"/>
      <c r="C31" s="1257"/>
      <c r="D31" s="1257"/>
      <c r="E31" s="1257"/>
      <c r="F31" s="1257"/>
      <c r="G31" s="1257"/>
      <c r="H31" s="1257"/>
      <c r="I31" s="1258"/>
    </row>
    <row r="32" spans="1:9" s="101" customFormat="1" ht="12.95" customHeight="1">
      <c r="A32" s="225" t="s">
        <v>104</v>
      </c>
      <c r="B32" s="1257">
        <v>97.79</v>
      </c>
      <c r="C32" s="1257">
        <v>62.62</v>
      </c>
      <c r="D32" s="1257">
        <v>43.64</v>
      </c>
      <c r="E32" s="1257">
        <v>16.420000000000002</v>
      </c>
      <c r="F32" s="1257">
        <v>18.690000000000001</v>
      </c>
      <c r="G32" s="1257">
        <v>54.19</v>
      </c>
      <c r="H32" s="1257">
        <v>19.010000000000002</v>
      </c>
      <c r="I32" s="1258">
        <v>41.21</v>
      </c>
    </row>
    <row r="33" spans="1:9" s="101" customFormat="1" ht="15.95" customHeight="1">
      <c r="A33" s="225" t="s">
        <v>105</v>
      </c>
      <c r="B33" s="1257">
        <v>95.47</v>
      </c>
      <c r="C33" s="1257">
        <v>61.29</v>
      </c>
      <c r="D33" s="1257">
        <v>41.93</v>
      </c>
      <c r="E33" s="1257">
        <v>12.55</v>
      </c>
      <c r="F33" s="1257">
        <v>19.53</v>
      </c>
      <c r="G33" s="1257">
        <v>53.55</v>
      </c>
      <c r="H33" s="1257">
        <v>19.170000000000002</v>
      </c>
      <c r="I33" s="1258">
        <v>36.46</v>
      </c>
    </row>
    <row r="34" spans="1:9" s="101" customFormat="1" ht="15.95" customHeight="1">
      <c r="A34" s="225" t="s">
        <v>106</v>
      </c>
      <c r="B34" s="1257">
        <v>92.58</v>
      </c>
      <c r="C34" s="1257">
        <v>56.97</v>
      </c>
      <c r="D34" s="1257">
        <v>42.64</v>
      </c>
      <c r="E34" s="1257">
        <v>12.85</v>
      </c>
      <c r="F34" s="1257">
        <v>19.489999999999998</v>
      </c>
      <c r="G34" s="1257">
        <v>49.93</v>
      </c>
      <c r="H34" s="1257">
        <v>14.33</v>
      </c>
      <c r="I34" s="1258">
        <v>36.26</v>
      </c>
    </row>
    <row r="35" spans="1:9" ht="15.95" customHeight="1">
      <c r="A35" s="225" t="s">
        <v>107</v>
      </c>
      <c r="B35" s="1257">
        <v>93.51</v>
      </c>
      <c r="C35" s="1257">
        <v>59.92</v>
      </c>
      <c r="D35" s="1257">
        <v>36.590000000000003</v>
      </c>
      <c r="E35" s="1257">
        <v>12.41</v>
      </c>
      <c r="F35" s="1257">
        <v>15.09</v>
      </c>
      <c r="G35" s="1257">
        <v>56.92</v>
      </c>
      <c r="H35" s="1257">
        <v>23.56</v>
      </c>
      <c r="I35" s="1258">
        <v>36.21</v>
      </c>
    </row>
    <row r="36" spans="1:9" ht="10.5" customHeight="1">
      <c r="A36" s="225"/>
      <c r="B36" s="1257"/>
      <c r="C36" s="1257"/>
      <c r="D36" s="1257"/>
      <c r="E36" s="1257"/>
      <c r="F36" s="1257"/>
      <c r="G36" s="1257"/>
      <c r="H36" s="1257"/>
      <c r="I36" s="1258"/>
    </row>
    <row r="37" spans="1:9" ht="12.95" customHeight="1">
      <c r="A37" s="225" t="s">
        <v>96</v>
      </c>
      <c r="B37" s="1257"/>
      <c r="C37" s="1257"/>
      <c r="D37" s="1257"/>
      <c r="E37" s="1257"/>
      <c r="F37" s="1257"/>
      <c r="G37" s="1257"/>
      <c r="H37" s="1257"/>
      <c r="I37" s="1258"/>
    </row>
    <row r="38" spans="1:9" ht="12.95" customHeight="1">
      <c r="A38" s="225" t="s">
        <v>64</v>
      </c>
      <c r="B38" s="1257">
        <v>89.37</v>
      </c>
      <c r="C38" s="1257">
        <v>59.93</v>
      </c>
      <c r="D38" s="1257">
        <v>41.68</v>
      </c>
      <c r="E38" s="1257">
        <v>11.54</v>
      </c>
      <c r="F38" s="1257">
        <v>20.9</v>
      </c>
      <c r="G38" s="1257">
        <v>47.69</v>
      </c>
      <c r="H38" s="1257">
        <v>18.34</v>
      </c>
      <c r="I38" s="1258">
        <v>31.65</v>
      </c>
    </row>
    <row r="39" spans="1:9" ht="9" customHeight="1">
      <c r="A39" s="225"/>
      <c r="B39" s="1257"/>
      <c r="C39" s="1257"/>
      <c r="D39" s="1257"/>
      <c r="E39" s="1257"/>
      <c r="F39" s="1257"/>
      <c r="G39" s="1257"/>
      <c r="H39" s="1257"/>
      <c r="I39" s="1258"/>
    </row>
    <row r="40" spans="1:9" ht="12.95" customHeight="1">
      <c r="A40" s="225" t="s">
        <v>108</v>
      </c>
      <c r="B40" s="1257">
        <v>100.14</v>
      </c>
      <c r="C40" s="1257">
        <v>65.81</v>
      </c>
      <c r="D40" s="1257">
        <v>44.06</v>
      </c>
      <c r="E40" s="1257">
        <v>12.18</v>
      </c>
      <c r="F40" s="1257">
        <v>22.57</v>
      </c>
      <c r="G40" s="1257">
        <v>56.08</v>
      </c>
      <c r="H40" s="1257">
        <v>21.73</v>
      </c>
      <c r="I40" s="1258">
        <v>34.770000000000003</v>
      </c>
    </row>
    <row r="41" spans="1:9" ht="15.95" customHeight="1">
      <c r="A41" s="225" t="s">
        <v>109</v>
      </c>
      <c r="B41" s="1257">
        <v>77.73</v>
      </c>
      <c r="C41" s="1257">
        <v>51.83</v>
      </c>
      <c r="D41" s="1257">
        <v>36.11</v>
      </c>
      <c r="E41" s="1257">
        <v>9.52</v>
      </c>
      <c r="F41" s="1257">
        <v>19.48</v>
      </c>
      <c r="G41" s="1257">
        <v>41.63</v>
      </c>
      <c r="H41" s="1257">
        <v>15.74</v>
      </c>
      <c r="I41" s="1258">
        <v>28.17</v>
      </c>
    </row>
    <row r="42" spans="1:9" ht="15.95" customHeight="1">
      <c r="A42" s="225" t="s">
        <v>110</v>
      </c>
      <c r="B42" s="1257">
        <v>102.79</v>
      </c>
      <c r="C42" s="1257">
        <v>70.3</v>
      </c>
      <c r="D42" s="1257">
        <v>49.46</v>
      </c>
      <c r="E42" s="1257">
        <v>14.47</v>
      </c>
      <c r="F42" s="1257">
        <v>22.37</v>
      </c>
      <c r="G42" s="1257">
        <v>53.33</v>
      </c>
      <c r="H42" s="1257">
        <v>20.91</v>
      </c>
      <c r="I42" s="1258">
        <v>35.630000000000003</v>
      </c>
    </row>
    <row r="43" spans="1:9" ht="12.95" customHeight="1">
      <c r="A43" s="225"/>
      <c r="B43" s="1257"/>
      <c r="C43" s="1257"/>
      <c r="D43" s="1257"/>
      <c r="E43" s="1257"/>
      <c r="F43" s="1257"/>
      <c r="G43" s="1257"/>
      <c r="H43" s="1257"/>
      <c r="I43" s="1258"/>
    </row>
    <row r="44" spans="1:9" ht="12.95" customHeight="1">
      <c r="A44" s="225" t="s">
        <v>98</v>
      </c>
      <c r="B44" s="1257"/>
      <c r="C44" s="1257"/>
      <c r="D44" s="1257"/>
      <c r="E44" s="1257"/>
      <c r="F44" s="1257"/>
      <c r="G44" s="1257"/>
      <c r="H44" s="1257"/>
      <c r="I44" s="1258"/>
    </row>
    <row r="45" spans="1:9" ht="12.95" customHeight="1">
      <c r="A45" s="225" t="s">
        <v>65</v>
      </c>
      <c r="B45" s="1257">
        <v>99.72</v>
      </c>
      <c r="C45" s="1257">
        <v>67.02</v>
      </c>
      <c r="D45" s="1257">
        <v>46.11</v>
      </c>
      <c r="E45" s="1257">
        <v>16.27</v>
      </c>
      <c r="F45" s="1257">
        <v>21.05</v>
      </c>
      <c r="G45" s="1257">
        <v>53.62</v>
      </c>
      <c r="H45" s="1257">
        <v>20.66</v>
      </c>
      <c r="I45" s="1258">
        <v>36.049999999999997</v>
      </c>
    </row>
    <row r="46" spans="1:9" ht="9" customHeight="1">
      <c r="A46" s="225"/>
      <c r="B46" s="1257"/>
      <c r="C46" s="1257"/>
      <c r="D46" s="1257"/>
      <c r="E46" s="1257"/>
      <c r="F46" s="1257"/>
      <c r="G46" s="1257"/>
      <c r="H46" s="1257"/>
      <c r="I46" s="1258"/>
    </row>
    <row r="47" spans="1:9" ht="12.95" customHeight="1">
      <c r="A47" s="225" t="s">
        <v>111</v>
      </c>
      <c r="B47" s="1257">
        <v>100.15</v>
      </c>
      <c r="C47" s="1257">
        <v>67.3</v>
      </c>
      <c r="D47" s="1257">
        <v>46.24</v>
      </c>
      <c r="E47" s="1257">
        <v>16.75</v>
      </c>
      <c r="F47" s="1257">
        <v>21.39</v>
      </c>
      <c r="G47" s="1257">
        <v>53.92</v>
      </c>
      <c r="H47" s="1257">
        <v>20.76</v>
      </c>
      <c r="I47" s="1258">
        <v>36.42</v>
      </c>
    </row>
    <row r="48" spans="1:9" ht="15.95" customHeight="1">
      <c r="A48" s="225" t="s">
        <v>112</v>
      </c>
      <c r="B48" s="1257">
        <v>98.02</v>
      </c>
      <c r="C48" s="1257">
        <v>65.900000000000006</v>
      </c>
      <c r="D48" s="1257">
        <v>45.59</v>
      </c>
      <c r="E48" s="1257">
        <v>14.37</v>
      </c>
      <c r="F48" s="1257">
        <v>19.739999999999998</v>
      </c>
      <c r="G48" s="1257">
        <v>52.43</v>
      </c>
      <c r="H48" s="1257">
        <v>20.239999999999998</v>
      </c>
      <c r="I48" s="1258">
        <v>34.590000000000003</v>
      </c>
    </row>
    <row r="49" spans="1:9" ht="12.95" customHeight="1">
      <c r="A49" s="225"/>
      <c r="B49" s="1257"/>
      <c r="C49" s="1257"/>
      <c r="D49" s="1257"/>
      <c r="E49" s="1257"/>
      <c r="F49" s="1257"/>
      <c r="G49" s="1257"/>
      <c r="H49" s="1257"/>
      <c r="I49" s="1258"/>
    </row>
    <row r="50" spans="1:9" ht="12.95" customHeight="1">
      <c r="A50" s="225" t="s">
        <v>41</v>
      </c>
      <c r="B50" s="1257">
        <v>100.07</v>
      </c>
      <c r="C50" s="1257">
        <v>63.22</v>
      </c>
      <c r="D50" s="1257">
        <v>44.01</v>
      </c>
      <c r="E50" s="1257">
        <v>13.25</v>
      </c>
      <c r="F50" s="1257">
        <v>19.46</v>
      </c>
      <c r="G50" s="1257">
        <v>56.08</v>
      </c>
      <c r="H50" s="1257">
        <v>19.190000000000001</v>
      </c>
      <c r="I50" s="1258">
        <v>38.44</v>
      </c>
    </row>
    <row r="51" spans="1:9" ht="9" customHeight="1">
      <c r="A51" s="225"/>
      <c r="B51" s="1257"/>
      <c r="C51" s="1257"/>
      <c r="D51" s="1257"/>
      <c r="E51" s="1257"/>
      <c r="F51" s="1257"/>
      <c r="G51" s="1257"/>
      <c r="H51" s="1257"/>
      <c r="I51" s="1258"/>
    </row>
    <row r="52" spans="1:9" ht="12.95" customHeight="1">
      <c r="A52" s="225" t="s">
        <v>303</v>
      </c>
      <c r="B52" s="1257">
        <v>95.26</v>
      </c>
      <c r="C52" s="1257">
        <v>59.68</v>
      </c>
      <c r="D52" s="1257">
        <v>39.61</v>
      </c>
      <c r="E52" s="1257">
        <v>10.87</v>
      </c>
      <c r="F52" s="1257">
        <v>20.68</v>
      </c>
      <c r="G52" s="1257">
        <v>55.69</v>
      </c>
      <c r="H52" s="1257">
        <v>20.05</v>
      </c>
      <c r="I52" s="1258">
        <v>37.26</v>
      </c>
    </row>
    <row r="53" spans="1:9" ht="15.95" customHeight="1">
      <c r="A53" s="225" t="s">
        <v>113</v>
      </c>
      <c r="B53" s="1257">
        <v>108.29</v>
      </c>
      <c r="C53" s="1257">
        <v>69.180000000000007</v>
      </c>
      <c r="D53" s="1257">
        <v>48.97</v>
      </c>
      <c r="E53" s="1257">
        <v>15.71</v>
      </c>
      <c r="F53" s="1257">
        <v>19.489999999999998</v>
      </c>
      <c r="G53" s="1257">
        <v>59.32</v>
      </c>
      <c r="H53" s="1257">
        <v>20.2</v>
      </c>
      <c r="I53" s="1258">
        <v>40.71</v>
      </c>
    </row>
    <row r="54" spans="1:9" ht="15.95" customHeight="1">
      <c r="A54" s="225" t="s">
        <v>304</v>
      </c>
      <c r="B54" s="1257">
        <v>93.73</v>
      </c>
      <c r="C54" s="1257">
        <v>58.71</v>
      </c>
      <c r="D54" s="1257">
        <v>42.64</v>
      </c>
      <c r="E54" s="1257">
        <v>12.87</v>
      </c>
      <c r="F54" s="1257">
        <v>17.420000000000002</v>
      </c>
      <c r="G54" s="1257">
        <v>51.12</v>
      </c>
      <c r="H54" s="1257">
        <v>16.059999999999999</v>
      </c>
      <c r="I54" s="1258">
        <v>36.46</v>
      </c>
    </row>
    <row r="55" spans="1:9" ht="18" customHeight="1">
      <c r="A55" s="11" t="s">
        <v>1110</v>
      </c>
    </row>
    <row r="56" spans="1:9">
      <c r="A56" s="27" t="s">
        <v>1261</v>
      </c>
    </row>
  </sheetData>
  <mergeCells count="17">
    <mergeCell ref="B7:C8"/>
    <mergeCell ref="D7:F8"/>
    <mergeCell ref="G7:H8"/>
    <mergeCell ref="B9:B13"/>
    <mergeCell ref="C9:C13"/>
    <mergeCell ref="D9:D13"/>
    <mergeCell ref="E9:F9"/>
    <mergeCell ref="G9:G13"/>
    <mergeCell ref="H9:H13"/>
    <mergeCell ref="H14:H15"/>
    <mergeCell ref="I14:I15"/>
    <mergeCell ref="A14:A15"/>
    <mergeCell ref="B14:B15"/>
    <mergeCell ref="C14:C15"/>
    <mergeCell ref="D14:D15"/>
    <mergeCell ref="E14:F14"/>
    <mergeCell ref="G14:G15"/>
  </mergeCells>
  <hyperlinks>
    <hyperlink ref="J1" location="'Spis tablic'!A1" display="Powrót do spisu tablic"/>
    <hyperlink ref="J2" location="'Spis tablic'!A1" display="Back to the list of tables"/>
  </hyperlinks>
  <pageMargins left="0.7" right="0.7" top="0.75" bottom="0.75" header="0.3" footer="0.3"/>
  <pageSetup paperSize="9" scale="93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E0EA"/>
  </sheetPr>
  <dimension ref="A1:D612"/>
  <sheetViews>
    <sheetView zoomScaleNormal="100" workbookViewId="0">
      <selection activeCell="D2" sqref="D2"/>
    </sheetView>
  </sheetViews>
  <sheetFormatPr defaultRowHeight="12.75"/>
  <cols>
    <col min="1" max="1" width="60.28515625" style="5" customWidth="1"/>
    <col min="2" max="2" width="16.42578125" style="873" customWidth="1"/>
    <col min="3" max="3" width="12.5703125" style="848" customWidth="1"/>
    <col min="4" max="16384" width="9.140625" style="5"/>
  </cols>
  <sheetData>
    <row r="1" spans="1:4" ht="14.1" customHeight="1">
      <c r="A1" s="217" t="s">
        <v>1063</v>
      </c>
      <c r="B1" s="5"/>
      <c r="C1" s="22"/>
      <c r="D1" s="1218" t="s">
        <v>1250</v>
      </c>
    </row>
    <row r="2" spans="1:4" ht="14.1" customHeight="1">
      <c r="A2" s="217" t="s">
        <v>1064</v>
      </c>
      <c r="B2" s="5"/>
      <c r="C2" s="22"/>
      <c r="D2" s="1218" t="s">
        <v>1266</v>
      </c>
    </row>
    <row r="3" spans="1:4" ht="14.1" customHeight="1">
      <c r="A3" s="217" t="s">
        <v>1066</v>
      </c>
      <c r="B3" s="5"/>
      <c r="C3" s="22"/>
      <c r="D3" s="1218"/>
    </row>
    <row r="4" spans="1:4" ht="12" customHeight="1">
      <c r="A4" s="218" t="s">
        <v>1065</v>
      </c>
      <c r="B4" s="5"/>
      <c r="C4" s="22"/>
    </row>
    <row r="5" spans="1:4" ht="12" customHeight="1">
      <c r="A5" s="218" t="s">
        <v>1067</v>
      </c>
      <c r="B5" s="5"/>
      <c r="C5" s="22"/>
      <c r="D5" s="1218"/>
    </row>
    <row r="6" spans="1:4" s="20" customFormat="1" ht="6.75" customHeight="1" thickBot="1">
      <c r="A6" s="193" t="s">
        <v>892</v>
      </c>
      <c r="B6" s="5"/>
      <c r="C6" s="22"/>
    </row>
    <row r="7" spans="1:4" s="20" customFormat="1" ht="26.25" customHeight="1" thickTop="1">
      <c r="A7" s="883" t="s">
        <v>132</v>
      </c>
      <c r="B7" s="1613" t="s">
        <v>1073</v>
      </c>
      <c r="C7" s="1615" t="s">
        <v>890</v>
      </c>
    </row>
    <row r="8" spans="1:4" s="20" customFormat="1" ht="28.5" customHeight="1" thickBot="1">
      <c r="A8" s="882" t="s">
        <v>124</v>
      </c>
      <c r="B8" s="1614"/>
      <c r="C8" s="1616"/>
    </row>
    <row r="9" spans="1:4" s="182" customFormat="1" ht="29.25" customHeight="1" thickTop="1">
      <c r="A9" s="1663" t="s">
        <v>917</v>
      </c>
      <c r="B9" s="1663"/>
      <c r="C9" s="1663"/>
    </row>
    <row r="10" spans="1:4" s="182" customFormat="1" ht="12.95" customHeight="1">
      <c r="A10" s="880" t="s">
        <v>912</v>
      </c>
      <c r="B10" s="877" t="s">
        <v>872</v>
      </c>
      <c r="C10" s="876">
        <v>2.95</v>
      </c>
    </row>
    <row r="11" spans="1:4" s="182" customFormat="1" ht="11.45" customHeight="1">
      <c r="A11" s="557"/>
      <c r="B11" s="879"/>
      <c r="C11" s="874"/>
    </row>
    <row r="12" spans="1:4" s="182" customFormat="1" ht="12.95" customHeight="1">
      <c r="A12" s="881" t="s">
        <v>883</v>
      </c>
      <c r="B12" s="877"/>
      <c r="C12" s="874"/>
    </row>
    <row r="13" spans="1:4" s="182" customFormat="1" ht="12.95" customHeight="1">
      <c r="A13" s="878" t="s">
        <v>882</v>
      </c>
      <c r="B13" s="877" t="s">
        <v>872</v>
      </c>
      <c r="C13" s="876">
        <v>3.18</v>
      </c>
    </row>
    <row r="14" spans="1:4" s="182" customFormat="1" ht="12.95" customHeight="1">
      <c r="A14" s="878" t="s">
        <v>881</v>
      </c>
      <c r="B14" s="877" t="s">
        <v>872</v>
      </c>
      <c r="C14" s="876">
        <v>2.5099999999999998</v>
      </c>
    </row>
    <row r="15" spans="1:4" s="182" customFormat="1" ht="11.45" customHeight="1">
      <c r="A15" s="878"/>
      <c r="B15" s="877"/>
      <c r="C15" s="876"/>
    </row>
    <row r="16" spans="1:4" s="182" customFormat="1" ht="12.95" customHeight="1">
      <c r="A16" s="878" t="s">
        <v>880</v>
      </c>
      <c r="B16" s="877" t="s">
        <v>79</v>
      </c>
      <c r="C16" s="874"/>
    </row>
    <row r="17" spans="1:3" s="182" customFormat="1" ht="12.95" customHeight="1">
      <c r="A17" s="878" t="s">
        <v>877</v>
      </c>
      <c r="B17" s="877" t="s">
        <v>874</v>
      </c>
      <c r="C17" s="874">
        <v>62.24</v>
      </c>
    </row>
    <row r="18" spans="1:3" s="182" customFormat="1" ht="12.95" customHeight="1">
      <c r="A18" s="878" t="s">
        <v>876</v>
      </c>
      <c r="B18" s="877" t="s">
        <v>875</v>
      </c>
      <c r="C18" s="876">
        <v>24.21</v>
      </c>
    </row>
    <row r="19" spans="1:3" s="182" customFormat="1" ht="11.45" customHeight="1">
      <c r="A19" s="878"/>
      <c r="B19" s="877"/>
      <c r="C19" s="876"/>
    </row>
    <row r="20" spans="1:3" s="182" customFormat="1" ht="12.95" customHeight="1">
      <c r="A20" s="880" t="s">
        <v>1111</v>
      </c>
      <c r="B20" s="877"/>
      <c r="C20" s="876"/>
    </row>
    <row r="21" spans="1:3" s="182" customFormat="1" ht="12.95" customHeight="1">
      <c r="A21" s="878" t="s">
        <v>877</v>
      </c>
      <c r="B21" s="879" t="s">
        <v>874</v>
      </c>
      <c r="C21" s="874">
        <v>60.47</v>
      </c>
    </row>
    <row r="22" spans="1:3" s="182" customFormat="1" ht="12.95" customHeight="1">
      <c r="A22" s="878" t="s">
        <v>876</v>
      </c>
      <c r="B22" s="877" t="s">
        <v>875</v>
      </c>
      <c r="C22" s="874">
        <v>10.02</v>
      </c>
    </row>
    <row r="23" spans="1:3" s="182" customFormat="1" ht="11.45" customHeight="1">
      <c r="A23" s="878"/>
      <c r="B23" s="877"/>
      <c r="C23" s="876"/>
    </row>
    <row r="24" spans="1:3" ht="12" customHeight="1">
      <c r="A24" s="880" t="s">
        <v>1306</v>
      </c>
      <c r="B24" s="877" t="s">
        <v>875</v>
      </c>
      <c r="C24" s="876">
        <v>12.28</v>
      </c>
    </row>
    <row r="25" spans="1:3" s="182" customFormat="1" ht="11.45" customHeight="1">
      <c r="A25" s="878"/>
      <c r="B25" s="877"/>
      <c r="C25" s="876"/>
    </row>
    <row r="26" spans="1:3" s="182" customFormat="1" ht="12.95" customHeight="1">
      <c r="A26" s="12" t="s">
        <v>1307</v>
      </c>
      <c r="B26" s="877" t="s">
        <v>874</v>
      </c>
      <c r="C26" s="874">
        <v>11.02</v>
      </c>
    </row>
    <row r="27" spans="1:3" s="182" customFormat="1" ht="12.95" customHeight="1">
      <c r="A27" s="12"/>
      <c r="B27" s="877" t="s">
        <v>872</v>
      </c>
      <c r="C27" s="874">
        <v>0.56000000000000005</v>
      </c>
    </row>
    <row r="28" spans="1:3" s="182" customFormat="1" ht="12.95" customHeight="1">
      <c r="A28" s="878"/>
      <c r="B28" s="877" t="s">
        <v>875</v>
      </c>
      <c r="C28" s="876">
        <v>4.28</v>
      </c>
    </row>
    <row r="29" spans="1:3" s="182" customFormat="1" ht="11.45" customHeight="1">
      <c r="A29" s="878"/>
      <c r="B29" s="877"/>
      <c r="C29" s="876"/>
    </row>
    <row r="30" spans="1:3" s="182" customFormat="1" ht="12.95" customHeight="1">
      <c r="A30" s="12" t="s">
        <v>873</v>
      </c>
      <c r="B30" s="879" t="s">
        <v>874</v>
      </c>
      <c r="C30" s="876">
        <v>7.62</v>
      </c>
    </row>
    <row r="31" spans="1:3" s="182" customFormat="1" ht="12.95" customHeight="1">
      <c r="A31" s="878"/>
      <c r="B31" s="877" t="s">
        <v>872</v>
      </c>
      <c r="C31" s="874">
        <v>0.39</v>
      </c>
    </row>
    <row r="32" spans="1:3" s="182" customFormat="1" ht="33" customHeight="1">
      <c r="A32" s="1618" t="s">
        <v>916</v>
      </c>
      <c r="B32" s="1618"/>
      <c r="C32" s="1618"/>
    </row>
    <row r="33" spans="1:3" ht="27.75" customHeight="1">
      <c r="A33" s="1619" t="s">
        <v>356</v>
      </c>
      <c r="B33" s="1619"/>
      <c r="C33" s="1619"/>
    </row>
    <row r="34" spans="1:3" ht="12.95" customHeight="1">
      <c r="A34" s="880" t="s">
        <v>912</v>
      </c>
      <c r="B34" s="877" t="s">
        <v>872</v>
      </c>
      <c r="C34" s="876">
        <v>2.93</v>
      </c>
    </row>
    <row r="35" spans="1:3" ht="11.45" customHeight="1">
      <c r="A35" s="557"/>
      <c r="B35" s="879"/>
      <c r="C35" s="874"/>
    </row>
    <row r="36" spans="1:3" ht="12.95" customHeight="1">
      <c r="A36" s="881" t="s">
        <v>883</v>
      </c>
      <c r="B36" s="879"/>
      <c r="C36" s="874"/>
    </row>
    <row r="37" spans="1:3" ht="12.95" customHeight="1">
      <c r="A37" s="878" t="s">
        <v>882</v>
      </c>
      <c r="B37" s="877" t="s">
        <v>872</v>
      </c>
      <c r="C37" s="876">
        <v>3.01</v>
      </c>
    </row>
    <row r="38" spans="1:3" ht="12.95" customHeight="1">
      <c r="A38" s="878" t="s">
        <v>881</v>
      </c>
      <c r="B38" s="877" t="s">
        <v>872</v>
      </c>
      <c r="C38" s="876">
        <v>2.17</v>
      </c>
    </row>
    <row r="39" spans="1:3" ht="11.45" customHeight="1">
      <c r="A39" s="878"/>
      <c r="B39" s="879"/>
      <c r="C39" s="876"/>
    </row>
    <row r="40" spans="1:3" ht="12.95" customHeight="1">
      <c r="A40" s="878" t="s">
        <v>880</v>
      </c>
      <c r="B40" s="879" t="s">
        <v>79</v>
      </c>
      <c r="C40" s="874"/>
    </row>
    <row r="41" spans="1:3" ht="12.95" customHeight="1">
      <c r="A41" s="878" t="s">
        <v>877</v>
      </c>
      <c r="B41" s="879" t="s">
        <v>874</v>
      </c>
      <c r="C41" s="874">
        <v>79.06</v>
      </c>
    </row>
    <row r="42" spans="1:3" ht="12.95" customHeight="1">
      <c r="A42" s="878" t="s">
        <v>876</v>
      </c>
      <c r="B42" s="879" t="s">
        <v>875</v>
      </c>
      <c r="C42" s="876">
        <v>23.81</v>
      </c>
    </row>
    <row r="43" spans="1:3" ht="11.45" customHeight="1">
      <c r="A43" s="878"/>
      <c r="B43" s="879"/>
      <c r="C43" s="876"/>
    </row>
    <row r="44" spans="1:3" ht="12.95" customHeight="1">
      <c r="A44" s="880" t="s">
        <v>1111</v>
      </c>
      <c r="B44" s="879"/>
      <c r="C44" s="876"/>
    </row>
    <row r="45" spans="1:3" ht="12.95" customHeight="1">
      <c r="A45" s="878" t="s">
        <v>877</v>
      </c>
      <c r="B45" s="879" t="s">
        <v>874</v>
      </c>
      <c r="C45" s="874">
        <v>63.21</v>
      </c>
    </row>
    <row r="46" spans="1:3" ht="12.95" customHeight="1">
      <c r="A46" s="878" t="s">
        <v>876</v>
      </c>
      <c r="B46" s="879" t="s">
        <v>875</v>
      </c>
      <c r="C46" s="874">
        <v>10.19</v>
      </c>
    </row>
    <row r="47" spans="1:3" s="182" customFormat="1" ht="11.45" customHeight="1">
      <c r="A47" s="878"/>
      <c r="B47" s="877"/>
      <c r="C47" s="876"/>
    </row>
    <row r="48" spans="1:3" ht="12" customHeight="1">
      <c r="A48" s="880" t="s">
        <v>1306</v>
      </c>
      <c r="B48" s="877" t="s">
        <v>875</v>
      </c>
      <c r="C48" s="876">
        <v>9.57</v>
      </c>
    </row>
    <row r="49" spans="1:3" s="182" customFormat="1" ht="11.45" customHeight="1">
      <c r="A49" s="878"/>
      <c r="B49" s="877"/>
      <c r="C49" s="876"/>
    </row>
    <row r="50" spans="1:3" ht="12.95" customHeight="1">
      <c r="A50" s="12" t="s">
        <v>1307</v>
      </c>
      <c r="B50" s="877" t="s">
        <v>874</v>
      </c>
      <c r="C50" s="874">
        <v>9.3800000000000008</v>
      </c>
    </row>
    <row r="51" spans="1:3" ht="12.95" customHeight="1">
      <c r="A51" s="12"/>
      <c r="B51" s="877" t="s">
        <v>872</v>
      </c>
      <c r="C51" s="874">
        <v>0.39</v>
      </c>
    </row>
    <row r="52" spans="1:3" ht="12.95" customHeight="1">
      <c r="A52" s="878"/>
      <c r="B52" s="877" t="s">
        <v>875</v>
      </c>
      <c r="C52" s="876">
        <v>4.74</v>
      </c>
    </row>
    <row r="53" spans="1:3" ht="11.45" customHeight="1">
      <c r="A53" s="878"/>
      <c r="B53" s="877"/>
      <c r="C53" s="876"/>
    </row>
    <row r="54" spans="1:3" ht="12.95" customHeight="1">
      <c r="A54" s="12" t="s">
        <v>873</v>
      </c>
      <c r="B54" s="879" t="s">
        <v>874</v>
      </c>
      <c r="C54" s="876">
        <v>7.39</v>
      </c>
    </row>
    <row r="55" spans="1:3" ht="12.95" customHeight="1">
      <c r="A55" s="878"/>
      <c r="B55" s="877" t="s">
        <v>872</v>
      </c>
      <c r="C55" s="874">
        <v>0.39</v>
      </c>
    </row>
    <row r="56" spans="1:3" ht="14.1" customHeight="1">
      <c r="A56" s="217" t="s">
        <v>1063</v>
      </c>
      <c r="B56" s="5"/>
      <c r="C56" s="22"/>
    </row>
    <row r="57" spans="1:3" ht="14.1" customHeight="1">
      <c r="A57" s="217" t="s">
        <v>1064</v>
      </c>
      <c r="B57" s="5"/>
      <c r="C57" s="22"/>
    </row>
    <row r="58" spans="1:3" ht="14.1" customHeight="1">
      <c r="A58" s="217" t="s">
        <v>1069</v>
      </c>
      <c r="B58" s="5"/>
      <c r="C58" s="22"/>
    </row>
    <row r="59" spans="1:3" ht="12" customHeight="1">
      <c r="A59" s="218" t="s">
        <v>1065</v>
      </c>
      <c r="B59" s="5"/>
      <c r="C59" s="22"/>
    </row>
    <row r="60" spans="1:3" ht="12" customHeight="1">
      <c r="A60" s="218" t="s">
        <v>1068</v>
      </c>
      <c r="B60" s="5"/>
      <c r="C60" s="22"/>
    </row>
    <row r="61" spans="1:3" ht="12" customHeight="1" thickBot="1">
      <c r="A61" s="193" t="s">
        <v>892</v>
      </c>
      <c r="B61" s="5"/>
      <c r="C61" s="22"/>
    </row>
    <row r="62" spans="1:3" s="20" customFormat="1" ht="26.25" customHeight="1" thickTop="1">
      <c r="A62" s="883" t="s">
        <v>132</v>
      </c>
      <c r="B62" s="1613" t="s">
        <v>1073</v>
      </c>
      <c r="C62" s="1615" t="s">
        <v>890</v>
      </c>
    </row>
    <row r="63" spans="1:3" s="20" customFormat="1" ht="28.5" customHeight="1" thickBot="1">
      <c r="A63" s="882" t="s">
        <v>124</v>
      </c>
      <c r="B63" s="1614"/>
      <c r="C63" s="1616"/>
    </row>
    <row r="64" spans="1:3" ht="33.75" customHeight="1" thickTop="1">
      <c r="A64" s="1620" t="s">
        <v>909</v>
      </c>
      <c r="B64" s="1620"/>
      <c r="C64" s="1620"/>
    </row>
    <row r="65" spans="1:3" ht="14.1" customHeight="1">
      <c r="A65" s="880" t="s">
        <v>912</v>
      </c>
      <c r="B65" s="877" t="s">
        <v>872</v>
      </c>
      <c r="C65" s="876">
        <v>2.4300000000000002</v>
      </c>
    </row>
    <row r="66" spans="1:3" ht="14.1" customHeight="1">
      <c r="A66" s="557"/>
      <c r="B66" s="877"/>
      <c r="C66" s="876"/>
    </row>
    <row r="67" spans="1:3" ht="14.1" customHeight="1">
      <c r="A67" s="881" t="s">
        <v>883</v>
      </c>
      <c r="B67" s="879"/>
      <c r="C67" s="876"/>
    </row>
    <row r="68" spans="1:3" ht="14.1" customHeight="1">
      <c r="A68" s="878" t="s">
        <v>882</v>
      </c>
      <c r="B68" s="877" t="s">
        <v>872</v>
      </c>
      <c r="C68" s="876">
        <v>3.16</v>
      </c>
    </row>
    <row r="69" spans="1:3" ht="14.1" customHeight="1">
      <c r="A69" s="878" t="s">
        <v>881</v>
      </c>
      <c r="B69" s="877" t="s">
        <v>872</v>
      </c>
      <c r="C69" s="876">
        <v>2.06</v>
      </c>
    </row>
    <row r="70" spans="1:3" ht="14.1" customHeight="1">
      <c r="A70" s="878"/>
      <c r="B70" s="879"/>
      <c r="C70" s="876"/>
    </row>
    <row r="71" spans="1:3" ht="14.1" customHeight="1">
      <c r="A71" s="878" t="s">
        <v>880</v>
      </c>
      <c r="B71" s="879" t="s">
        <v>79</v>
      </c>
      <c r="C71" s="876"/>
    </row>
    <row r="72" spans="1:3" ht="14.1" customHeight="1">
      <c r="A72" s="878" t="s">
        <v>877</v>
      </c>
      <c r="B72" s="879" t="s">
        <v>874</v>
      </c>
      <c r="C72" s="876">
        <v>82.57</v>
      </c>
    </row>
    <row r="73" spans="1:3" ht="14.1" customHeight="1">
      <c r="A73" s="878" t="s">
        <v>876</v>
      </c>
      <c r="B73" s="879" t="s">
        <v>875</v>
      </c>
      <c r="C73" s="876">
        <v>23.45</v>
      </c>
    </row>
    <row r="74" spans="1:3" ht="14.1" customHeight="1">
      <c r="A74" s="878"/>
      <c r="B74" s="879"/>
      <c r="C74" s="876"/>
    </row>
    <row r="75" spans="1:3" ht="14.1" customHeight="1">
      <c r="A75" s="880" t="s">
        <v>1111</v>
      </c>
      <c r="B75" s="879"/>
      <c r="C75" s="876"/>
    </row>
    <row r="76" spans="1:3" ht="14.1" customHeight="1">
      <c r="A76" s="878" t="s">
        <v>877</v>
      </c>
      <c r="B76" s="879" t="s">
        <v>874</v>
      </c>
      <c r="C76" s="876">
        <v>69.12</v>
      </c>
    </row>
    <row r="77" spans="1:3" ht="14.1" customHeight="1">
      <c r="A77" s="878" t="s">
        <v>876</v>
      </c>
      <c r="B77" s="879" t="s">
        <v>875</v>
      </c>
      <c r="C77" s="876">
        <v>8.4600000000000009</v>
      </c>
    </row>
    <row r="78" spans="1:3" s="182" customFormat="1" ht="12.95" customHeight="1">
      <c r="A78" s="12"/>
      <c r="B78" s="877"/>
      <c r="C78" s="876"/>
    </row>
    <row r="79" spans="1:3" ht="14.1" customHeight="1">
      <c r="A79" s="12" t="s">
        <v>1446</v>
      </c>
      <c r="B79" s="877" t="s">
        <v>874</v>
      </c>
      <c r="C79" s="876">
        <v>8.3000000000000007</v>
      </c>
    </row>
    <row r="80" spans="1:3" ht="14.1" customHeight="1">
      <c r="A80" s="12"/>
      <c r="B80" s="877" t="s">
        <v>872</v>
      </c>
      <c r="C80" s="876">
        <v>0.36</v>
      </c>
    </row>
    <row r="81" spans="1:3" ht="14.1" customHeight="1">
      <c r="A81" s="878"/>
      <c r="B81" s="877" t="s">
        <v>875</v>
      </c>
      <c r="C81" s="876">
        <v>2.72</v>
      </c>
    </row>
    <row r="82" spans="1:3" ht="14.1" customHeight="1">
      <c r="A82" s="878"/>
      <c r="B82" s="877"/>
      <c r="C82" s="876"/>
    </row>
    <row r="83" spans="1:3" ht="14.1" customHeight="1">
      <c r="A83" s="12" t="s">
        <v>873</v>
      </c>
      <c r="B83" s="879" t="s">
        <v>874</v>
      </c>
      <c r="C83" s="876">
        <v>7.98</v>
      </c>
    </row>
    <row r="84" spans="1:3" ht="14.1" customHeight="1">
      <c r="A84" s="878"/>
      <c r="B84" s="877" t="s">
        <v>872</v>
      </c>
      <c r="C84" s="876">
        <v>0.36</v>
      </c>
    </row>
    <row r="85" spans="1:3" ht="31.5" customHeight="1">
      <c r="A85" s="1621" t="s">
        <v>908</v>
      </c>
      <c r="B85" s="1621"/>
      <c r="C85" s="1621"/>
    </row>
    <row r="86" spans="1:3" ht="14.1" customHeight="1">
      <c r="A86" s="880" t="s">
        <v>912</v>
      </c>
      <c r="B86" s="877" t="s">
        <v>872</v>
      </c>
      <c r="C86" s="876">
        <v>3.18</v>
      </c>
    </row>
    <row r="87" spans="1:3" ht="11.25" customHeight="1">
      <c r="A87" s="557"/>
      <c r="B87" s="877"/>
      <c r="C87" s="876"/>
    </row>
    <row r="88" spans="1:3" ht="14.1" customHeight="1">
      <c r="A88" s="881" t="s">
        <v>883</v>
      </c>
      <c r="B88" s="877"/>
      <c r="C88" s="876"/>
    </row>
    <row r="89" spans="1:3" ht="14.1" customHeight="1">
      <c r="A89" s="878" t="s">
        <v>882</v>
      </c>
      <c r="B89" s="877" t="s">
        <v>872</v>
      </c>
      <c r="C89" s="876">
        <v>2.96</v>
      </c>
    </row>
    <row r="90" spans="1:3" ht="14.1" customHeight="1">
      <c r="A90" s="878" t="s">
        <v>881</v>
      </c>
      <c r="B90" s="877" t="s">
        <v>872</v>
      </c>
      <c r="C90" s="876">
        <v>2.23</v>
      </c>
    </row>
    <row r="91" spans="1:3" ht="12" customHeight="1">
      <c r="A91" s="878"/>
      <c r="B91" s="877"/>
      <c r="C91" s="876"/>
    </row>
    <row r="92" spans="1:3" ht="14.1" customHeight="1">
      <c r="A92" s="878" t="s">
        <v>880</v>
      </c>
      <c r="B92" s="877" t="s">
        <v>79</v>
      </c>
      <c r="C92" s="876"/>
    </row>
    <row r="93" spans="1:3" ht="14.1" customHeight="1">
      <c r="A93" s="878" t="s">
        <v>877</v>
      </c>
      <c r="B93" s="877" t="s">
        <v>874</v>
      </c>
      <c r="C93" s="876">
        <v>70.56</v>
      </c>
    </row>
    <row r="94" spans="1:3" ht="14.1" customHeight="1">
      <c r="A94" s="878" t="s">
        <v>876</v>
      </c>
      <c r="B94" s="877" t="s">
        <v>875</v>
      </c>
      <c r="C94" s="876">
        <v>24</v>
      </c>
    </row>
    <row r="95" spans="1:3" ht="14.1" customHeight="1">
      <c r="A95" s="878"/>
      <c r="B95" s="877"/>
      <c r="C95" s="876"/>
    </row>
    <row r="96" spans="1:3" ht="14.1" customHeight="1">
      <c r="A96" s="880" t="s">
        <v>1111</v>
      </c>
      <c r="B96" s="877"/>
      <c r="C96" s="876"/>
    </row>
    <row r="97" spans="1:3" ht="14.1" customHeight="1">
      <c r="A97" s="878" t="s">
        <v>877</v>
      </c>
      <c r="B97" s="879" t="s">
        <v>874</v>
      </c>
      <c r="C97" s="876">
        <v>59.31</v>
      </c>
    </row>
    <row r="98" spans="1:3" ht="14.1" customHeight="1">
      <c r="A98" s="878" t="s">
        <v>876</v>
      </c>
      <c r="B98" s="877" t="s">
        <v>875</v>
      </c>
      <c r="C98" s="876">
        <v>10.65</v>
      </c>
    </row>
    <row r="99" spans="1:3" ht="14.1" customHeight="1">
      <c r="A99" s="878"/>
      <c r="B99" s="879"/>
      <c r="C99" s="876"/>
    </row>
    <row r="100" spans="1:3" ht="12" customHeight="1">
      <c r="A100" s="880" t="s">
        <v>1306</v>
      </c>
      <c r="B100" s="877" t="s">
        <v>875</v>
      </c>
      <c r="C100" s="876">
        <v>9.57</v>
      </c>
    </row>
    <row r="101" spans="1:3" ht="12.75" customHeight="1">
      <c r="A101" s="878"/>
      <c r="B101" s="877"/>
      <c r="C101" s="876"/>
    </row>
    <row r="102" spans="1:3" ht="14.1" customHeight="1">
      <c r="A102" s="12" t="s">
        <v>1307</v>
      </c>
      <c r="B102" s="877" t="s">
        <v>874</v>
      </c>
      <c r="C102" s="876">
        <v>9.99</v>
      </c>
    </row>
    <row r="103" spans="1:3" ht="14.1" customHeight="1">
      <c r="A103" s="12"/>
      <c r="B103" s="877" t="s">
        <v>872</v>
      </c>
      <c r="C103" s="876">
        <v>0.39</v>
      </c>
    </row>
    <row r="104" spans="1:3" ht="14.1" customHeight="1">
      <c r="A104" s="878"/>
      <c r="B104" s="877" t="s">
        <v>875</v>
      </c>
      <c r="C104" s="876">
        <v>5.6</v>
      </c>
    </row>
    <row r="105" spans="1:3" ht="14.1" customHeight="1">
      <c r="A105" s="878"/>
      <c r="B105" s="877"/>
      <c r="C105" s="876"/>
    </row>
    <row r="106" spans="1:3" ht="14.1" customHeight="1">
      <c r="A106" s="12" t="s">
        <v>873</v>
      </c>
      <c r="B106" s="879" t="s">
        <v>874</v>
      </c>
      <c r="C106" s="876">
        <v>7.22</v>
      </c>
    </row>
    <row r="107" spans="1:3" ht="14.1" customHeight="1">
      <c r="A107" s="878"/>
      <c r="B107" s="877" t="s">
        <v>872</v>
      </c>
      <c r="C107" s="876">
        <v>0.4</v>
      </c>
    </row>
    <row r="108" spans="1:3" ht="14.1" customHeight="1">
      <c r="A108" s="217" t="s">
        <v>1063</v>
      </c>
      <c r="B108" s="5"/>
      <c r="C108" s="22"/>
    </row>
    <row r="109" spans="1:3" ht="14.1" customHeight="1">
      <c r="A109" s="217" t="s">
        <v>1064</v>
      </c>
      <c r="B109" s="5"/>
      <c r="C109" s="22"/>
    </row>
    <row r="110" spans="1:3" ht="14.1" customHeight="1">
      <c r="A110" s="217" t="s">
        <v>1069</v>
      </c>
      <c r="B110" s="5"/>
      <c r="C110" s="22"/>
    </row>
    <row r="111" spans="1:3" ht="12" customHeight="1">
      <c r="A111" s="218" t="s">
        <v>1065</v>
      </c>
      <c r="B111" s="5"/>
      <c r="C111" s="22"/>
    </row>
    <row r="112" spans="1:3" ht="12" customHeight="1">
      <c r="A112" s="218" t="s">
        <v>1068</v>
      </c>
      <c r="B112" s="5"/>
      <c r="C112" s="22"/>
    </row>
    <row r="113" spans="1:3" ht="12" customHeight="1" thickBot="1">
      <c r="A113" s="193" t="s">
        <v>892</v>
      </c>
      <c r="B113" s="5"/>
      <c r="C113" s="22"/>
    </row>
    <row r="114" spans="1:3" s="20" customFormat="1" ht="26.25" customHeight="1" thickTop="1">
      <c r="A114" s="883" t="s">
        <v>132</v>
      </c>
      <c r="B114" s="1613" t="s">
        <v>1073</v>
      </c>
      <c r="C114" s="1615" t="s">
        <v>890</v>
      </c>
    </row>
    <row r="115" spans="1:3" s="20" customFormat="1" ht="28.5" customHeight="1" thickBot="1">
      <c r="A115" s="882" t="s">
        <v>124</v>
      </c>
      <c r="B115" s="1614"/>
      <c r="C115" s="1616"/>
    </row>
    <row r="116" spans="1:3" ht="33" customHeight="1" thickTop="1">
      <c r="A116" s="1619" t="s">
        <v>361</v>
      </c>
      <c r="B116" s="1619"/>
      <c r="C116" s="1619"/>
    </row>
    <row r="117" spans="1:3" ht="14.1" customHeight="1">
      <c r="A117" s="880" t="s">
        <v>912</v>
      </c>
      <c r="B117" s="877" t="s">
        <v>872</v>
      </c>
      <c r="C117" s="876">
        <v>3.18</v>
      </c>
    </row>
    <row r="118" spans="1:3" ht="13.5" customHeight="1">
      <c r="A118" s="557"/>
      <c r="B118" s="877"/>
      <c r="C118" s="876"/>
    </row>
    <row r="119" spans="1:3" ht="14.1" customHeight="1">
      <c r="A119" s="881" t="s">
        <v>883</v>
      </c>
      <c r="B119" s="877"/>
      <c r="C119" s="876"/>
    </row>
    <row r="120" spans="1:3" ht="14.1" customHeight="1">
      <c r="A120" s="878" t="s">
        <v>882</v>
      </c>
      <c r="B120" s="877" t="s">
        <v>872</v>
      </c>
      <c r="C120" s="876">
        <v>3.26</v>
      </c>
    </row>
    <row r="121" spans="1:3" ht="14.1" customHeight="1">
      <c r="A121" s="878" t="s">
        <v>881</v>
      </c>
      <c r="B121" s="877" t="s">
        <v>872</v>
      </c>
      <c r="C121" s="876">
        <v>2.67</v>
      </c>
    </row>
    <row r="122" spans="1:3" ht="13.5" customHeight="1">
      <c r="A122" s="878"/>
      <c r="B122" s="877"/>
      <c r="C122" s="876"/>
    </row>
    <row r="123" spans="1:3" ht="14.1" customHeight="1">
      <c r="A123" s="878" t="s">
        <v>880</v>
      </c>
      <c r="B123" s="877" t="s">
        <v>79</v>
      </c>
      <c r="C123" s="876"/>
    </row>
    <row r="124" spans="1:3" ht="14.1" customHeight="1">
      <c r="A124" s="878" t="s">
        <v>877</v>
      </c>
      <c r="B124" s="877" t="s">
        <v>874</v>
      </c>
      <c r="C124" s="876">
        <v>67.08</v>
      </c>
    </row>
    <row r="125" spans="1:3" ht="14.1" customHeight="1">
      <c r="A125" s="878" t="s">
        <v>876</v>
      </c>
      <c r="B125" s="877" t="s">
        <v>875</v>
      </c>
      <c r="C125" s="876">
        <v>28.25</v>
      </c>
    </row>
    <row r="126" spans="1:3" ht="13.5" customHeight="1">
      <c r="A126" s="878"/>
      <c r="B126" s="877"/>
      <c r="C126" s="876"/>
    </row>
    <row r="127" spans="1:3" ht="14.1" customHeight="1">
      <c r="A127" s="880" t="s">
        <v>1111</v>
      </c>
      <c r="B127" s="877"/>
      <c r="C127" s="876"/>
    </row>
    <row r="128" spans="1:3" ht="14.1" customHeight="1">
      <c r="A128" s="878" t="s">
        <v>877</v>
      </c>
      <c r="B128" s="879" t="s">
        <v>874</v>
      </c>
      <c r="C128" s="876">
        <v>84.34</v>
      </c>
    </row>
    <row r="129" spans="1:3" ht="14.1" customHeight="1">
      <c r="A129" s="878" t="s">
        <v>876</v>
      </c>
      <c r="B129" s="877" t="s">
        <v>875</v>
      </c>
      <c r="C129" s="876">
        <v>11.94</v>
      </c>
    </row>
    <row r="130" spans="1:3" ht="14.1" customHeight="1">
      <c r="A130" s="878"/>
      <c r="B130" s="879"/>
      <c r="C130" s="876"/>
    </row>
    <row r="131" spans="1:3" ht="12" customHeight="1">
      <c r="A131" s="880" t="s">
        <v>1306</v>
      </c>
      <c r="B131" s="877" t="s">
        <v>875</v>
      </c>
      <c r="C131" s="876">
        <v>14.33</v>
      </c>
    </row>
    <row r="132" spans="1:3" ht="13.5" customHeight="1">
      <c r="A132" s="878"/>
      <c r="B132" s="877"/>
      <c r="C132" s="876"/>
    </row>
    <row r="133" spans="1:3" ht="14.1" customHeight="1">
      <c r="A133" s="12" t="s">
        <v>1307</v>
      </c>
      <c r="B133" s="877" t="s">
        <v>874</v>
      </c>
      <c r="C133" s="876">
        <v>11.7</v>
      </c>
    </row>
    <row r="134" spans="1:3" ht="14.1" customHeight="1">
      <c r="A134" s="12"/>
      <c r="B134" s="877" t="s">
        <v>872</v>
      </c>
      <c r="C134" s="876">
        <v>0.54</v>
      </c>
    </row>
    <row r="135" spans="1:3" ht="13.5" customHeight="1">
      <c r="A135" s="878"/>
      <c r="B135" s="877" t="s">
        <v>875</v>
      </c>
      <c r="C135" s="876">
        <v>5.14</v>
      </c>
    </row>
    <row r="136" spans="1:3" ht="13.5" customHeight="1">
      <c r="A136" s="878"/>
      <c r="B136" s="877"/>
      <c r="C136" s="876"/>
    </row>
    <row r="137" spans="1:3" ht="14.1" customHeight="1">
      <c r="A137" s="12" t="s">
        <v>873</v>
      </c>
      <c r="B137" s="879" t="s">
        <v>874</v>
      </c>
      <c r="C137" s="876">
        <v>7.85</v>
      </c>
    </row>
    <row r="138" spans="1:3" ht="14.1" customHeight="1">
      <c r="A138" s="878"/>
      <c r="B138" s="877" t="s">
        <v>872</v>
      </c>
      <c r="C138" s="876">
        <v>0.36</v>
      </c>
    </row>
    <row r="139" spans="1:3" ht="30.75" customHeight="1">
      <c r="A139" s="1621" t="s">
        <v>907</v>
      </c>
      <c r="B139" s="1621"/>
      <c r="C139" s="1621"/>
    </row>
    <row r="140" spans="1:3" ht="14.1" customHeight="1">
      <c r="A140" s="880" t="s">
        <v>912</v>
      </c>
      <c r="B140" s="877" t="s">
        <v>872</v>
      </c>
      <c r="C140" s="876">
        <v>2.64</v>
      </c>
    </row>
    <row r="141" spans="1:3" ht="13.5" customHeight="1">
      <c r="A141" s="557"/>
      <c r="B141" s="877"/>
      <c r="C141" s="876"/>
    </row>
    <row r="142" spans="1:3" ht="14.1" customHeight="1">
      <c r="A142" s="881" t="s">
        <v>883</v>
      </c>
      <c r="B142" s="877"/>
      <c r="C142" s="876"/>
    </row>
    <row r="143" spans="1:3" ht="14.1" customHeight="1">
      <c r="A143" s="878" t="s">
        <v>882</v>
      </c>
      <c r="B143" s="877" t="s">
        <v>872</v>
      </c>
      <c r="C143" s="876">
        <v>2.95</v>
      </c>
    </row>
    <row r="144" spans="1:3" ht="14.1" customHeight="1">
      <c r="A144" s="878" t="s">
        <v>881</v>
      </c>
      <c r="B144" s="877" t="s">
        <v>872</v>
      </c>
      <c r="C144" s="876">
        <v>2.4</v>
      </c>
    </row>
    <row r="145" spans="1:3" ht="13.5" customHeight="1">
      <c r="A145" s="878"/>
      <c r="B145" s="877"/>
      <c r="C145" s="876"/>
    </row>
    <row r="146" spans="1:3" ht="14.1" customHeight="1">
      <c r="A146" s="878" t="s">
        <v>880</v>
      </c>
      <c r="B146" s="877" t="s">
        <v>79</v>
      </c>
      <c r="C146" s="876"/>
    </row>
    <row r="147" spans="1:3" ht="14.1" customHeight="1">
      <c r="A147" s="878" t="s">
        <v>877</v>
      </c>
      <c r="B147" s="877" t="s">
        <v>874</v>
      </c>
      <c r="C147" s="876">
        <v>91.66</v>
      </c>
    </row>
    <row r="148" spans="1:3" ht="14.1" customHeight="1">
      <c r="A148" s="878" t="s">
        <v>876</v>
      </c>
      <c r="B148" s="877" t="s">
        <v>875</v>
      </c>
      <c r="C148" s="876">
        <v>28.16</v>
      </c>
    </row>
    <row r="149" spans="1:3" ht="13.5" customHeight="1">
      <c r="A149" s="878"/>
      <c r="B149" s="877"/>
      <c r="C149" s="876"/>
    </row>
    <row r="150" spans="1:3" ht="14.1" customHeight="1">
      <c r="A150" s="880" t="s">
        <v>1111</v>
      </c>
      <c r="B150" s="877"/>
      <c r="C150" s="876"/>
    </row>
    <row r="151" spans="1:3" ht="14.1" customHeight="1">
      <c r="A151" s="878" t="s">
        <v>877</v>
      </c>
      <c r="B151" s="879" t="s">
        <v>874</v>
      </c>
      <c r="C151" s="876">
        <v>80.989999999999995</v>
      </c>
    </row>
    <row r="152" spans="1:3" ht="14.1" customHeight="1">
      <c r="A152" s="878" t="s">
        <v>876</v>
      </c>
      <c r="B152" s="877" t="s">
        <v>875</v>
      </c>
      <c r="C152" s="876">
        <v>10.7</v>
      </c>
    </row>
    <row r="153" spans="1:3" s="20" customFormat="1" ht="13.5" customHeight="1">
      <c r="A153" s="12"/>
      <c r="B153" s="877"/>
      <c r="C153" s="876"/>
    </row>
    <row r="154" spans="1:3" s="20" customFormat="1" ht="14.1" customHeight="1">
      <c r="A154" s="12" t="s">
        <v>1446</v>
      </c>
      <c r="B154" s="877" t="s">
        <v>874</v>
      </c>
      <c r="C154" s="876">
        <v>11.38</v>
      </c>
    </row>
    <row r="155" spans="1:3" s="20" customFormat="1" ht="14.1" customHeight="1">
      <c r="A155" s="12"/>
      <c r="B155" s="877" t="s">
        <v>872</v>
      </c>
      <c r="C155" s="876">
        <v>0.53</v>
      </c>
    </row>
    <row r="156" spans="1:3" ht="13.5" customHeight="1">
      <c r="A156" s="878"/>
      <c r="B156" s="877" t="s">
        <v>875</v>
      </c>
      <c r="C156" s="876">
        <v>3.25</v>
      </c>
    </row>
    <row r="157" spans="1:3" ht="13.5" customHeight="1">
      <c r="A157" s="878"/>
      <c r="B157" s="877"/>
      <c r="C157" s="876"/>
    </row>
    <row r="158" spans="1:3" ht="14.1" customHeight="1">
      <c r="A158" s="12" t="s">
        <v>873</v>
      </c>
      <c r="B158" s="879" t="s">
        <v>874</v>
      </c>
      <c r="C158" s="876">
        <v>6.8</v>
      </c>
    </row>
    <row r="159" spans="1:3" s="20" customFormat="1" ht="14.1" customHeight="1">
      <c r="A159" s="878"/>
      <c r="B159" s="877" t="s">
        <v>872</v>
      </c>
      <c r="C159" s="876">
        <v>0.28000000000000003</v>
      </c>
    </row>
    <row r="160" spans="1:3" ht="14.1" customHeight="1">
      <c r="A160" s="217" t="s">
        <v>1063</v>
      </c>
      <c r="B160" s="5"/>
      <c r="C160" s="876"/>
    </row>
    <row r="161" spans="1:3" ht="14.1" customHeight="1">
      <c r="A161" s="217" t="s">
        <v>1064</v>
      </c>
      <c r="B161" s="5"/>
      <c r="C161" s="876"/>
    </row>
    <row r="162" spans="1:3" ht="14.1" customHeight="1">
      <c r="A162" s="217" t="s">
        <v>1069</v>
      </c>
      <c r="B162" s="5"/>
      <c r="C162" s="22"/>
    </row>
    <row r="163" spans="1:3" ht="12" customHeight="1">
      <c r="A163" s="218" t="s">
        <v>1065</v>
      </c>
      <c r="B163" s="5"/>
      <c r="C163" s="22"/>
    </row>
    <row r="164" spans="1:3" ht="12" customHeight="1">
      <c r="A164" s="218" t="s">
        <v>1068</v>
      </c>
      <c r="B164" s="5"/>
      <c r="C164" s="22"/>
    </row>
    <row r="165" spans="1:3" ht="12" customHeight="1" thickBot="1">
      <c r="A165" s="193" t="s">
        <v>892</v>
      </c>
      <c r="B165" s="5"/>
      <c r="C165" s="22"/>
    </row>
    <row r="166" spans="1:3" s="20" customFormat="1" ht="26.25" customHeight="1" thickTop="1">
      <c r="A166" s="883" t="s">
        <v>132</v>
      </c>
      <c r="B166" s="1613" t="s">
        <v>1073</v>
      </c>
      <c r="C166" s="1615" t="s">
        <v>890</v>
      </c>
    </row>
    <row r="167" spans="1:3" s="20" customFormat="1" ht="28.5" customHeight="1" thickBot="1">
      <c r="A167" s="882" t="s">
        <v>124</v>
      </c>
      <c r="B167" s="1614"/>
      <c r="C167" s="1616"/>
    </row>
    <row r="168" spans="1:3" ht="32.25" customHeight="1" thickTop="1">
      <c r="A168" s="1621" t="s">
        <v>906</v>
      </c>
      <c r="B168" s="1621"/>
      <c r="C168" s="1621"/>
    </row>
    <row r="169" spans="1:3" ht="14.1" customHeight="1">
      <c r="A169" s="880" t="s">
        <v>912</v>
      </c>
      <c r="B169" s="877" t="s">
        <v>872</v>
      </c>
      <c r="C169" s="876">
        <v>3.4</v>
      </c>
    </row>
    <row r="170" spans="1:3" ht="11.1" customHeight="1">
      <c r="A170" s="557"/>
      <c r="B170" s="877"/>
      <c r="C170" s="876"/>
    </row>
    <row r="171" spans="1:3" ht="14.1" customHeight="1">
      <c r="A171" s="881" t="s">
        <v>883</v>
      </c>
      <c r="B171" s="877"/>
      <c r="C171" s="876"/>
    </row>
    <row r="172" spans="1:3" ht="14.1" customHeight="1">
      <c r="A172" s="878" t="s">
        <v>882</v>
      </c>
      <c r="B172" s="877" t="s">
        <v>872</v>
      </c>
      <c r="C172" s="876">
        <v>3.46</v>
      </c>
    </row>
    <row r="173" spans="1:3" ht="14.1" customHeight="1">
      <c r="A173" s="878" t="s">
        <v>881</v>
      </c>
      <c r="B173" s="877" t="s">
        <v>872</v>
      </c>
      <c r="C173" s="876">
        <v>2.74</v>
      </c>
    </row>
    <row r="174" spans="1:3" ht="11.1" customHeight="1">
      <c r="A174" s="878"/>
      <c r="B174" s="877"/>
      <c r="C174" s="876"/>
    </row>
    <row r="175" spans="1:3" s="20" customFormat="1" ht="14.1" customHeight="1">
      <c r="A175" s="878" t="s">
        <v>880</v>
      </c>
      <c r="B175" s="877" t="s">
        <v>79</v>
      </c>
      <c r="C175" s="876"/>
    </row>
    <row r="176" spans="1:3" s="20" customFormat="1" ht="14.1" customHeight="1">
      <c r="A176" s="878" t="s">
        <v>877</v>
      </c>
      <c r="B176" s="877" t="s">
        <v>874</v>
      </c>
      <c r="C176" s="876">
        <v>52.78</v>
      </c>
    </row>
    <row r="177" spans="1:3" s="20" customFormat="1" ht="14.1" customHeight="1">
      <c r="A177" s="878" t="s">
        <v>876</v>
      </c>
      <c r="B177" s="877" t="s">
        <v>875</v>
      </c>
      <c r="C177" s="876">
        <v>28.28</v>
      </c>
    </row>
    <row r="178" spans="1:3" ht="11.1" customHeight="1">
      <c r="A178" s="878"/>
      <c r="B178" s="877"/>
      <c r="C178" s="876"/>
    </row>
    <row r="179" spans="1:3" ht="14.1" customHeight="1">
      <c r="A179" s="880" t="s">
        <v>1111</v>
      </c>
      <c r="B179" s="877"/>
      <c r="C179" s="876"/>
    </row>
    <row r="180" spans="1:3" ht="14.1" customHeight="1">
      <c r="A180" s="878" t="s">
        <v>877</v>
      </c>
      <c r="B180" s="879" t="s">
        <v>874</v>
      </c>
      <c r="C180" s="876">
        <v>85.94</v>
      </c>
    </row>
    <row r="181" spans="1:3" ht="14.1" customHeight="1">
      <c r="A181" s="878" t="s">
        <v>876</v>
      </c>
      <c r="B181" s="877" t="s">
        <v>875</v>
      </c>
      <c r="C181" s="876">
        <v>12.77</v>
      </c>
    </row>
    <row r="182" spans="1:3" ht="11.1" customHeight="1">
      <c r="A182" s="878"/>
      <c r="B182" s="879"/>
      <c r="C182" s="876"/>
    </row>
    <row r="183" spans="1:3" ht="12" customHeight="1">
      <c r="A183" s="880" t="s">
        <v>1306</v>
      </c>
      <c r="B183" s="877" t="s">
        <v>875</v>
      </c>
      <c r="C183" s="876">
        <v>14.33</v>
      </c>
    </row>
    <row r="184" spans="1:3" ht="11.1" customHeight="1">
      <c r="A184" s="878"/>
      <c r="B184" s="877"/>
      <c r="C184" s="876"/>
    </row>
    <row r="185" spans="1:3" ht="14.1" customHeight="1">
      <c r="A185" s="12" t="s">
        <v>1307</v>
      </c>
      <c r="B185" s="877" t="s">
        <v>874</v>
      </c>
      <c r="C185" s="876">
        <v>11.85</v>
      </c>
    </row>
    <row r="186" spans="1:3" ht="14.1" customHeight="1">
      <c r="A186" s="12"/>
      <c r="B186" s="877" t="s">
        <v>872</v>
      </c>
      <c r="C186" s="876">
        <v>0.54</v>
      </c>
    </row>
    <row r="187" spans="1:3" ht="13.5" customHeight="1">
      <c r="A187" s="878"/>
      <c r="B187" s="877" t="s">
        <v>875</v>
      </c>
      <c r="C187" s="876">
        <v>7.04</v>
      </c>
    </row>
    <row r="188" spans="1:3" ht="11.1" customHeight="1">
      <c r="A188" s="878"/>
      <c r="B188" s="877"/>
      <c r="C188" s="876"/>
    </row>
    <row r="189" spans="1:3" ht="14.1" customHeight="1">
      <c r="A189" s="12" t="s">
        <v>873</v>
      </c>
      <c r="B189" s="879" t="s">
        <v>874</v>
      </c>
      <c r="C189" s="876">
        <v>8.36</v>
      </c>
    </row>
    <row r="190" spans="1:3" ht="14.1" customHeight="1">
      <c r="A190" s="878"/>
      <c r="B190" s="877" t="s">
        <v>872</v>
      </c>
      <c r="C190" s="876">
        <v>0.38</v>
      </c>
    </row>
    <row r="191" spans="1:3" ht="28.5" customHeight="1">
      <c r="A191" s="1619" t="s">
        <v>385</v>
      </c>
      <c r="B191" s="1619"/>
      <c r="C191" s="1619"/>
    </row>
    <row r="192" spans="1:3" ht="14.1" customHeight="1">
      <c r="A192" s="880" t="s">
        <v>912</v>
      </c>
      <c r="B192" s="877" t="s">
        <v>872</v>
      </c>
      <c r="C192" s="876">
        <v>2.62</v>
      </c>
    </row>
    <row r="193" spans="1:3" ht="11.1" customHeight="1">
      <c r="A193" s="557"/>
      <c r="B193" s="877"/>
      <c r="C193" s="876"/>
    </row>
    <row r="194" spans="1:3" ht="14.1" customHeight="1">
      <c r="A194" s="881" t="s">
        <v>883</v>
      </c>
      <c r="B194" s="877"/>
      <c r="C194" s="876"/>
    </row>
    <row r="195" spans="1:3" ht="14.1" customHeight="1">
      <c r="A195" s="878" t="s">
        <v>882</v>
      </c>
      <c r="B195" s="877" t="s">
        <v>872</v>
      </c>
      <c r="C195" s="876">
        <v>3.07</v>
      </c>
    </row>
    <row r="196" spans="1:3" ht="14.1" customHeight="1">
      <c r="A196" s="878" t="s">
        <v>881</v>
      </c>
      <c r="B196" s="877" t="s">
        <v>872</v>
      </c>
      <c r="C196" s="876">
        <v>2.83</v>
      </c>
    </row>
    <row r="197" spans="1:3" ht="11.1" customHeight="1">
      <c r="A197" s="878"/>
      <c r="B197" s="877"/>
      <c r="C197" s="876"/>
    </row>
    <row r="198" spans="1:3" ht="14.1" customHeight="1">
      <c r="A198" s="878" t="s">
        <v>880</v>
      </c>
      <c r="B198" s="877" t="s">
        <v>79</v>
      </c>
      <c r="C198" s="876"/>
    </row>
    <row r="199" spans="1:3" ht="14.1" customHeight="1">
      <c r="A199" s="878" t="s">
        <v>877</v>
      </c>
      <c r="B199" s="877" t="s">
        <v>874</v>
      </c>
      <c r="C199" s="876">
        <v>55.32</v>
      </c>
    </row>
    <row r="200" spans="1:3" ht="14.1" customHeight="1">
      <c r="A200" s="878" t="s">
        <v>876</v>
      </c>
      <c r="B200" s="877" t="s">
        <v>875</v>
      </c>
      <c r="C200" s="876">
        <v>22.26</v>
      </c>
    </row>
    <row r="201" spans="1:3" ht="11.1" customHeight="1">
      <c r="A201" s="878"/>
      <c r="B201" s="877"/>
      <c r="C201" s="876"/>
    </row>
    <row r="202" spans="1:3" ht="14.1" customHeight="1">
      <c r="A202" s="880" t="s">
        <v>1111</v>
      </c>
      <c r="B202" s="877"/>
      <c r="C202" s="876"/>
    </row>
    <row r="203" spans="1:3" ht="14.1" customHeight="1">
      <c r="A203" s="878" t="s">
        <v>877</v>
      </c>
      <c r="B203" s="879" t="s">
        <v>874</v>
      </c>
      <c r="C203" s="876">
        <v>67.459999999999994</v>
      </c>
    </row>
    <row r="204" spans="1:3" ht="14.1" customHeight="1">
      <c r="A204" s="878" t="s">
        <v>876</v>
      </c>
      <c r="B204" s="877" t="s">
        <v>875</v>
      </c>
      <c r="C204" s="876">
        <v>8.3699999999999992</v>
      </c>
    </row>
    <row r="205" spans="1:3" ht="11.1" customHeight="1">
      <c r="A205" s="878"/>
      <c r="B205" s="879"/>
      <c r="C205" s="876"/>
    </row>
    <row r="206" spans="1:3" ht="12" customHeight="1">
      <c r="A206" s="880" t="s">
        <v>1306</v>
      </c>
      <c r="B206" s="877" t="s">
        <v>875</v>
      </c>
      <c r="C206" s="876">
        <v>9.58</v>
      </c>
    </row>
    <row r="207" spans="1:3" ht="11.1" customHeight="1">
      <c r="A207" s="878"/>
      <c r="B207" s="877"/>
      <c r="C207" s="876"/>
    </row>
    <row r="208" spans="1:3" ht="14.1" customHeight="1">
      <c r="A208" s="12" t="s">
        <v>1307</v>
      </c>
      <c r="B208" s="877" t="s">
        <v>874</v>
      </c>
      <c r="C208" s="876">
        <v>9.24</v>
      </c>
    </row>
    <row r="209" spans="1:3" ht="14.1" customHeight="1">
      <c r="A209" s="12"/>
      <c r="B209" s="877" t="s">
        <v>872</v>
      </c>
      <c r="C209" s="876">
        <v>0.45</v>
      </c>
    </row>
    <row r="210" spans="1:3" ht="11.25" customHeight="1">
      <c r="A210" s="878"/>
      <c r="B210" s="877" t="s">
        <v>875</v>
      </c>
      <c r="C210" s="876">
        <v>3.95</v>
      </c>
    </row>
    <row r="211" spans="1:3" ht="11.1" customHeight="1">
      <c r="A211" s="878"/>
      <c r="B211" s="877"/>
      <c r="C211" s="876"/>
    </row>
    <row r="212" spans="1:3" ht="14.1" customHeight="1">
      <c r="A212" s="12" t="s">
        <v>873</v>
      </c>
      <c r="B212" s="879" t="s">
        <v>874</v>
      </c>
      <c r="C212" s="876">
        <v>6.8</v>
      </c>
    </row>
    <row r="213" spans="1:3" ht="14.1" customHeight="1">
      <c r="A213" s="878"/>
      <c r="B213" s="877" t="s">
        <v>872</v>
      </c>
      <c r="C213" s="876">
        <v>0.31</v>
      </c>
    </row>
    <row r="214" spans="1:3" ht="14.1" customHeight="1">
      <c r="A214" s="217" t="s">
        <v>1063</v>
      </c>
      <c r="B214" s="5"/>
      <c r="C214" s="22"/>
    </row>
    <row r="215" spans="1:3" ht="14.1" customHeight="1">
      <c r="A215" s="217" t="s">
        <v>1064</v>
      </c>
      <c r="B215" s="5"/>
      <c r="C215" s="22"/>
    </row>
    <row r="216" spans="1:3" ht="14.1" customHeight="1">
      <c r="A216" s="217" t="s">
        <v>1069</v>
      </c>
      <c r="B216" s="5"/>
      <c r="C216" s="22"/>
    </row>
    <row r="217" spans="1:3" ht="12" customHeight="1">
      <c r="A217" s="218" t="s">
        <v>1065</v>
      </c>
      <c r="B217" s="5"/>
      <c r="C217" s="22"/>
    </row>
    <row r="218" spans="1:3" ht="12" customHeight="1">
      <c r="A218" s="218" t="s">
        <v>1068</v>
      </c>
      <c r="B218" s="5"/>
      <c r="C218" s="22"/>
    </row>
    <row r="219" spans="1:3" ht="12" customHeight="1" thickBot="1">
      <c r="A219" s="193" t="s">
        <v>892</v>
      </c>
      <c r="B219" s="5"/>
      <c r="C219" s="22"/>
    </row>
    <row r="220" spans="1:3" s="20" customFormat="1" ht="26.25" customHeight="1" thickTop="1">
      <c r="A220" s="883" t="s">
        <v>132</v>
      </c>
      <c r="B220" s="1613" t="s">
        <v>1073</v>
      </c>
      <c r="C220" s="1615" t="s">
        <v>890</v>
      </c>
    </row>
    <row r="221" spans="1:3" s="20" customFormat="1" ht="28.5" customHeight="1" thickBot="1">
      <c r="A221" s="882" t="s">
        <v>124</v>
      </c>
      <c r="B221" s="1614"/>
      <c r="C221" s="1616"/>
    </row>
    <row r="222" spans="1:3" ht="30" customHeight="1" thickTop="1">
      <c r="A222" s="1621" t="s">
        <v>903</v>
      </c>
      <c r="B222" s="1621"/>
      <c r="C222" s="1621"/>
    </row>
    <row r="223" spans="1:3" ht="14.1" customHeight="1">
      <c r="A223" s="880" t="s">
        <v>912</v>
      </c>
      <c r="B223" s="877" t="s">
        <v>872</v>
      </c>
      <c r="C223" s="876">
        <v>2.63</v>
      </c>
    </row>
    <row r="224" spans="1:3" ht="11.1" customHeight="1">
      <c r="A224" s="557"/>
      <c r="B224" s="877"/>
      <c r="C224" s="876"/>
    </row>
    <row r="225" spans="1:3" ht="14.1" customHeight="1">
      <c r="A225" s="881" t="s">
        <v>883</v>
      </c>
      <c r="B225" s="877"/>
      <c r="C225" s="876"/>
    </row>
    <row r="226" spans="1:3" ht="14.1" customHeight="1">
      <c r="A226" s="878" t="s">
        <v>882</v>
      </c>
      <c r="B226" s="877" t="s">
        <v>872</v>
      </c>
      <c r="C226" s="876">
        <v>2.91</v>
      </c>
    </row>
    <row r="227" spans="1:3" s="20" customFormat="1" ht="14.1" customHeight="1">
      <c r="A227" s="878" t="s">
        <v>881</v>
      </c>
      <c r="B227" s="877" t="s">
        <v>872</v>
      </c>
      <c r="C227" s="876">
        <v>2.4900000000000002</v>
      </c>
    </row>
    <row r="228" spans="1:3" s="20" customFormat="1" ht="11.1" customHeight="1">
      <c r="A228" s="878"/>
      <c r="B228" s="877"/>
      <c r="C228" s="876"/>
    </row>
    <row r="229" spans="1:3" s="20" customFormat="1" ht="14.1" customHeight="1">
      <c r="A229" s="878" t="s">
        <v>880</v>
      </c>
      <c r="B229" s="877" t="s">
        <v>79</v>
      </c>
      <c r="C229" s="876"/>
    </row>
    <row r="230" spans="1:3" ht="14.1" customHeight="1">
      <c r="A230" s="878" t="s">
        <v>877</v>
      </c>
      <c r="B230" s="877" t="s">
        <v>874</v>
      </c>
      <c r="C230" s="876">
        <v>69.8</v>
      </c>
    </row>
    <row r="231" spans="1:3" ht="14.1" customHeight="1">
      <c r="A231" s="878" t="s">
        <v>876</v>
      </c>
      <c r="B231" s="877" t="s">
        <v>875</v>
      </c>
      <c r="C231" s="876">
        <v>23.48</v>
      </c>
    </row>
    <row r="232" spans="1:3" ht="11.1" customHeight="1">
      <c r="A232" s="878"/>
      <c r="B232" s="877"/>
      <c r="C232" s="876"/>
    </row>
    <row r="233" spans="1:3" ht="14.1" customHeight="1">
      <c r="A233" s="880" t="s">
        <v>1111</v>
      </c>
      <c r="B233" s="877"/>
      <c r="C233" s="876"/>
    </row>
    <row r="234" spans="1:3" ht="14.1" customHeight="1">
      <c r="A234" s="878" t="s">
        <v>877</v>
      </c>
      <c r="B234" s="879" t="s">
        <v>874</v>
      </c>
      <c r="C234" s="876">
        <v>72.47</v>
      </c>
    </row>
    <row r="235" spans="1:3" ht="14.1" customHeight="1">
      <c r="A235" s="878" t="s">
        <v>876</v>
      </c>
      <c r="B235" s="877" t="s">
        <v>875</v>
      </c>
      <c r="C235" s="876">
        <v>8.36</v>
      </c>
    </row>
    <row r="236" spans="1:3" ht="11.1" customHeight="1">
      <c r="A236" s="878"/>
      <c r="B236" s="879"/>
      <c r="C236" s="876"/>
    </row>
    <row r="237" spans="1:3" ht="12" customHeight="1">
      <c r="A237" s="880" t="s">
        <v>1306</v>
      </c>
      <c r="B237" s="877" t="s">
        <v>875</v>
      </c>
      <c r="C237" s="876">
        <v>5.76</v>
      </c>
    </row>
    <row r="238" spans="1:3" s="20" customFormat="1" ht="11.1" customHeight="1">
      <c r="A238" s="878"/>
      <c r="B238" s="877"/>
      <c r="C238" s="876"/>
    </row>
    <row r="239" spans="1:3" s="20" customFormat="1" ht="14.1" customHeight="1">
      <c r="A239" s="12" t="s">
        <v>1307</v>
      </c>
      <c r="B239" s="877" t="s">
        <v>874</v>
      </c>
      <c r="C239" s="876">
        <v>10.47</v>
      </c>
    </row>
    <row r="240" spans="1:3" s="20" customFormat="1" ht="14.1" customHeight="1">
      <c r="A240" s="12"/>
      <c r="B240" s="877" t="s">
        <v>872</v>
      </c>
      <c r="C240" s="876">
        <v>0.46</v>
      </c>
    </row>
    <row r="241" spans="1:3" ht="13.5" customHeight="1">
      <c r="A241" s="878"/>
      <c r="B241" s="877" t="s">
        <v>875</v>
      </c>
      <c r="C241" s="876">
        <v>3.78</v>
      </c>
    </row>
    <row r="242" spans="1:3" ht="11.1" customHeight="1">
      <c r="A242" s="878"/>
      <c r="B242" s="877"/>
      <c r="C242" s="876"/>
    </row>
    <row r="243" spans="1:3" ht="14.1" customHeight="1">
      <c r="A243" s="12" t="s">
        <v>873</v>
      </c>
      <c r="B243" s="879" t="s">
        <v>874</v>
      </c>
      <c r="C243" s="876">
        <v>4.3899999999999997</v>
      </c>
    </row>
    <row r="244" spans="1:3" s="20" customFormat="1" ht="14.1" customHeight="1">
      <c r="A244" s="878"/>
      <c r="B244" s="877" t="s">
        <v>872</v>
      </c>
      <c r="C244" s="876">
        <v>0.3</v>
      </c>
    </row>
    <row r="245" spans="1:3" ht="27.75" customHeight="1">
      <c r="A245" s="1621" t="s">
        <v>902</v>
      </c>
      <c r="B245" s="1621"/>
      <c r="C245" s="1621"/>
    </row>
    <row r="246" spans="1:3" ht="14.1" customHeight="1">
      <c r="A246" s="880" t="s">
        <v>912</v>
      </c>
      <c r="B246" s="877" t="s">
        <v>872</v>
      </c>
      <c r="C246" s="876">
        <v>2.57</v>
      </c>
    </row>
    <row r="247" spans="1:3" ht="11.1" customHeight="1">
      <c r="A247" s="557"/>
      <c r="B247" s="877"/>
      <c r="C247" s="876"/>
    </row>
    <row r="248" spans="1:3" ht="14.1" customHeight="1">
      <c r="A248" s="881" t="s">
        <v>883</v>
      </c>
      <c r="B248" s="877"/>
      <c r="C248" s="876"/>
    </row>
    <row r="249" spans="1:3" ht="14.1" customHeight="1">
      <c r="A249" s="878" t="s">
        <v>882</v>
      </c>
      <c r="B249" s="877" t="s">
        <v>872</v>
      </c>
      <c r="C249" s="876">
        <v>3.03</v>
      </c>
    </row>
    <row r="250" spans="1:3" ht="14.1" customHeight="1">
      <c r="A250" s="878" t="s">
        <v>881</v>
      </c>
      <c r="B250" s="877" t="s">
        <v>872</v>
      </c>
      <c r="C250" s="876">
        <v>2.69</v>
      </c>
    </row>
    <row r="251" spans="1:3" ht="11.1" customHeight="1">
      <c r="A251" s="878"/>
      <c r="B251" s="877"/>
      <c r="C251" s="876"/>
    </row>
    <row r="252" spans="1:3" ht="14.1" customHeight="1">
      <c r="A252" s="878" t="s">
        <v>880</v>
      </c>
      <c r="B252" s="877" t="s">
        <v>79</v>
      </c>
      <c r="C252" s="876"/>
    </row>
    <row r="253" spans="1:3" ht="14.1" customHeight="1">
      <c r="A253" s="878" t="s">
        <v>877</v>
      </c>
      <c r="B253" s="877" t="s">
        <v>874</v>
      </c>
      <c r="C253" s="876">
        <v>41.26</v>
      </c>
    </row>
    <row r="254" spans="1:3" ht="14.1" customHeight="1">
      <c r="A254" s="878" t="s">
        <v>876</v>
      </c>
      <c r="B254" s="877" t="s">
        <v>875</v>
      </c>
      <c r="C254" s="876">
        <v>24.18</v>
      </c>
    </row>
    <row r="255" spans="1:3" ht="11.1" customHeight="1">
      <c r="A255" s="878"/>
      <c r="B255" s="877"/>
      <c r="C255" s="876"/>
    </row>
    <row r="256" spans="1:3" ht="14.1" customHeight="1">
      <c r="A256" s="880" t="s">
        <v>1111</v>
      </c>
      <c r="B256" s="877"/>
      <c r="C256" s="876"/>
    </row>
    <row r="257" spans="1:3" ht="14.1" customHeight="1">
      <c r="A257" s="878" t="s">
        <v>877</v>
      </c>
      <c r="B257" s="879" t="s">
        <v>874</v>
      </c>
      <c r="C257" s="876">
        <v>66.849999999999994</v>
      </c>
    </row>
    <row r="258" spans="1:3" ht="14.1" customHeight="1">
      <c r="A258" s="878" t="s">
        <v>876</v>
      </c>
      <c r="B258" s="877" t="s">
        <v>875</v>
      </c>
      <c r="C258" s="876">
        <v>8.67</v>
      </c>
    </row>
    <row r="259" spans="1:3" ht="11.1" customHeight="1">
      <c r="A259" s="878"/>
      <c r="B259" s="879"/>
      <c r="C259" s="876"/>
    </row>
    <row r="260" spans="1:3" ht="12" customHeight="1">
      <c r="A260" s="880" t="s">
        <v>1306</v>
      </c>
      <c r="B260" s="877" t="s">
        <v>875</v>
      </c>
      <c r="C260" s="876">
        <v>11.09</v>
      </c>
    </row>
    <row r="261" spans="1:3" ht="11.1" customHeight="1">
      <c r="A261" s="878"/>
      <c r="B261" s="877"/>
      <c r="C261" s="876"/>
    </row>
    <row r="262" spans="1:3" ht="14.1" customHeight="1">
      <c r="A262" s="12" t="s">
        <v>1307</v>
      </c>
      <c r="B262" s="877" t="s">
        <v>874</v>
      </c>
      <c r="C262" s="876">
        <v>8.84</v>
      </c>
    </row>
    <row r="263" spans="1:3" ht="14.1" customHeight="1">
      <c r="A263" s="12"/>
      <c r="B263" s="877" t="s">
        <v>872</v>
      </c>
      <c r="C263" s="876">
        <v>0.44</v>
      </c>
    </row>
    <row r="264" spans="1:3" ht="13.5" customHeight="1">
      <c r="A264" s="878"/>
      <c r="B264" s="877" t="s">
        <v>875</v>
      </c>
      <c r="C264" s="876">
        <v>4.07</v>
      </c>
    </row>
    <row r="265" spans="1:3" ht="11.1" customHeight="1">
      <c r="A265" s="878"/>
      <c r="B265" s="877"/>
      <c r="C265" s="876"/>
    </row>
    <row r="266" spans="1:3" ht="14.1" customHeight="1">
      <c r="A266" s="12" t="s">
        <v>873</v>
      </c>
      <c r="B266" s="879" t="s">
        <v>874</v>
      </c>
      <c r="C266" s="876">
        <v>8.4700000000000006</v>
      </c>
    </row>
    <row r="267" spans="1:3" ht="14.1" customHeight="1">
      <c r="A267" s="878"/>
      <c r="B267" s="877" t="s">
        <v>872</v>
      </c>
      <c r="C267" s="876">
        <v>0.3</v>
      </c>
    </row>
    <row r="268" spans="1:3" ht="14.1" customHeight="1">
      <c r="A268" s="217" t="s">
        <v>1063</v>
      </c>
      <c r="B268" s="5"/>
      <c r="C268" s="22"/>
    </row>
    <row r="269" spans="1:3" ht="14.1" customHeight="1">
      <c r="A269" s="217" t="s">
        <v>1064</v>
      </c>
      <c r="B269" s="5"/>
      <c r="C269" s="22"/>
    </row>
    <row r="270" spans="1:3" ht="14.1" customHeight="1">
      <c r="A270" s="217" t="s">
        <v>1069</v>
      </c>
      <c r="B270" s="5"/>
      <c r="C270" s="22"/>
    </row>
    <row r="271" spans="1:3" ht="12" customHeight="1">
      <c r="A271" s="218" t="s">
        <v>1065</v>
      </c>
      <c r="B271" s="5"/>
      <c r="C271" s="22"/>
    </row>
    <row r="272" spans="1:3" ht="12" customHeight="1">
      <c r="A272" s="218" t="s">
        <v>1068</v>
      </c>
      <c r="B272" s="5"/>
      <c r="C272" s="22"/>
    </row>
    <row r="273" spans="1:3" ht="12" customHeight="1" thickBot="1">
      <c r="A273" s="193" t="s">
        <v>892</v>
      </c>
      <c r="B273" s="5"/>
      <c r="C273" s="22"/>
    </row>
    <row r="274" spans="1:3" s="20" customFormat="1" ht="26.25" customHeight="1" thickTop="1">
      <c r="A274" s="883" t="s">
        <v>132</v>
      </c>
      <c r="B274" s="1613" t="s">
        <v>1073</v>
      </c>
      <c r="C274" s="1615" t="s">
        <v>890</v>
      </c>
    </row>
    <row r="275" spans="1:3" s="20" customFormat="1" ht="28.5" customHeight="1" thickBot="1">
      <c r="A275" s="882" t="s">
        <v>124</v>
      </c>
      <c r="B275" s="1614"/>
      <c r="C275" s="1616"/>
    </row>
    <row r="276" spans="1:3" ht="39" customHeight="1" thickTop="1">
      <c r="A276" s="1621" t="s">
        <v>901</v>
      </c>
      <c r="B276" s="1621"/>
      <c r="C276" s="1621"/>
    </row>
    <row r="277" spans="1:3" ht="14.1" customHeight="1">
      <c r="A277" s="880" t="s">
        <v>912</v>
      </c>
      <c r="B277" s="877" t="s">
        <v>872</v>
      </c>
      <c r="C277" s="876">
        <v>2.94</v>
      </c>
    </row>
    <row r="278" spans="1:3" s="20" customFormat="1" ht="11.1" customHeight="1">
      <c r="A278" s="557"/>
      <c r="B278" s="877"/>
      <c r="C278" s="876"/>
    </row>
    <row r="279" spans="1:3" s="20" customFormat="1" ht="14.1" customHeight="1">
      <c r="A279" s="881" t="s">
        <v>883</v>
      </c>
      <c r="B279" s="877"/>
      <c r="C279" s="876"/>
    </row>
    <row r="280" spans="1:3" s="20" customFormat="1" ht="14.1" customHeight="1">
      <c r="A280" s="878" t="s">
        <v>882</v>
      </c>
      <c r="B280" s="877" t="s">
        <v>872</v>
      </c>
      <c r="C280" s="876">
        <v>3.51</v>
      </c>
    </row>
    <row r="281" spans="1:3" ht="14.1" customHeight="1">
      <c r="A281" s="878" t="s">
        <v>881</v>
      </c>
      <c r="B281" s="877" t="s">
        <v>872</v>
      </c>
      <c r="C281" s="876">
        <v>3.14</v>
      </c>
    </row>
    <row r="282" spans="1:3" ht="11.1" customHeight="1">
      <c r="A282" s="878"/>
      <c r="B282" s="877"/>
      <c r="C282" s="876"/>
    </row>
    <row r="283" spans="1:3" ht="14.1" customHeight="1">
      <c r="A283" s="878" t="s">
        <v>880</v>
      </c>
      <c r="B283" s="877" t="s">
        <v>79</v>
      </c>
      <c r="C283" s="876"/>
    </row>
    <row r="284" spans="1:3" ht="14.1" customHeight="1">
      <c r="A284" s="878" t="s">
        <v>877</v>
      </c>
      <c r="B284" s="877" t="s">
        <v>874</v>
      </c>
      <c r="C284" s="876">
        <v>46.41</v>
      </c>
    </row>
    <row r="285" spans="1:3" ht="14.1" customHeight="1">
      <c r="A285" s="878" t="s">
        <v>876</v>
      </c>
      <c r="B285" s="877" t="s">
        <v>875</v>
      </c>
      <c r="C285" s="876">
        <v>19.329999999999998</v>
      </c>
    </row>
    <row r="286" spans="1:3" ht="11.1" customHeight="1">
      <c r="A286" s="878"/>
      <c r="B286" s="877"/>
      <c r="C286" s="876"/>
    </row>
    <row r="287" spans="1:3" ht="14.1" customHeight="1">
      <c r="A287" s="880" t="s">
        <v>1111</v>
      </c>
      <c r="B287" s="877"/>
      <c r="C287" s="876"/>
    </row>
    <row r="288" spans="1:3" ht="14.1" customHeight="1">
      <c r="A288" s="878" t="s">
        <v>877</v>
      </c>
      <c r="B288" s="879" t="s">
        <v>874</v>
      </c>
      <c r="C288" s="876">
        <v>56.18</v>
      </c>
    </row>
    <row r="289" spans="1:3" ht="14.1" customHeight="1">
      <c r="A289" s="878" t="s">
        <v>876</v>
      </c>
      <c r="B289" s="877" t="s">
        <v>875</v>
      </c>
      <c r="C289" s="876">
        <v>7.36</v>
      </c>
    </row>
    <row r="290" spans="1:3" ht="11.1" customHeight="1">
      <c r="A290" s="878"/>
      <c r="B290" s="879"/>
      <c r="C290" s="876"/>
    </row>
    <row r="291" spans="1:3" ht="12" customHeight="1">
      <c r="A291" s="880" t="s">
        <v>1306</v>
      </c>
      <c r="B291" s="877" t="s">
        <v>875</v>
      </c>
      <c r="C291" s="876">
        <v>12.02</v>
      </c>
    </row>
    <row r="292" spans="1:3" ht="11.1" customHeight="1">
      <c r="A292" s="878"/>
      <c r="B292" s="877"/>
      <c r="C292" s="876"/>
    </row>
    <row r="293" spans="1:3" ht="14.1" customHeight="1">
      <c r="A293" s="12" t="s">
        <v>1307</v>
      </c>
      <c r="B293" s="877" t="s">
        <v>874</v>
      </c>
      <c r="C293" s="876">
        <v>8.75</v>
      </c>
    </row>
    <row r="294" spans="1:3" ht="14.1" customHeight="1">
      <c r="A294" s="12"/>
      <c r="B294" s="877" t="s">
        <v>872</v>
      </c>
      <c r="C294" s="876">
        <v>0.54</v>
      </c>
    </row>
    <row r="295" spans="1:3" ht="13.5" customHeight="1">
      <c r="A295" s="878"/>
      <c r="B295" s="877" t="s">
        <v>875</v>
      </c>
      <c r="C295" s="876">
        <v>5.31</v>
      </c>
    </row>
    <row r="296" spans="1:3" ht="11.1" customHeight="1">
      <c r="A296" s="878"/>
      <c r="B296" s="877"/>
      <c r="C296" s="876"/>
    </row>
    <row r="297" spans="1:3" ht="10.5" customHeight="1">
      <c r="A297" s="12" t="s">
        <v>873</v>
      </c>
      <c r="B297" s="879" t="s">
        <v>874</v>
      </c>
      <c r="C297" s="876">
        <v>7.42</v>
      </c>
    </row>
    <row r="298" spans="1:3" ht="14.1" customHeight="1">
      <c r="A298" s="878"/>
      <c r="B298" s="877" t="s">
        <v>872</v>
      </c>
      <c r="C298" s="876">
        <v>0.37</v>
      </c>
    </row>
    <row r="299" spans="1:3" ht="30" customHeight="1">
      <c r="A299" s="1621" t="s">
        <v>900</v>
      </c>
      <c r="B299" s="1621"/>
      <c r="C299" s="1621"/>
    </row>
    <row r="300" spans="1:3" ht="14.1" customHeight="1">
      <c r="A300" s="880" t="s">
        <v>912</v>
      </c>
      <c r="B300" s="877" t="s">
        <v>872</v>
      </c>
      <c r="C300" s="876">
        <v>2.23</v>
      </c>
    </row>
    <row r="301" spans="1:3" ht="11.1" customHeight="1">
      <c r="A301" s="557"/>
      <c r="B301" s="877"/>
      <c r="C301" s="876"/>
    </row>
    <row r="302" spans="1:3" ht="14.1" customHeight="1">
      <c r="A302" s="881" t="s">
        <v>883</v>
      </c>
      <c r="B302" s="877"/>
      <c r="C302" s="876"/>
    </row>
    <row r="303" spans="1:3" ht="14.1" customHeight="1">
      <c r="A303" s="878" t="s">
        <v>882</v>
      </c>
      <c r="B303" s="877" t="s">
        <v>872</v>
      </c>
      <c r="C303" s="876">
        <v>3.51</v>
      </c>
    </row>
    <row r="304" spans="1:3" ht="14.1" customHeight="1">
      <c r="A304" s="878" t="s">
        <v>881</v>
      </c>
      <c r="B304" s="877" t="s">
        <v>872</v>
      </c>
      <c r="C304" s="876">
        <v>2.82</v>
      </c>
    </row>
    <row r="305" spans="1:3" ht="11.1" customHeight="1">
      <c r="A305" s="878"/>
      <c r="B305" s="877"/>
      <c r="C305" s="876"/>
    </row>
    <row r="306" spans="1:3" ht="14.1" customHeight="1">
      <c r="A306" s="878" t="s">
        <v>880</v>
      </c>
      <c r="B306" s="877" t="s">
        <v>79</v>
      </c>
      <c r="C306" s="876"/>
    </row>
    <row r="307" spans="1:3" ht="14.1" customHeight="1">
      <c r="A307" s="878" t="s">
        <v>877</v>
      </c>
      <c r="B307" s="877" t="s">
        <v>874</v>
      </c>
      <c r="C307" s="876">
        <v>80.87</v>
      </c>
    </row>
    <row r="308" spans="1:3" ht="14.1" customHeight="1">
      <c r="A308" s="878" t="s">
        <v>876</v>
      </c>
      <c r="B308" s="877" t="s">
        <v>875</v>
      </c>
      <c r="C308" s="876">
        <v>24.53</v>
      </c>
    </row>
    <row r="309" spans="1:3" ht="11.1" customHeight="1">
      <c r="A309" s="878"/>
      <c r="B309" s="877"/>
      <c r="C309" s="876"/>
    </row>
    <row r="310" spans="1:3" ht="14.1" customHeight="1">
      <c r="A310" s="880" t="s">
        <v>1111</v>
      </c>
      <c r="B310" s="877"/>
      <c r="C310" s="876"/>
    </row>
    <row r="311" spans="1:3" ht="14.1" customHeight="1">
      <c r="A311" s="878" t="s">
        <v>877</v>
      </c>
      <c r="B311" s="879" t="s">
        <v>874</v>
      </c>
      <c r="C311" s="876">
        <v>84</v>
      </c>
    </row>
    <row r="312" spans="1:3" s="20" customFormat="1" ht="14.1" customHeight="1">
      <c r="A312" s="878" t="s">
        <v>876</v>
      </c>
      <c r="B312" s="877" t="s">
        <v>875</v>
      </c>
      <c r="C312" s="876">
        <v>9.16</v>
      </c>
    </row>
    <row r="313" spans="1:3" ht="11.1" customHeight="1">
      <c r="A313" s="878"/>
      <c r="B313" s="879"/>
      <c r="C313" s="876"/>
    </row>
    <row r="314" spans="1:3" ht="12" customHeight="1">
      <c r="A314" s="880" t="s">
        <v>1306</v>
      </c>
      <c r="B314" s="877" t="s">
        <v>875</v>
      </c>
      <c r="C314" s="876">
        <v>16.47</v>
      </c>
    </row>
    <row r="315" spans="1:3" s="20" customFormat="1" ht="11.1" customHeight="1">
      <c r="A315" s="878"/>
      <c r="B315" s="877"/>
      <c r="C315" s="876"/>
    </row>
    <row r="316" spans="1:3" s="20" customFormat="1" ht="14.1" customHeight="1">
      <c r="A316" s="12" t="s">
        <v>1307</v>
      </c>
      <c r="B316" s="877" t="s">
        <v>874</v>
      </c>
      <c r="C316" s="876">
        <v>7.95</v>
      </c>
    </row>
    <row r="317" spans="1:3" ht="14.1" customHeight="1">
      <c r="A317" s="12"/>
      <c r="B317" s="877" t="s">
        <v>872</v>
      </c>
      <c r="C317" s="876">
        <v>0.28999999999999998</v>
      </c>
    </row>
    <row r="318" spans="1:3" ht="13.5" customHeight="1">
      <c r="A318" s="878"/>
      <c r="B318" s="877" t="s">
        <v>875</v>
      </c>
      <c r="C318" s="876">
        <v>2.5099999999999998</v>
      </c>
    </row>
    <row r="319" spans="1:3" ht="11.1" customHeight="1">
      <c r="A319" s="878"/>
      <c r="B319" s="877"/>
      <c r="C319" s="876"/>
    </row>
    <row r="320" spans="1:3" s="20" customFormat="1" ht="14.1" customHeight="1">
      <c r="A320" s="12" t="s">
        <v>873</v>
      </c>
      <c r="B320" s="879" t="s">
        <v>874</v>
      </c>
      <c r="C320" s="876">
        <v>7.01</v>
      </c>
    </row>
    <row r="321" spans="1:3" s="20" customFormat="1" ht="14.1" customHeight="1">
      <c r="A321" s="878"/>
      <c r="B321" s="877" t="s">
        <v>872</v>
      </c>
      <c r="C321" s="876">
        <v>0.21</v>
      </c>
    </row>
    <row r="322" spans="1:3" ht="14.1" customHeight="1">
      <c r="A322" s="217" t="s">
        <v>1063</v>
      </c>
      <c r="B322" s="5"/>
      <c r="C322" s="22"/>
    </row>
    <row r="323" spans="1:3" ht="14.1" customHeight="1">
      <c r="A323" s="217" t="s">
        <v>1064</v>
      </c>
      <c r="B323" s="5"/>
      <c r="C323" s="22"/>
    </row>
    <row r="324" spans="1:3" ht="14.1" customHeight="1">
      <c r="A324" s="217" t="s">
        <v>1069</v>
      </c>
      <c r="B324" s="5"/>
      <c r="C324" s="22"/>
    </row>
    <row r="325" spans="1:3" ht="12" customHeight="1">
      <c r="A325" s="218" t="s">
        <v>1065</v>
      </c>
      <c r="B325" s="5"/>
      <c r="C325" s="22"/>
    </row>
    <row r="326" spans="1:3" ht="12" customHeight="1">
      <c r="A326" s="218" t="s">
        <v>1068</v>
      </c>
      <c r="B326" s="5"/>
      <c r="C326" s="22"/>
    </row>
    <row r="327" spans="1:3" ht="12" customHeight="1" thickBot="1">
      <c r="A327" s="193" t="s">
        <v>892</v>
      </c>
      <c r="B327" s="5"/>
      <c r="C327" s="22"/>
    </row>
    <row r="328" spans="1:3" s="20" customFormat="1" ht="26.25" customHeight="1" thickTop="1">
      <c r="A328" s="883" t="s">
        <v>132</v>
      </c>
      <c r="B328" s="1613" t="s">
        <v>1073</v>
      </c>
      <c r="C328" s="1615" t="s">
        <v>890</v>
      </c>
    </row>
    <row r="329" spans="1:3" s="20" customFormat="1" ht="28.5" customHeight="1" thickBot="1">
      <c r="A329" s="882" t="s">
        <v>124</v>
      </c>
      <c r="B329" s="1614"/>
      <c r="C329" s="1616"/>
    </row>
    <row r="330" spans="1:3" s="20" customFormat="1" ht="34.5" customHeight="1" thickTop="1">
      <c r="A330" s="1619" t="s">
        <v>369</v>
      </c>
      <c r="B330" s="1619"/>
      <c r="C330" s="1619"/>
    </row>
    <row r="331" spans="1:3" s="20" customFormat="1" ht="14.1" customHeight="1">
      <c r="A331" s="880" t="s">
        <v>912</v>
      </c>
      <c r="B331" s="877" t="s">
        <v>872</v>
      </c>
      <c r="C331" s="876">
        <v>3.07</v>
      </c>
    </row>
    <row r="332" spans="1:3" s="20" customFormat="1" ht="11.1" customHeight="1">
      <c r="A332" s="557"/>
      <c r="B332" s="877"/>
      <c r="C332" s="876"/>
    </row>
    <row r="333" spans="1:3" ht="14.1" customHeight="1">
      <c r="A333" s="881" t="s">
        <v>883</v>
      </c>
      <c r="B333" s="877"/>
      <c r="C333" s="876"/>
    </row>
    <row r="334" spans="1:3" ht="14.1" customHeight="1">
      <c r="A334" s="878" t="s">
        <v>882</v>
      </c>
      <c r="B334" s="877" t="s">
        <v>872</v>
      </c>
      <c r="C334" s="876">
        <v>3.69</v>
      </c>
    </row>
    <row r="335" spans="1:3" ht="14.1" customHeight="1">
      <c r="A335" s="878" t="s">
        <v>881</v>
      </c>
      <c r="B335" s="877" t="s">
        <v>872</v>
      </c>
      <c r="C335" s="876">
        <v>2.4500000000000002</v>
      </c>
    </row>
    <row r="336" spans="1:3" ht="11.1" customHeight="1">
      <c r="A336" s="878"/>
      <c r="B336" s="877"/>
      <c r="C336" s="876"/>
    </row>
    <row r="337" spans="1:3" ht="14.1" customHeight="1">
      <c r="A337" s="878" t="s">
        <v>880</v>
      </c>
      <c r="B337" s="877" t="s">
        <v>79</v>
      </c>
      <c r="C337" s="876"/>
    </row>
    <row r="338" spans="1:3" ht="14.1" customHeight="1">
      <c r="A338" s="878" t="s">
        <v>877</v>
      </c>
      <c r="B338" s="877" t="s">
        <v>874</v>
      </c>
      <c r="C338" s="876">
        <v>52.14</v>
      </c>
    </row>
    <row r="339" spans="1:3" ht="14.1" customHeight="1">
      <c r="A339" s="878" t="s">
        <v>876</v>
      </c>
      <c r="B339" s="877" t="s">
        <v>875</v>
      </c>
      <c r="C339" s="876">
        <v>23.75</v>
      </c>
    </row>
    <row r="340" spans="1:3" ht="11.1" customHeight="1">
      <c r="A340" s="878"/>
      <c r="B340" s="877"/>
      <c r="C340" s="876"/>
    </row>
    <row r="341" spans="1:3" ht="14.1" customHeight="1">
      <c r="A341" s="880" t="s">
        <v>1111</v>
      </c>
      <c r="B341" s="877"/>
      <c r="C341" s="876"/>
    </row>
    <row r="342" spans="1:3" ht="14.1" customHeight="1">
      <c r="A342" s="878" t="s">
        <v>877</v>
      </c>
      <c r="B342" s="879" t="s">
        <v>874</v>
      </c>
      <c r="C342" s="876">
        <v>43.04</v>
      </c>
    </row>
    <row r="343" spans="1:3" ht="14.1" customHeight="1">
      <c r="A343" s="878" t="s">
        <v>876</v>
      </c>
      <c r="B343" s="877" t="s">
        <v>875</v>
      </c>
      <c r="C343" s="876">
        <v>10.3</v>
      </c>
    </row>
    <row r="344" spans="1:3" ht="11.1" customHeight="1">
      <c r="A344" s="878"/>
      <c r="B344" s="879"/>
      <c r="C344" s="876"/>
    </row>
    <row r="345" spans="1:3" ht="12" customHeight="1">
      <c r="A345" s="880" t="s">
        <v>1306</v>
      </c>
      <c r="B345" s="877" t="s">
        <v>875</v>
      </c>
      <c r="C345" s="876">
        <v>12.22</v>
      </c>
    </row>
    <row r="346" spans="1:3" ht="11.1" customHeight="1">
      <c r="A346" s="878"/>
      <c r="B346" s="877"/>
      <c r="C346" s="876"/>
    </row>
    <row r="347" spans="1:3" ht="14.1" customHeight="1">
      <c r="A347" s="12" t="s">
        <v>1307</v>
      </c>
      <c r="B347" s="877" t="s">
        <v>874</v>
      </c>
      <c r="C347" s="876">
        <v>11.59</v>
      </c>
    </row>
    <row r="348" spans="1:3" ht="14.1" customHeight="1">
      <c r="A348" s="12"/>
      <c r="B348" s="877" t="s">
        <v>872</v>
      </c>
      <c r="C348" s="876">
        <v>0.51</v>
      </c>
    </row>
    <row r="349" spans="1:3" ht="14.1" customHeight="1">
      <c r="A349" s="878"/>
      <c r="B349" s="877" t="s">
        <v>875</v>
      </c>
      <c r="C349" s="876">
        <v>4.32</v>
      </c>
    </row>
    <row r="350" spans="1:3" ht="11.1" customHeight="1">
      <c r="A350" s="878"/>
      <c r="B350" s="877"/>
      <c r="C350" s="876"/>
    </row>
    <row r="351" spans="1:3" ht="14.1" customHeight="1">
      <c r="A351" s="12" t="s">
        <v>873</v>
      </c>
      <c r="B351" s="879" t="s">
        <v>874</v>
      </c>
      <c r="C351" s="876">
        <v>7.5</v>
      </c>
    </row>
    <row r="352" spans="1:3" ht="14.1" customHeight="1">
      <c r="A352" s="878"/>
      <c r="B352" s="877" t="s">
        <v>872</v>
      </c>
      <c r="C352" s="876">
        <v>0.61</v>
      </c>
    </row>
    <row r="353" spans="1:3" ht="25.5" customHeight="1">
      <c r="A353" s="1621" t="s">
        <v>899</v>
      </c>
      <c r="B353" s="1621"/>
      <c r="C353" s="1621"/>
    </row>
    <row r="354" spans="1:3" ht="14.1" customHeight="1">
      <c r="A354" s="880" t="s">
        <v>912</v>
      </c>
      <c r="B354" s="877" t="s">
        <v>872</v>
      </c>
      <c r="C354" s="876">
        <v>2.41</v>
      </c>
    </row>
    <row r="355" spans="1:3" ht="11.1" customHeight="1">
      <c r="A355" s="557"/>
      <c r="B355" s="877"/>
      <c r="C355" s="876"/>
    </row>
    <row r="356" spans="1:3" ht="14.1" customHeight="1">
      <c r="A356" s="881" t="s">
        <v>883</v>
      </c>
      <c r="B356" s="877"/>
      <c r="C356" s="876"/>
    </row>
    <row r="357" spans="1:3" ht="14.1" customHeight="1">
      <c r="A357" s="878" t="s">
        <v>882</v>
      </c>
      <c r="B357" s="877" t="s">
        <v>872</v>
      </c>
      <c r="C357" s="876">
        <v>3.78</v>
      </c>
    </row>
    <row r="358" spans="1:3" ht="14.1" customHeight="1">
      <c r="A358" s="878" t="s">
        <v>881</v>
      </c>
      <c r="B358" s="877" t="s">
        <v>872</v>
      </c>
      <c r="C358" s="876">
        <v>2.42</v>
      </c>
    </row>
    <row r="359" spans="1:3" ht="11.1" customHeight="1">
      <c r="A359" s="878"/>
      <c r="B359" s="877"/>
      <c r="C359" s="876"/>
    </row>
    <row r="360" spans="1:3" ht="14.1" customHeight="1">
      <c r="A360" s="878" t="s">
        <v>880</v>
      </c>
      <c r="B360" s="877" t="s">
        <v>79</v>
      </c>
      <c r="C360" s="876"/>
    </row>
    <row r="361" spans="1:3" ht="14.1" customHeight="1">
      <c r="A361" s="878" t="s">
        <v>877</v>
      </c>
      <c r="B361" s="877" t="s">
        <v>874</v>
      </c>
      <c r="C361" s="876">
        <v>107.98</v>
      </c>
    </row>
    <row r="362" spans="1:3" ht="14.1" customHeight="1">
      <c r="A362" s="878" t="s">
        <v>876</v>
      </c>
      <c r="B362" s="877" t="s">
        <v>875</v>
      </c>
      <c r="C362" s="876">
        <v>23.07</v>
      </c>
    </row>
    <row r="363" spans="1:3" ht="11.1" customHeight="1">
      <c r="A363" s="878"/>
      <c r="B363" s="877"/>
      <c r="C363" s="876"/>
    </row>
    <row r="364" spans="1:3" ht="14.1" customHeight="1">
      <c r="A364" s="880" t="s">
        <v>1111</v>
      </c>
      <c r="B364" s="877"/>
      <c r="C364" s="876"/>
    </row>
    <row r="365" spans="1:3" ht="14.1" customHeight="1">
      <c r="A365" s="878" t="s">
        <v>877</v>
      </c>
      <c r="B365" s="879" t="s">
        <v>874</v>
      </c>
      <c r="C365" s="876">
        <v>56.72</v>
      </c>
    </row>
    <row r="366" spans="1:3" ht="14.1" customHeight="1">
      <c r="A366" s="878" t="s">
        <v>876</v>
      </c>
      <c r="B366" s="877" t="s">
        <v>875</v>
      </c>
      <c r="C366" s="876">
        <v>11.09</v>
      </c>
    </row>
    <row r="367" spans="1:3" ht="11.1" customHeight="1">
      <c r="A367" s="878"/>
      <c r="B367" s="879"/>
      <c r="C367" s="876"/>
    </row>
    <row r="368" spans="1:3" ht="12" customHeight="1">
      <c r="A368" s="880" t="s">
        <v>1306</v>
      </c>
      <c r="B368" s="877" t="s">
        <v>875</v>
      </c>
      <c r="C368" s="876">
        <v>18</v>
      </c>
    </row>
    <row r="369" spans="1:3" ht="11.1" customHeight="1">
      <c r="A369" s="878"/>
      <c r="B369" s="877"/>
      <c r="C369" s="876"/>
    </row>
    <row r="370" spans="1:3" ht="14.1" customHeight="1">
      <c r="A370" s="12" t="s">
        <v>1307</v>
      </c>
      <c r="B370" s="877" t="s">
        <v>874</v>
      </c>
      <c r="C370" s="876">
        <v>11.08</v>
      </c>
    </row>
    <row r="371" spans="1:3" ht="14.1" customHeight="1">
      <c r="A371" s="12"/>
      <c r="B371" s="877" t="s">
        <v>872</v>
      </c>
      <c r="C371" s="876">
        <v>0.39</v>
      </c>
    </row>
    <row r="372" spans="1:3" ht="14.1" customHeight="1">
      <c r="A372" s="878"/>
      <c r="B372" s="877" t="s">
        <v>875</v>
      </c>
      <c r="C372" s="876">
        <v>4.6100000000000003</v>
      </c>
    </row>
    <row r="373" spans="1:3" ht="11.1" customHeight="1">
      <c r="A373" s="878"/>
      <c r="B373" s="877"/>
      <c r="C373" s="876"/>
    </row>
    <row r="374" spans="1:3" ht="14.1" customHeight="1">
      <c r="A374" s="12" t="s">
        <v>873</v>
      </c>
      <c r="B374" s="879" t="s">
        <v>874</v>
      </c>
      <c r="C374" s="876">
        <v>7.24</v>
      </c>
    </row>
    <row r="375" spans="1:3" s="20" customFormat="1" ht="14.1" customHeight="1">
      <c r="A375" s="878"/>
      <c r="B375" s="877" t="s">
        <v>872</v>
      </c>
      <c r="C375" s="876">
        <v>0.5</v>
      </c>
    </row>
    <row r="376" spans="1:3" ht="14.1" customHeight="1">
      <c r="A376" s="217" t="s">
        <v>1063</v>
      </c>
      <c r="B376" s="5"/>
      <c r="C376" s="22"/>
    </row>
    <row r="377" spans="1:3" ht="14.1" customHeight="1">
      <c r="A377" s="217" t="s">
        <v>1064</v>
      </c>
      <c r="B377" s="5"/>
      <c r="C377" s="22"/>
    </row>
    <row r="378" spans="1:3" ht="14.1" customHeight="1">
      <c r="A378" s="217" t="s">
        <v>1069</v>
      </c>
      <c r="B378" s="5"/>
      <c r="C378" s="22"/>
    </row>
    <row r="379" spans="1:3" ht="12" customHeight="1">
      <c r="A379" s="218" t="s">
        <v>1065</v>
      </c>
      <c r="B379" s="5"/>
      <c r="C379" s="22"/>
    </row>
    <row r="380" spans="1:3" ht="12" customHeight="1">
      <c r="A380" s="218" t="s">
        <v>1068</v>
      </c>
      <c r="B380" s="5"/>
      <c r="C380" s="22"/>
    </row>
    <row r="381" spans="1:3" ht="12" customHeight="1" thickBot="1">
      <c r="A381" s="193" t="s">
        <v>892</v>
      </c>
      <c r="B381" s="5"/>
      <c r="C381" s="22"/>
    </row>
    <row r="382" spans="1:3" s="20" customFormat="1" ht="26.25" customHeight="1" thickTop="1">
      <c r="A382" s="883" t="s">
        <v>132</v>
      </c>
      <c r="B382" s="1613" t="s">
        <v>1073</v>
      </c>
      <c r="C382" s="1615" t="s">
        <v>890</v>
      </c>
    </row>
    <row r="383" spans="1:3" s="20" customFormat="1" ht="28.5" customHeight="1" thickBot="1">
      <c r="A383" s="882" t="s">
        <v>124</v>
      </c>
      <c r="B383" s="1614"/>
      <c r="C383" s="1616"/>
    </row>
    <row r="384" spans="1:3" s="20" customFormat="1" ht="36" customHeight="1" thickTop="1">
      <c r="A384" s="1621" t="s">
        <v>898</v>
      </c>
      <c r="B384" s="1621"/>
      <c r="C384" s="1621"/>
    </row>
    <row r="385" spans="1:3" ht="14.1" customHeight="1">
      <c r="A385" s="880" t="s">
        <v>912</v>
      </c>
      <c r="B385" s="877" t="s">
        <v>872</v>
      </c>
      <c r="C385" s="876">
        <v>3.32</v>
      </c>
    </row>
    <row r="386" spans="1:3" ht="14.1" customHeight="1">
      <c r="A386" s="557"/>
      <c r="B386" s="877"/>
      <c r="C386" s="876"/>
    </row>
    <row r="387" spans="1:3" ht="14.1" customHeight="1">
      <c r="A387" s="881" t="s">
        <v>883</v>
      </c>
      <c r="B387" s="877"/>
      <c r="C387" s="876"/>
    </row>
    <row r="388" spans="1:3" ht="14.1" customHeight="1">
      <c r="A388" s="878" t="s">
        <v>882</v>
      </c>
      <c r="B388" s="877" t="s">
        <v>872</v>
      </c>
      <c r="C388" s="876">
        <v>3.94</v>
      </c>
    </row>
    <row r="389" spans="1:3" ht="14.1" customHeight="1">
      <c r="A389" s="878" t="s">
        <v>881</v>
      </c>
      <c r="B389" s="877" t="s">
        <v>872</v>
      </c>
      <c r="C389" s="876">
        <v>2.46</v>
      </c>
    </row>
    <row r="390" spans="1:3" ht="14.1" customHeight="1">
      <c r="A390" s="878"/>
      <c r="B390" s="877"/>
      <c r="C390" s="876"/>
    </row>
    <row r="391" spans="1:3" ht="14.1" customHeight="1">
      <c r="A391" s="878" t="s">
        <v>880</v>
      </c>
      <c r="B391" s="877" t="s">
        <v>79</v>
      </c>
      <c r="C391" s="876"/>
    </row>
    <row r="392" spans="1:3" ht="14.1" customHeight="1">
      <c r="A392" s="878" t="s">
        <v>877</v>
      </c>
      <c r="B392" s="877" t="s">
        <v>874</v>
      </c>
      <c r="C392" s="876">
        <v>34.4</v>
      </c>
    </row>
    <row r="393" spans="1:3" ht="14.1" customHeight="1">
      <c r="A393" s="878" t="s">
        <v>876</v>
      </c>
      <c r="B393" s="877" t="s">
        <v>875</v>
      </c>
      <c r="C393" s="876">
        <v>21.84</v>
      </c>
    </row>
    <row r="394" spans="1:3" ht="11.25" customHeight="1">
      <c r="A394" s="878"/>
      <c r="B394" s="877"/>
      <c r="C394" s="876"/>
    </row>
    <row r="395" spans="1:3" ht="14.1" customHeight="1">
      <c r="A395" s="880" t="s">
        <v>1111</v>
      </c>
      <c r="B395" s="877"/>
      <c r="C395" s="876"/>
    </row>
    <row r="396" spans="1:3" ht="14.1" customHeight="1">
      <c r="A396" s="878" t="s">
        <v>877</v>
      </c>
      <c r="B396" s="879" t="s">
        <v>874</v>
      </c>
      <c r="C396" s="876">
        <v>29.41</v>
      </c>
    </row>
    <row r="397" spans="1:3" s="20" customFormat="1" ht="14.1" customHeight="1">
      <c r="A397" s="878" t="s">
        <v>876</v>
      </c>
      <c r="B397" s="877" t="s">
        <v>875</v>
      </c>
      <c r="C397" s="876">
        <v>9.7899999999999991</v>
      </c>
    </row>
    <row r="398" spans="1:3" ht="14.1" customHeight="1">
      <c r="A398" s="878"/>
      <c r="B398" s="879"/>
      <c r="C398" s="876"/>
    </row>
    <row r="399" spans="1:3" ht="12" customHeight="1">
      <c r="A399" s="880" t="s">
        <v>1306</v>
      </c>
      <c r="B399" s="877" t="s">
        <v>875</v>
      </c>
      <c r="C399" s="876">
        <v>11.91</v>
      </c>
    </row>
    <row r="400" spans="1:3" s="20" customFormat="1" ht="14.1" customHeight="1">
      <c r="A400" s="878"/>
      <c r="B400" s="877"/>
      <c r="C400" s="876"/>
    </row>
    <row r="401" spans="1:3" s="20" customFormat="1" ht="14.1" customHeight="1">
      <c r="A401" s="12" t="s">
        <v>1307</v>
      </c>
      <c r="B401" s="877" t="s">
        <v>874</v>
      </c>
      <c r="C401" s="876">
        <v>11.57</v>
      </c>
    </row>
    <row r="402" spans="1:3" ht="14.1" customHeight="1">
      <c r="A402" s="12"/>
      <c r="B402" s="877" t="s">
        <v>872</v>
      </c>
      <c r="C402" s="876">
        <v>0.5</v>
      </c>
    </row>
    <row r="403" spans="1:3" ht="14.1" customHeight="1">
      <c r="A403" s="878"/>
      <c r="B403" s="877" t="s">
        <v>875</v>
      </c>
      <c r="C403" s="876">
        <v>5.01</v>
      </c>
    </row>
    <row r="404" spans="1:3" ht="14.1" customHeight="1">
      <c r="A404" s="878"/>
      <c r="B404" s="877"/>
      <c r="C404" s="876"/>
    </row>
    <row r="405" spans="1:3" s="20" customFormat="1" ht="14.1" customHeight="1">
      <c r="A405" s="12" t="s">
        <v>873</v>
      </c>
      <c r="B405" s="879" t="s">
        <v>874</v>
      </c>
      <c r="C405" s="876">
        <v>6.34</v>
      </c>
    </row>
    <row r="406" spans="1:3" s="20" customFormat="1" ht="14.1" customHeight="1">
      <c r="A406" s="878"/>
      <c r="B406" s="877" t="s">
        <v>872</v>
      </c>
      <c r="C406" s="876">
        <v>0.64</v>
      </c>
    </row>
    <row r="407" spans="1:3" ht="29.25" customHeight="1">
      <c r="A407" s="1621" t="s">
        <v>897</v>
      </c>
      <c r="B407" s="1621"/>
      <c r="C407" s="1621"/>
    </row>
    <row r="408" spans="1:3" ht="14.1" customHeight="1">
      <c r="A408" s="880" t="s">
        <v>912</v>
      </c>
      <c r="B408" s="877" t="s">
        <v>872</v>
      </c>
      <c r="C408" s="876">
        <v>3.01</v>
      </c>
    </row>
    <row r="409" spans="1:3" ht="14.1" customHeight="1">
      <c r="A409" s="557"/>
      <c r="B409" s="877"/>
      <c r="C409" s="876"/>
    </row>
    <row r="410" spans="1:3" ht="14.1" customHeight="1">
      <c r="A410" s="881" t="s">
        <v>883</v>
      </c>
      <c r="B410" s="877"/>
      <c r="C410" s="876"/>
    </row>
    <row r="411" spans="1:3" ht="14.1" customHeight="1">
      <c r="A411" s="878" t="s">
        <v>882</v>
      </c>
      <c r="B411" s="877" t="s">
        <v>872</v>
      </c>
      <c r="C411" s="876">
        <v>3.32</v>
      </c>
    </row>
    <row r="412" spans="1:3" ht="14.1" customHeight="1">
      <c r="A412" s="878" t="s">
        <v>881</v>
      </c>
      <c r="B412" s="877" t="s">
        <v>872</v>
      </c>
      <c r="C412" s="876">
        <v>2.4700000000000002</v>
      </c>
    </row>
    <row r="413" spans="1:3" ht="14.1" customHeight="1">
      <c r="A413" s="878"/>
      <c r="B413" s="877"/>
      <c r="C413" s="876"/>
    </row>
    <row r="414" spans="1:3" ht="14.1" customHeight="1">
      <c r="A414" s="878" t="s">
        <v>880</v>
      </c>
      <c r="B414" s="877" t="s">
        <v>79</v>
      </c>
      <c r="C414" s="876"/>
    </row>
    <row r="415" spans="1:3" ht="14.1" customHeight="1">
      <c r="A415" s="878" t="s">
        <v>877</v>
      </c>
      <c r="B415" s="877" t="s">
        <v>874</v>
      </c>
      <c r="C415" s="876">
        <v>70.13</v>
      </c>
    </row>
    <row r="416" spans="1:3" ht="14.1" customHeight="1">
      <c r="A416" s="878" t="s">
        <v>876</v>
      </c>
      <c r="B416" s="877" t="s">
        <v>875</v>
      </c>
      <c r="C416" s="876">
        <v>27.2</v>
      </c>
    </row>
    <row r="417" spans="1:3" ht="10.5" customHeight="1">
      <c r="A417" s="878"/>
      <c r="B417" s="877"/>
      <c r="C417" s="876"/>
    </row>
    <row r="418" spans="1:3" ht="14.1" customHeight="1">
      <c r="A418" s="880" t="s">
        <v>1111</v>
      </c>
      <c r="B418" s="877"/>
      <c r="C418" s="876"/>
    </row>
    <row r="419" spans="1:3" ht="14.1" customHeight="1">
      <c r="A419" s="878" t="s">
        <v>877</v>
      </c>
      <c r="B419" s="879" t="s">
        <v>874</v>
      </c>
      <c r="C419" s="876">
        <v>62.24</v>
      </c>
    </row>
    <row r="420" spans="1:3" ht="14.1" customHeight="1">
      <c r="A420" s="878" t="s">
        <v>876</v>
      </c>
      <c r="B420" s="877" t="s">
        <v>875</v>
      </c>
      <c r="C420" s="876">
        <v>10.51</v>
      </c>
    </row>
    <row r="421" spans="1:3" ht="14.1" customHeight="1">
      <c r="A421" s="12"/>
      <c r="B421" s="877"/>
      <c r="C421" s="876"/>
    </row>
    <row r="422" spans="1:3" ht="14.1" customHeight="1">
      <c r="A422" s="12" t="s">
        <v>1446</v>
      </c>
      <c r="B422" s="877" t="s">
        <v>874</v>
      </c>
      <c r="C422" s="876">
        <v>12.25</v>
      </c>
    </row>
    <row r="423" spans="1:3" ht="14.1" customHeight="1">
      <c r="A423" s="12"/>
      <c r="B423" s="877" t="s">
        <v>872</v>
      </c>
      <c r="C423" s="876">
        <v>0.59</v>
      </c>
    </row>
    <row r="424" spans="1:3" s="20" customFormat="1" ht="14.1" customHeight="1">
      <c r="A424" s="878"/>
      <c r="B424" s="877" t="s">
        <v>875</v>
      </c>
      <c r="C424" s="876">
        <v>4.09</v>
      </c>
    </row>
    <row r="425" spans="1:3" s="20" customFormat="1" ht="14.1" customHeight="1">
      <c r="A425" s="878"/>
      <c r="B425" s="877"/>
      <c r="C425" s="876"/>
    </row>
    <row r="426" spans="1:3" s="20" customFormat="1" ht="14.1" customHeight="1">
      <c r="A426" s="12" t="s">
        <v>873</v>
      </c>
      <c r="B426" s="879" t="s">
        <v>874</v>
      </c>
      <c r="C426" s="876">
        <v>8.2200000000000006</v>
      </c>
    </row>
    <row r="427" spans="1:3" s="20" customFormat="1" ht="14.1" customHeight="1">
      <c r="A427" s="878"/>
      <c r="B427" s="877" t="s">
        <v>872</v>
      </c>
      <c r="C427" s="876">
        <v>0.64</v>
      </c>
    </row>
    <row r="428" spans="1:3" ht="14.1" customHeight="1">
      <c r="A428" s="217" t="s">
        <v>1063</v>
      </c>
      <c r="B428" s="5"/>
      <c r="C428" s="22"/>
    </row>
    <row r="429" spans="1:3" ht="14.1" customHeight="1">
      <c r="A429" s="217" t="s">
        <v>1064</v>
      </c>
      <c r="B429" s="5"/>
      <c r="C429" s="22"/>
    </row>
    <row r="430" spans="1:3" ht="14.1" customHeight="1">
      <c r="A430" s="217" t="s">
        <v>1069</v>
      </c>
      <c r="B430" s="5"/>
      <c r="C430" s="22"/>
    </row>
    <row r="431" spans="1:3" ht="12" customHeight="1">
      <c r="A431" s="218" t="s">
        <v>1065</v>
      </c>
      <c r="B431" s="5"/>
      <c r="C431" s="22"/>
    </row>
    <row r="432" spans="1:3" ht="12" customHeight="1">
      <c r="A432" s="218" t="s">
        <v>1068</v>
      </c>
      <c r="B432" s="5"/>
      <c r="C432" s="22"/>
    </row>
    <row r="433" spans="1:3" ht="12" customHeight="1" thickBot="1">
      <c r="A433" s="193" t="s">
        <v>892</v>
      </c>
      <c r="B433" s="5"/>
      <c r="C433" s="22"/>
    </row>
    <row r="434" spans="1:3" s="20" customFormat="1" ht="26.25" customHeight="1" thickTop="1">
      <c r="A434" s="883" t="s">
        <v>132</v>
      </c>
      <c r="B434" s="1613" t="s">
        <v>1073</v>
      </c>
      <c r="C434" s="1615" t="s">
        <v>890</v>
      </c>
    </row>
    <row r="435" spans="1:3" s="20" customFormat="1" ht="28.5" customHeight="1" thickBot="1">
      <c r="A435" s="882" t="s">
        <v>124</v>
      </c>
      <c r="B435" s="1614"/>
      <c r="C435" s="1616"/>
    </row>
    <row r="436" spans="1:3" ht="30" customHeight="1" thickTop="1">
      <c r="A436" s="1619" t="s">
        <v>373</v>
      </c>
      <c r="B436" s="1619"/>
      <c r="C436" s="1619"/>
    </row>
    <row r="437" spans="1:3" ht="14.1" customHeight="1">
      <c r="A437" s="880" t="s">
        <v>912</v>
      </c>
      <c r="B437" s="877" t="s">
        <v>872</v>
      </c>
      <c r="C437" s="876">
        <v>2.8</v>
      </c>
    </row>
    <row r="438" spans="1:3" ht="11.1" customHeight="1">
      <c r="A438" s="557"/>
      <c r="B438" s="877"/>
      <c r="C438" s="876"/>
    </row>
    <row r="439" spans="1:3" ht="14.1" customHeight="1">
      <c r="A439" s="881" t="s">
        <v>883</v>
      </c>
      <c r="B439" s="877"/>
      <c r="C439" s="876"/>
    </row>
    <row r="440" spans="1:3" ht="14.1" customHeight="1">
      <c r="A440" s="878" t="s">
        <v>882</v>
      </c>
      <c r="B440" s="877" t="s">
        <v>872</v>
      </c>
      <c r="C440" s="876">
        <v>3.31</v>
      </c>
    </row>
    <row r="441" spans="1:3" ht="14.1" customHeight="1">
      <c r="A441" s="878" t="s">
        <v>881</v>
      </c>
      <c r="B441" s="877" t="s">
        <v>872</v>
      </c>
      <c r="C441" s="876">
        <v>2.71</v>
      </c>
    </row>
    <row r="442" spans="1:3" ht="11.1" customHeight="1">
      <c r="A442" s="878"/>
      <c r="B442" s="877"/>
      <c r="C442" s="876"/>
    </row>
    <row r="443" spans="1:3" ht="14.1" customHeight="1">
      <c r="A443" s="878" t="s">
        <v>880</v>
      </c>
      <c r="B443" s="877" t="s">
        <v>79</v>
      </c>
      <c r="C443" s="876"/>
    </row>
    <row r="444" spans="1:3" ht="14.1" customHeight="1">
      <c r="A444" s="878" t="s">
        <v>877</v>
      </c>
      <c r="B444" s="877" t="s">
        <v>874</v>
      </c>
      <c r="C444" s="876">
        <v>38.32</v>
      </c>
    </row>
    <row r="445" spans="1:3" ht="14.1" customHeight="1">
      <c r="A445" s="878" t="s">
        <v>876</v>
      </c>
      <c r="B445" s="877" t="s">
        <v>875</v>
      </c>
      <c r="C445" s="876">
        <v>21.46</v>
      </c>
    </row>
    <row r="446" spans="1:3" ht="11.1" customHeight="1">
      <c r="A446" s="878"/>
      <c r="B446" s="877"/>
      <c r="C446" s="876"/>
    </row>
    <row r="447" spans="1:3" ht="14.1" customHeight="1">
      <c r="A447" s="880" t="s">
        <v>1111</v>
      </c>
      <c r="B447" s="877"/>
      <c r="C447" s="876"/>
    </row>
    <row r="448" spans="1:3" ht="14.1" customHeight="1">
      <c r="A448" s="878" t="s">
        <v>877</v>
      </c>
      <c r="B448" s="879" t="s">
        <v>874</v>
      </c>
      <c r="C448" s="876">
        <v>33.700000000000003</v>
      </c>
    </row>
    <row r="449" spans="1:3" ht="14.1" customHeight="1">
      <c r="A449" s="878" t="s">
        <v>876</v>
      </c>
      <c r="B449" s="877" t="s">
        <v>875</v>
      </c>
      <c r="C449" s="876">
        <v>10.56</v>
      </c>
    </row>
    <row r="450" spans="1:3" ht="11.1" customHeight="1">
      <c r="A450" s="878"/>
      <c r="B450" s="879"/>
      <c r="C450" s="876"/>
    </row>
    <row r="451" spans="1:3" ht="12" customHeight="1">
      <c r="A451" s="880" t="s">
        <v>1306</v>
      </c>
      <c r="B451" s="877" t="s">
        <v>875</v>
      </c>
      <c r="C451" s="876">
        <v>13.42</v>
      </c>
    </row>
    <row r="452" spans="1:3" ht="11.1" customHeight="1">
      <c r="A452" s="878"/>
      <c r="B452" s="877"/>
      <c r="C452" s="876"/>
    </row>
    <row r="453" spans="1:3" ht="14.1" customHeight="1">
      <c r="A453" s="12" t="s">
        <v>1307</v>
      </c>
      <c r="B453" s="877" t="s">
        <v>874</v>
      </c>
      <c r="C453" s="876">
        <v>14.56</v>
      </c>
    </row>
    <row r="454" spans="1:3" ht="14.1" customHeight="1">
      <c r="A454" s="12"/>
      <c r="B454" s="877" t="s">
        <v>872</v>
      </c>
      <c r="C454" s="876">
        <v>0.86</v>
      </c>
    </row>
    <row r="455" spans="1:3" ht="14.1" customHeight="1">
      <c r="A455" s="878"/>
      <c r="B455" s="877" t="s">
        <v>875</v>
      </c>
      <c r="C455" s="876">
        <v>4.67</v>
      </c>
    </row>
    <row r="456" spans="1:3" ht="11.1" customHeight="1">
      <c r="A456" s="878"/>
      <c r="B456" s="877"/>
      <c r="C456" s="876"/>
    </row>
    <row r="457" spans="1:3" ht="14.1" customHeight="1">
      <c r="A457" s="12" t="s">
        <v>873</v>
      </c>
      <c r="B457" s="879" t="s">
        <v>874</v>
      </c>
      <c r="C457" s="876">
        <v>8.43</v>
      </c>
    </row>
    <row r="458" spans="1:3" ht="14.1" customHeight="1">
      <c r="A458" s="878"/>
      <c r="B458" s="877" t="s">
        <v>872</v>
      </c>
      <c r="C458" s="876">
        <v>0.33</v>
      </c>
    </row>
    <row r="459" spans="1:3" ht="32.25" customHeight="1">
      <c r="A459" s="1621" t="s">
        <v>896</v>
      </c>
      <c r="B459" s="1621"/>
      <c r="C459" s="1621"/>
    </row>
    <row r="460" spans="1:3" ht="14.1" customHeight="1">
      <c r="A460" s="880" t="s">
        <v>912</v>
      </c>
      <c r="B460" s="877" t="s">
        <v>872</v>
      </c>
      <c r="C460" s="876">
        <v>2.81</v>
      </c>
    </row>
    <row r="461" spans="1:3" ht="11.1" customHeight="1">
      <c r="A461" s="557"/>
      <c r="B461" s="877"/>
      <c r="C461" s="876"/>
    </row>
    <row r="462" spans="1:3" ht="14.1" customHeight="1">
      <c r="A462" s="881" t="s">
        <v>883</v>
      </c>
      <c r="B462" s="877"/>
      <c r="C462" s="876"/>
    </row>
    <row r="463" spans="1:3" ht="14.1" customHeight="1">
      <c r="A463" s="878" t="s">
        <v>882</v>
      </c>
      <c r="B463" s="877" t="s">
        <v>872</v>
      </c>
      <c r="C463" s="876">
        <v>3.3</v>
      </c>
    </row>
    <row r="464" spans="1:3" ht="14.1" customHeight="1">
      <c r="A464" s="878" t="s">
        <v>881</v>
      </c>
      <c r="B464" s="877" t="s">
        <v>872</v>
      </c>
      <c r="C464" s="876">
        <v>2.83</v>
      </c>
    </row>
    <row r="465" spans="1:3" ht="11.1" customHeight="1">
      <c r="A465" s="878"/>
      <c r="B465" s="877"/>
      <c r="C465" s="876"/>
    </row>
    <row r="466" spans="1:3" ht="14.1" customHeight="1">
      <c r="A466" s="878" t="s">
        <v>880</v>
      </c>
      <c r="B466" s="877" t="s">
        <v>79</v>
      </c>
      <c r="C466" s="876"/>
    </row>
    <row r="467" spans="1:3" ht="14.1" customHeight="1">
      <c r="A467" s="878" t="s">
        <v>877</v>
      </c>
      <c r="B467" s="877" t="s">
        <v>874</v>
      </c>
      <c r="C467" s="876">
        <v>38.11</v>
      </c>
    </row>
    <row r="468" spans="1:3" ht="14.1" customHeight="1">
      <c r="A468" s="878" t="s">
        <v>876</v>
      </c>
      <c r="B468" s="877" t="s">
        <v>875</v>
      </c>
      <c r="C468" s="876">
        <v>21.18</v>
      </c>
    </row>
    <row r="469" spans="1:3" ht="11.1" customHeight="1">
      <c r="A469" s="878"/>
      <c r="B469" s="877"/>
      <c r="C469" s="876"/>
    </row>
    <row r="470" spans="1:3" ht="14.1" customHeight="1">
      <c r="A470" s="880" t="s">
        <v>1111</v>
      </c>
      <c r="B470" s="877"/>
      <c r="C470" s="876"/>
    </row>
    <row r="471" spans="1:3" ht="14.1" customHeight="1">
      <c r="A471" s="878" t="s">
        <v>877</v>
      </c>
      <c r="B471" s="879" t="s">
        <v>874</v>
      </c>
      <c r="C471" s="876">
        <v>27.89</v>
      </c>
    </row>
    <row r="472" spans="1:3" s="20" customFormat="1" ht="14.1" customHeight="1">
      <c r="A472" s="878" t="s">
        <v>876</v>
      </c>
      <c r="B472" s="877" t="s">
        <v>875</v>
      </c>
      <c r="C472" s="876">
        <v>10.87</v>
      </c>
    </row>
    <row r="473" spans="1:3" ht="11.1" customHeight="1">
      <c r="A473" s="878"/>
      <c r="B473" s="879"/>
      <c r="C473" s="876"/>
    </row>
    <row r="474" spans="1:3" ht="12" customHeight="1">
      <c r="A474" s="880" t="s">
        <v>1306</v>
      </c>
      <c r="B474" s="877" t="s">
        <v>875</v>
      </c>
      <c r="C474" s="876">
        <v>13.38</v>
      </c>
    </row>
    <row r="475" spans="1:3" s="20" customFormat="1" ht="11.1" customHeight="1">
      <c r="A475" s="878"/>
      <c r="B475" s="877"/>
      <c r="C475" s="876"/>
    </row>
    <row r="476" spans="1:3" s="20" customFormat="1" ht="14.1" customHeight="1">
      <c r="A476" s="12" t="s">
        <v>1307</v>
      </c>
      <c r="B476" s="877" t="s">
        <v>874</v>
      </c>
      <c r="C476" s="876">
        <v>15.28</v>
      </c>
    </row>
    <row r="477" spans="1:3" ht="14.1" customHeight="1">
      <c r="A477" s="12"/>
      <c r="B477" s="877" t="s">
        <v>872</v>
      </c>
      <c r="C477" s="876">
        <v>0.85</v>
      </c>
    </row>
    <row r="478" spans="1:3" ht="14.1" customHeight="1">
      <c r="A478" s="878"/>
      <c r="B478" s="877" t="s">
        <v>875</v>
      </c>
      <c r="C478" s="876">
        <v>5.16</v>
      </c>
    </row>
    <row r="479" spans="1:3" ht="11.1" customHeight="1">
      <c r="A479" s="878"/>
      <c r="B479" s="877"/>
      <c r="C479" s="876"/>
    </row>
    <row r="480" spans="1:3" s="20" customFormat="1" ht="14.1" customHeight="1">
      <c r="A480" s="12" t="s">
        <v>873</v>
      </c>
      <c r="B480" s="879" t="s">
        <v>874</v>
      </c>
      <c r="C480" s="876">
        <v>8.32</v>
      </c>
    </row>
    <row r="481" spans="1:3" s="20" customFormat="1" ht="14.1" customHeight="1">
      <c r="A481" s="878"/>
      <c r="B481" s="877" t="s">
        <v>872</v>
      </c>
      <c r="C481" s="876">
        <v>0.33</v>
      </c>
    </row>
    <row r="482" spans="1:3" ht="14.1" customHeight="1">
      <c r="A482" s="217" t="s">
        <v>1063</v>
      </c>
      <c r="B482" s="5"/>
      <c r="C482" s="22"/>
    </row>
    <row r="483" spans="1:3" ht="14.1" customHeight="1">
      <c r="A483" s="217" t="s">
        <v>1064</v>
      </c>
      <c r="B483" s="5"/>
      <c r="C483" s="22"/>
    </row>
    <row r="484" spans="1:3" ht="14.1" customHeight="1">
      <c r="A484" s="217" t="s">
        <v>1069</v>
      </c>
      <c r="B484" s="5"/>
      <c r="C484" s="22"/>
    </row>
    <row r="485" spans="1:3" ht="12" customHeight="1">
      <c r="A485" s="218" t="s">
        <v>1065</v>
      </c>
      <c r="B485" s="5"/>
      <c r="C485" s="22"/>
    </row>
    <row r="486" spans="1:3" ht="12" customHeight="1">
      <c r="A486" s="218" t="s">
        <v>1068</v>
      </c>
      <c r="B486" s="5"/>
      <c r="C486" s="22"/>
    </row>
    <row r="487" spans="1:3" s="20" customFormat="1" ht="12" customHeight="1" thickBot="1">
      <c r="A487" s="193" t="s">
        <v>892</v>
      </c>
      <c r="B487" s="5"/>
      <c r="C487" s="22"/>
    </row>
    <row r="488" spans="1:3" s="20" customFormat="1" ht="26.25" customHeight="1" thickTop="1">
      <c r="A488" s="883" t="s">
        <v>132</v>
      </c>
      <c r="B488" s="1613" t="s">
        <v>1073</v>
      </c>
      <c r="C488" s="1615" t="s">
        <v>890</v>
      </c>
    </row>
    <row r="489" spans="1:3" s="20" customFormat="1" ht="28.5" customHeight="1" thickBot="1">
      <c r="A489" s="882" t="s">
        <v>124</v>
      </c>
      <c r="B489" s="1614"/>
      <c r="C489" s="1616"/>
    </row>
    <row r="490" spans="1:3" ht="24.75" customHeight="1" thickTop="1">
      <c r="A490" s="1621" t="s">
        <v>895</v>
      </c>
      <c r="B490" s="1621"/>
      <c r="C490" s="1621"/>
    </row>
    <row r="491" spans="1:3" s="182" customFormat="1" ht="11.1" customHeight="1">
      <c r="A491" s="880" t="s">
        <v>912</v>
      </c>
      <c r="B491" s="877" t="s">
        <v>872</v>
      </c>
      <c r="C491" s="876">
        <v>2.76</v>
      </c>
    </row>
    <row r="492" spans="1:3" s="182" customFormat="1" ht="8.1" customHeight="1">
      <c r="A492" s="557"/>
      <c r="B492" s="879"/>
      <c r="C492" s="876"/>
    </row>
    <row r="493" spans="1:3" s="182" customFormat="1" ht="11.1" customHeight="1">
      <c r="A493" s="881" t="s">
        <v>883</v>
      </c>
      <c r="B493" s="879"/>
      <c r="C493" s="876"/>
    </row>
    <row r="494" spans="1:3" s="182" customFormat="1" ht="12" customHeight="1">
      <c r="A494" s="878" t="s">
        <v>882</v>
      </c>
      <c r="B494" s="877" t="s">
        <v>872</v>
      </c>
      <c r="C494" s="876">
        <v>3.39</v>
      </c>
    </row>
    <row r="495" spans="1:3" s="182" customFormat="1" ht="12" customHeight="1">
      <c r="A495" s="878" t="s">
        <v>881</v>
      </c>
      <c r="B495" s="877" t="s">
        <v>872</v>
      </c>
      <c r="C495" s="876">
        <v>2.38</v>
      </c>
    </row>
    <row r="496" spans="1:3" s="182" customFormat="1" ht="8.1" customHeight="1">
      <c r="A496" s="878"/>
      <c r="B496" s="879"/>
      <c r="C496" s="876"/>
    </row>
    <row r="497" spans="1:3" s="182" customFormat="1" ht="11.1" customHeight="1">
      <c r="A497" s="878" t="s">
        <v>880</v>
      </c>
      <c r="B497" s="879" t="s">
        <v>79</v>
      </c>
      <c r="C497" s="876"/>
    </row>
    <row r="498" spans="1:3" s="182" customFormat="1" ht="11.1" customHeight="1">
      <c r="A498" s="878" t="s">
        <v>877</v>
      </c>
      <c r="B498" s="879" t="s">
        <v>874</v>
      </c>
      <c r="C498" s="876">
        <v>52.82</v>
      </c>
    </row>
    <row r="499" spans="1:3" s="182" customFormat="1" ht="12" customHeight="1">
      <c r="A499" s="878" t="s">
        <v>876</v>
      </c>
      <c r="B499" s="879" t="s">
        <v>875</v>
      </c>
      <c r="C499" s="876">
        <v>23.5</v>
      </c>
    </row>
    <row r="500" spans="1:3" s="182" customFormat="1" ht="8.1" customHeight="1">
      <c r="A500" s="878"/>
      <c r="B500" s="879"/>
      <c r="C500" s="876"/>
    </row>
    <row r="501" spans="1:3" s="182" customFormat="1" ht="11.1" customHeight="1">
      <c r="A501" s="880" t="s">
        <v>1111</v>
      </c>
      <c r="B501" s="879"/>
      <c r="C501" s="876"/>
    </row>
    <row r="502" spans="1:3" s="182" customFormat="1" ht="11.1" customHeight="1">
      <c r="A502" s="878" t="s">
        <v>877</v>
      </c>
      <c r="B502" s="879" t="s">
        <v>874</v>
      </c>
      <c r="C502" s="876">
        <v>52.83</v>
      </c>
    </row>
    <row r="503" spans="1:3" s="182" customFormat="1" ht="12" customHeight="1">
      <c r="A503" s="878" t="s">
        <v>876</v>
      </c>
      <c r="B503" s="879" t="s">
        <v>875</v>
      </c>
      <c r="C503" s="876">
        <v>9.2200000000000006</v>
      </c>
    </row>
    <row r="504" spans="1:3" ht="9" customHeight="1">
      <c r="A504" s="878"/>
      <c r="B504" s="879"/>
      <c r="C504" s="876"/>
    </row>
    <row r="505" spans="1:3" ht="11.1" customHeight="1">
      <c r="A505" s="880" t="s">
        <v>1306</v>
      </c>
      <c r="B505" s="877" t="s">
        <v>875</v>
      </c>
      <c r="C505" s="876">
        <v>13.62</v>
      </c>
    </row>
    <row r="506" spans="1:3" s="182" customFormat="1" ht="8.1" customHeight="1">
      <c r="A506" s="878"/>
      <c r="B506" s="877"/>
      <c r="C506" s="876"/>
    </row>
    <row r="507" spans="1:3" s="182" customFormat="1" ht="11.1" customHeight="1">
      <c r="A507" s="12" t="s">
        <v>1307</v>
      </c>
      <c r="B507" s="877" t="s">
        <v>874</v>
      </c>
      <c r="C507" s="876">
        <v>12.13</v>
      </c>
    </row>
    <row r="508" spans="1:3" s="182" customFormat="1" ht="12" customHeight="1">
      <c r="A508" s="12"/>
      <c r="B508" s="879" t="s">
        <v>872</v>
      </c>
      <c r="C508" s="876">
        <v>1.03</v>
      </c>
    </row>
    <row r="509" spans="1:3" s="182" customFormat="1" ht="12" customHeight="1">
      <c r="A509" s="878"/>
      <c r="B509" s="879" t="s">
        <v>875</v>
      </c>
      <c r="C509" s="876">
        <v>3.36</v>
      </c>
    </row>
    <row r="510" spans="1:3" s="182" customFormat="1" ht="8.1" customHeight="1">
      <c r="A510" s="878"/>
      <c r="B510" s="877"/>
      <c r="C510" s="876"/>
    </row>
    <row r="511" spans="1:3" s="182" customFormat="1" ht="11.1" customHeight="1">
      <c r="A511" s="12" t="s">
        <v>873</v>
      </c>
      <c r="B511" s="879" t="s">
        <v>874</v>
      </c>
      <c r="C511" s="876">
        <v>9.5299999999999994</v>
      </c>
    </row>
    <row r="512" spans="1:3" s="182" customFormat="1" ht="12" customHeight="1">
      <c r="A512" s="12"/>
      <c r="B512" s="877" t="s">
        <v>872</v>
      </c>
      <c r="C512" s="876">
        <v>0.38</v>
      </c>
    </row>
    <row r="513" spans="1:4" ht="27" customHeight="1">
      <c r="A513" s="1619" t="s">
        <v>376</v>
      </c>
      <c r="B513" s="1619"/>
      <c r="C513" s="1619"/>
    </row>
    <row r="514" spans="1:4" s="182" customFormat="1" ht="11.1" customHeight="1">
      <c r="A514" s="880" t="s">
        <v>912</v>
      </c>
      <c r="B514" s="877" t="s">
        <v>872</v>
      </c>
      <c r="C514" s="876">
        <v>2.93</v>
      </c>
      <c r="D514" s="876"/>
    </row>
    <row r="515" spans="1:4" s="182" customFormat="1" ht="8.1" customHeight="1">
      <c r="A515" s="557"/>
      <c r="B515" s="879"/>
      <c r="C515" s="876"/>
      <c r="D515" s="876"/>
    </row>
    <row r="516" spans="1:4" s="182" customFormat="1" ht="11.1" customHeight="1">
      <c r="A516" s="881" t="s">
        <v>883</v>
      </c>
      <c r="B516" s="879"/>
      <c r="C516" s="876"/>
      <c r="D516" s="876"/>
    </row>
    <row r="517" spans="1:4" s="182" customFormat="1" ht="12" customHeight="1">
      <c r="A517" s="878" t="s">
        <v>882</v>
      </c>
      <c r="B517" s="877" t="s">
        <v>872</v>
      </c>
      <c r="C517" s="876">
        <v>3.32</v>
      </c>
      <c r="D517" s="876"/>
    </row>
    <row r="518" spans="1:4" s="182" customFormat="1" ht="12" customHeight="1">
      <c r="A518" s="878" t="s">
        <v>881</v>
      </c>
      <c r="B518" s="877" t="s">
        <v>872</v>
      </c>
      <c r="C518" s="876">
        <v>2.36</v>
      </c>
      <c r="D518" s="876"/>
    </row>
    <row r="519" spans="1:4" s="182" customFormat="1" ht="8.1" customHeight="1">
      <c r="A519" s="878"/>
      <c r="B519" s="879"/>
      <c r="C519" s="876"/>
      <c r="D519" s="876"/>
    </row>
    <row r="520" spans="1:4" s="182" customFormat="1" ht="11.1" customHeight="1">
      <c r="A520" s="878" t="s">
        <v>880</v>
      </c>
      <c r="B520" s="879" t="s">
        <v>79</v>
      </c>
      <c r="C520" s="876"/>
      <c r="D520" s="876"/>
    </row>
    <row r="521" spans="1:4" s="182" customFormat="1" ht="11.1" customHeight="1">
      <c r="A521" s="878" t="s">
        <v>877</v>
      </c>
      <c r="B521" s="879" t="s">
        <v>874</v>
      </c>
      <c r="C521" s="876">
        <v>57.63</v>
      </c>
      <c r="D521" s="876"/>
    </row>
    <row r="522" spans="1:4" s="182" customFormat="1" ht="12" customHeight="1">
      <c r="A522" s="878" t="s">
        <v>876</v>
      </c>
      <c r="B522" s="879" t="s">
        <v>875</v>
      </c>
      <c r="C522" s="876">
        <v>25.44</v>
      </c>
      <c r="D522" s="876"/>
    </row>
    <row r="523" spans="1:4" s="182" customFormat="1" ht="8.1" customHeight="1">
      <c r="A523" s="878"/>
      <c r="B523" s="879"/>
      <c r="C523" s="876"/>
      <c r="D523" s="876"/>
    </row>
    <row r="524" spans="1:4" s="182" customFormat="1" ht="11.1" customHeight="1">
      <c r="A524" s="880" t="s">
        <v>1111</v>
      </c>
      <c r="B524" s="879"/>
      <c r="C524" s="876"/>
      <c r="D524" s="876"/>
    </row>
    <row r="525" spans="1:4" s="16" customFormat="1" ht="11.1" customHeight="1">
      <c r="A525" s="878" t="s">
        <v>877</v>
      </c>
      <c r="B525" s="879" t="s">
        <v>874</v>
      </c>
      <c r="C525" s="876">
        <v>53.31</v>
      </c>
      <c r="D525" s="876"/>
    </row>
    <row r="526" spans="1:4" s="16" customFormat="1" ht="12" customHeight="1">
      <c r="A526" s="878" t="s">
        <v>876</v>
      </c>
      <c r="B526" s="879" t="s">
        <v>875</v>
      </c>
      <c r="C526" s="876">
        <v>9.02</v>
      </c>
      <c r="D526" s="876"/>
    </row>
    <row r="527" spans="1:4" s="16" customFormat="1" ht="8.1" customHeight="1">
      <c r="A527" s="12"/>
      <c r="B527" s="879"/>
      <c r="C527" s="876"/>
      <c r="D527" s="876"/>
    </row>
    <row r="528" spans="1:4" s="182" customFormat="1" ht="11.1" customHeight="1">
      <c r="A528" s="880" t="s">
        <v>1306</v>
      </c>
      <c r="B528" s="877" t="s">
        <v>875</v>
      </c>
      <c r="C528" s="876">
        <v>13.95</v>
      </c>
      <c r="D528" s="876"/>
    </row>
    <row r="529" spans="1:4" s="182" customFormat="1" ht="7.5" customHeight="1">
      <c r="A529" s="878"/>
      <c r="B529" s="877"/>
      <c r="C529" s="876"/>
      <c r="D529" s="876"/>
    </row>
    <row r="530" spans="1:4" ht="11.1" customHeight="1">
      <c r="A530" s="12" t="s">
        <v>1307</v>
      </c>
      <c r="B530" s="877" t="s">
        <v>874</v>
      </c>
      <c r="C530" s="876">
        <v>11.59</v>
      </c>
      <c r="D530" s="876"/>
    </row>
    <row r="531" spans="1:4" ht="12" customHeight="1">
      <c r="A531" s="12"/>
      <c r="B531" s="879" t="s">
        <v>872</v>
      </c>
      <c r="C531" s="876">
        <v>0.47</v>
      </c>
      <c r="D531" s="876"/>
    </row>
    <row r="532" spans="1:4" s="182" customFormat="1" ht="9.75" customHeight="1">
      <c r="A532" s="878"/>
      <c r="B532" s="879" t="s">
        <v>875</v>
      </c>
      <c r="C532" s="876">
        <v>3.85</v>
      </c>
      <c r="D532" s="876"/>
    </row>
    <row r="533" spans="1:4" s="182" customFormat="1" ht="8.1" customHeight="1">
      <c r="A533" s="878"/>
      <c r="B533" s="877"/>
      <c r="C533" s="876"/>
      <c r="D533" s="876"/>
    </row>
    <row r="534" spans="1:4" s="182" customFormat="1" ht="11.1" customHeight="1">
      <c r="A534" s="12" t="s">
        <v>873</v>
      </c>
      <c r="B534" s="879" t="s">
        <v>874</v>
      </c>
      <c r="C534" s="876">
        <v>8.16</v>
      </c>
      <c r="D534" s="876"/>
    </row>
    <row r="535" spans="1:4" s="182" customFormat="1" ht="12" customHeight="1">
      <c r="A535" s="12"/>
      <c r="B535" s="877" t="s">
        <v>872</v>
      </c>
      <c r="C535" s="876">
        <v>0.44</v>
      </c>
      <c r="D535" s="876"/>
    </row>
    <row r="536" spans="1:4" ht="29.25" customHeight="1">
      <c r="A536" s="1621" t="s">
        <v>894</v>
      </c>
      <c r="B536" s="1621"/>
      <c r="C536" s="1621"/>
    </row>
    <row r="537" spans="1:4" s="182" customFormat="1" ht="11.1" customHeight="1">
      <c r="A537" s="880" t="s">
        <v>912</v>
      </c>
      <c r="B537" s="877" t="s">
        <v>872</v>
      </c>
      <c r="C537" s="876">
        <v>3.14</v>
      </c>
    </row>
    <row r="538" spans="1:4" s="16" customFormat="1" ht="8.1" customHeight="1">
      <c r="A538" s="557"/>
      <c r="B538" s="879"/>
      <c r="C538" s="876"/>
    </row>
    <row r="539" spans="1:4" s="16" customFormat="1" ht="11.1" customHeight="1">
      <c r="A539" s="881" t="s">
        <v>883</v>
      </c>
      <c r="B539" s="879"/>
      <c r="C539" s="876"/>
    </row>
    <row r="540" spans="1:4" s="16" customFormat="1" ht="12" customHeight="1">
      <c r="A540" s="878" t="s">
        <v>882</v>
      </c>
      <c r="B540" s="877" t="s">
        <v>872</v>
      </c>
      <c r="C540" s="876">
        <v>2.98</v>
      </c>
    </row>
    <row r="541" spans="1:4" s="182" customFormat="1" ht="12" customHeight="1">
      <c r="A541" s="878" t="s">
        <v>881</v>
      </c>
      <c r="B541" s="877" t="s">
        <v>872</v>
      </c>
      <c r="C541" s="876">
        <v>2.23</v>
      </c>
    </row>
    <row r="542" spans="1:4" s="182" customFormat="1" ht="8.1" customHeight="1">
      <c r="A542" s="12"/>
      <c r="B542" s="879"/>
      <c r="C542" s="876"/>
    </row>
    <row r="543" spans="1:4" s="16" customFormat="1" ht="11.1" customHeight="1">
      <c r="A543" s="12" t="s">
        <v>880</v>
      </c>
      <c r="B543" s="879" t="s">
        <v>79</v>
      </c>
      <c r="C543" s="876"/>
    </row>
    <row r="544" spans="1:4" s="16" customFormat="1" ht="11.1" customHeight="1">
      <c r="A544" s="12" t="s">
        <v>915</v>
      </c>
      <c r="B544" s="879" t="s">
        <v>874</v>
      </c>
      <c r="C544" s="876">
        <v>72.56</v>
      </c>
    </row>
    <row r="545" spans="1:3" s="182" customFormat="1" ht="12" customHeight="1">
      <c r="A545" s="12" t="s">
        <v>914</v>
      </c>
      <c r="B545" s="879" t="s">
        <v>875</v>
      </c>
      <c r="C545" s="876">
        <v>24.27</v>
      </c>
    </row>
    <row r="546" spans="1:3" ht="14.1" customHeight="1">
      <c r="A546" s="217" t="s">
        <v>1063</v>
      </c>
      <c r="B546" s="5"/>
      <c r="C546" s="22"/>
    </row>
    <row r="547" spans="1:3" ht="12" customHeight="1">
      <c r="A547" s="217" t="s">
        <v>1064</v>
      </c>
      <c r="B547" s="5"/>
      <c r="C547" s="22"/>
    </row>
    <row r="548" spans="1:3" ht="12" customHeight="1">
      <c r="A548" s="217" t="s">
        <v>1070</v>
      </c>
      <c r="B548" s="5"/>
      <c r="C548" s="22"/>
    </row>
    <row r="549" spans="1:3" ht="12" customHeight="1">
      <c r="A549" s="218" t="s">
        <v>1065</v>
      </c>
      <c r="B549" s="5"/>
      <c r="C549" s="22"/>
    </row>
    <row r="550" spans="1:3" ht="12" customHeight="1">
      <c r="A550" s="218" t="s">
        <v>1068</v>
      </c>
      <c r="B550" s="5"/>
      <c r="C550" s="22"/>
    </row>
    <row r="551" spans="1:3" ht="6.75" customHeight="1" thickBot="1">
      <c r="A551" s="193" t="s">
        <v>892</v>
      </c>
      <c r="B551" s="5"/>
      <c r="C551" s="22"/>
    </row>
    <row r="552" spans="1:3" s="20" customFormat="1" ht="26.25" customHeight="1" thickTop="1">
      <c r="A552" s="883" t="s">
        <v>132</v>
      </c>
      <c r="B552" s="1613" t="s">
        <v>1073</v>
      </c>
      <c r="C552" s="1615" t="s">
        <v>890</v>
      </c>
    </row>
    <row r="553" spans="1:3" s="20" customFormat="1" ht="28.5" customHeight="1" thickBot="1">
      <c r="A553" s="882" t="s">
        <v>124</v>
      </c>
      <c r="B553" s="1614"/>
      <c r="C553" s="1616"/>
    </row>
    <row r="554" spans="1:3" ht="26.25" customHeight="1" thickTop="1">
      <c r="A554" s="1621" t="s">
        <v>913</v>
      </c>
      <c r="B554" s="1621"/>
      <c r="C554" s="1621"/>
    </row>
    <row r="555" spans="1:3" s="182" customFormat="1" ht="12" customHeight="1">
      <c r="A555" s="880" t="s">
        <v>1111</v>
      </c>
      <c r="B555" s="879"/>
      <c r="C555" s="1118"/>
    </row>
    <row r="556" spans="1:3" s="182" customFormat="1" ht="12" customHeight="1">
      <c r="A556" s="878" t="s">
        <v>877</v>
      </c>
      <c r="B556" s="879" t="s">
        <v>874</v>
      </c>
      <c r="C556" s="876">
        <v>60.46</v>
      </c>
    </row>
    <row r="557" spans="1:3" s="182" customFormat="1" ht="12" customHeight="1">
      <c r="A557" s="878" t="s">
        <v>876</v>
      </c>
      <c r="B557" s="879" t="s">
        <v>875</v>
      </c>
      <c r="C557" s="876">
        <v>8.7100000000000009</v>
      </c>
    </row>
    <row r="558" spans="1:3" ht="14.1" customHeight="1">
      <c r="A558" s="878"/>
      <c r="B558" s="879"/>
      <c r="C558" s="876"/>
    </row>
    <row r="559" spans="1:3" ht="12" customHeight="1">
      <c r="A559" s="880" t="s">
        <v>1306</v>
      </c>
      <c r="B559" s="877" t="s">
        <v>875</v>
      </c>
      <c r="C559" s="876">
        <v>12</v>
      </c>
    </row>
    <row r="560" spans="1:3" s="182" customFormat="1" ht="8.4499999999999993" customHeight="1">
      <c r="A560" s="878"/>
      <c r="B560" s="879"/>
      <c r="C560" s="876"/>
    </row>
    <row r="561" spans="1:3" s="182" customFormat="1" ht="12" customHeight="1">
      <c r="A561" s="12" t="s">
        <v>1307</v>
      </c>
      <c r="B561" s="879" t="s">
        <v>874</v>
      </c>
      <c r="C561" s="876">
        <v>11.96</v>
      </c>
    </row>
    <row r="562" spans="1:3" s="182" customFormat="1" ht="12" customHeight="1">
      <c r="A562" s="12"/>
      <c r="B562" s="877" t="s">
        <v>872</v>
      </c>
      <c r="C562" s="876">
        <v>0.66</v>
      </c>
    </row>
    <row r="563" spans="1:3" s="182" customFormat="1" ht="8.4499999999999993" customHeight="1">
      <c r="A563" s="12"/>
      <c r="B563" s="877" t="s">
        <v>875</v>
      </c>
      <c r="C563" s="876">
        <v>5.2</v>
      </c>
    </row>
    <row r="564" spans="1:3" s="182" customFormat="1" ht="8.4499999999999993" customHeight="1">
      <c r="A564" s="12"/>
      <c r="B564" s="877"/>
      <c r="C564" s="876"/>
    </row>
    <row r="565" spans="1:3" s="182" customFormat="1" ht="12" customHeight="1">
      <c r="A565" s="12" t="s">
        <v>873</v>
      </c>
      <c r="B565" s="879" t="s">
        <v>874</v>
      </c>
      <c r="C565" s="876">
        <v>9.3699999999999992</v>
      </c>
    </row>
    <row r="566" spans="1:3" s="182" customFormat="1" ht="12" customHeight="1">
      <c r="A566" s="12"/>
      <c r="B566" s="877" t="s">
        <v>872</v>
      </c>
      <c r="C566" s="876">
        <v>0.43</v>
      </c>
    </row>
    <row r="567" spans="1:3" ht="20.25" customHeight="1">
      <c r="A567" s="1621" t="s">
        <v>893</v>
      </c>
      <c r="B567" s="1621"/>
      <c r="C567" s="1621"/>
    </row>
    <row r="568" spans="1:3" s="182" customFormat="1" ht="11.1" customHeight="1">
      <c r="A568" s="880" t="s">
        <v>912</v>
      </c>
      <c r="B568" s="877" t="s">
        <v>872</v>
      </c>
      <c r="C568" s="876">
        <v>2.99</v>
      </c>
    </row>
    <row r="569" spans="1:3" s="182" customFormat="1" ht="8.4499999999999993" customHeight="1">
      <c r="A569" s="557"/>
      <c r="B569" s="879"/>
      <c r="C569" s="876"/>
    </row>
    <row r="570" spans="1:3" s="182" customFormat="1" ht="11.1" customHeight="1">
      <c r="A570" s="881" t="s">
        <v>883</v>
      </c>
      <c r="B570" s="879"/>
      <c r="C570" s="876"/>
    </row>
    <row r="571" spans="1:3" s="182" customFormat="1" ht="12" customHeight="1">
      <c r="A571" s="878" t="s">
        <v>882</v>
      </c>
      <c r="B571" s="877" t="s">
        <v>872</v>
      </c>
      <c r="C571" s="876">
        <v>3.6</v>
      </c>
    </row>
    <row r="572" spans="1:3" s="182" customFormat="1" ht="12" customHeight="1">
      <c r="A572" s="878" t="s">
        <v>881</v>
      </c>
      <c r="B572" s="877" t="s">
        <v>872</v>
      </c>
      <c r="C572" s="876">
        <v>2.59</v>
      </c>
    </row>
    <row r="573" spans="1:3" s="182" customFormat="1" ht="8.4499999999999993" customHeight="1">
      <c r="A573" s="878"/>
      <c r="B573" s="879"/>
      <c r="C573" s="876"/>
    </row>
    <row r="574" spans="1:3" s="182" customFormat="1" ht="11.1" customHeight="1">
      <c r="A574" s="878" t="s">
        <v>880</v>
      </c>
      <c r="B574" s="879" t="s">
        <v>79</v>
      </c>
      <c r="C574" s="876"/>
    </row>
    <row r="575" spans="1:3" s="182" customFormat="1" ht="12" customHeight="1">
      <c r="A575" s="878" t="s">
        <v>877</v>
      </c>
      <c r="B575" s="879" t="s">
        <v>874</v>
      </c>
      <c r="C575" s="876">
        <v>65.06</v>
      </c>
    </row>
    <row r="576" spans="1:3" s="182" customFormat="1" ht="12" customHeight="1">
      <c r="A576" s="878" t="s">
        <v>876</v>
      </c>
      <c r="B576" s="879" t="s">
        <v>875</v>
      </c>
      <c r="C576" s="876">
        <v>26.26</v>
      </c>
    </row>
    <row r="577" spans="1:3" s="182" customFormat="1" ht="7.5" customHeight="1">
      <c r="A577" s="878"/>
      <c r="B577" s="879"/>
      <c r="C577" s="876"/>
    </row>
    <row r="578" spans="1:3" s="182" customFormat="1" ht="11.1" customHeight="1">
      <c r="A578" s="880" t="s">
        <v>1111</v>
      </c>
      <c r="B578" s="879"/>
      <c r="C578" s="876"/>
    </row>
    <row r="579" spans="1:3" s="182" customFormat="1" ht="12" customHeight="1">
      <c r="A579" s="878" t="s">
        <v>877</v>
      </c>
      <c r="B579" s="879" t="s">
        <v>874</v>
      </c>
      <c r="C579" s="876">
        <v>50.3</v>
      </c>
    </row>
    <row r="580" spans="1:3" s="182" customFormat="1" ht="12" customHeight="1">
      <c r="A580" s="878" t="s">
        <v>876</v>
      </c>
      <c r="B580" s="879" t="s">
        <v>875</v>
      </c>
      <c r="C580" s="876">
        <v>9.3000000000000007</v>
      </c>
    </row>
    <row r="581" spans="1:3" ht="6" customHeight="1">
      <c r="A581" s="878"/>
      <c r="B581" s="879"/>
      <c r="C581" s="876"/>
    </row>
    <row r="582" spans="1:3" ht="11.1" customHeight="1">
      <c r="A582" s="880" t="s">
        <v>1306</v>
      </c>
      <c r="B582" s="877" t="s">
        <v>875</v>
      </c>
      <c r="C582" s="876">
        <v>13.26</v>
      </c>
    </row>
    <row r="583" spans="1:3" s="182" customFormat="1" ht="8.4499999999999993" customHeight="1">
      <c r="A583" s="878"/>
      <c r="B583" s="877"/>
      <c r="C583" s="876"/>
    </row>
    <row r="584" spans="1:3" s="182" customFormat="1" ht="11.1" customHeight="1">
      <c r="A584" s="12" t="s">
        <v>1307</v>
      </c>
      <c r="B584" s="877" t="s">
        <v>874</v>
      </c>
      <c r="C584" s="876">
        <v>12.52</v>
      </c>
    </row>
    <row r="585" spans="1:3" s="182" customFormat="1" ht="12" customHeight="1">
      <c r="A585" s="12"/>
      <c r="B585" s="877" t="s">
        <v>872</v>
      </c>
      <c r="C585" s="876">
        <v>0.45</v>
      </c>
    </row>
    <row r="586" spans="1:3" s="182" customFormat="1" ht="10.5" customHeight="1">
      <c r="A586" s="878"/>
      <c r="B586" s="877" t="s">
        <v>875</v>
      </c>
      <c r="C586" s="876">
        <v>3.66</v>
      </c>
    </row>
    <row r="587" spans="1:3" s="182" customFormat="1" ht="8.4499999999999993" customHeight="1">
      <c r="A587" s="878"/>
      <c r="B587" s="877"/>
      <c r="C587" s="876"/>
    </row>
    <row r="588" spans="1:3" s="182" customFormat="1" ht="12" customHeight="1">
      <c r="A588" s="12" t="s">
        <v>873</v>
      </c>
      <c r="B588" s="879" t="s">
        <v>874</v>
      </c>
      <c r="C588" s="876">
        <v>7.15</v>
      </c>
    </row>
    <row r="589" spans="1:3" s="182" customFormat="1" ht="12" customHeight="1">
      <c r="A589" s="12"/>
      <c r="B589" s="877" t="s">
        <v>872</v>
      </c>
      <c r="C589" s="876">
        <v>0.47</v>
      </c>
    </row>
    <row r="590" spans="1:3" ht="17.25" customHeight="1">
      <c r="A590" s="1621" t="s">
        <v>887</v>
      </c>
      <c r="B590" s="1621"/>
      <c r="C590" s="1621"/>
    </row>
    <row r="591" spans="1:3" s="182" customFormat="1" ht="12" customHeight="1">
      <c r="A591" s="880" t="s">
        <v>912</v>
      </c>
      <c r="B591" s="877" t="s">
        <v>872</v>
      </c>
      <c r="C591" s="876">
        <v>2.46</v>
      </c>
    </row>
    <row r="592" spans="1:3" s="182" customFormat="1" ht="6.75" customHeight="1">
      <c r="A592" s="557"/>
      <c r="B592" s="879"/>
      <c r="C592" s="876"/>
    </row>
    <row r="593" spans="1:3" s="182" customFormat="1" ht="11.1" customHeight="1">
      <c r="A593" s="881" t="s">
        <v>883</v>
      </c>
      <c r="B593" s="879"/>
      <c r="C593" s="876"/>
    </row>
    <row r="594" spans="1:3" s="182" customFormat="1" ht="12" customHeight="1">
      <c r="A594" s="878" t="s">
        <v>882</v>
      </c>
      <c r="B594" s="877" t="s">
        <v>872</v>
      </c>
      <c r="C594" s="876">
        <v>3.19</v>
      </c>
    </row>
    <row r="595" spans="1:3" s="182" customFormat="1" ht="12" customHeight="1">
      <c r="A595" s="878" t="s">
        <v>881</v>
      </c>
      <c r="B595" s="877" t="s">
        <v>872</v>
      </c>
      <c r="C595" s="876">
        <v>2.21</v>
      </c>
    </row>
    <row r="596" spans="1:3" s="182" customFormat="1" ht="6" customHeight="1">
      <c r="A596" s="878"/>
      <c r="B596" s="879"/>
      <c r="C596" s="876"/>
    </row>
    <row r="597" spans="1:3" s="182" customFormat="1" ht="11.1" customHeight="1">
      <c r="A597" s="878" t="s">
        <v>880</v>
      </c>
      <c r="B597" s="879" t="s">
        <v>79</v>
      </c>
      <c r="C597" s="876"/>
    </row>
    <row r="598" spans="1:3" s="182" customFormat="1" ht="12" customHeight="1">
      <c r="A598" s="878" t="s">
        <v>877</v>
      </c>
      <c r="B598" s="879" t="s">
        <v>874</v>
      </c>
      <c r="C598" s="876">
        <v>36.46</v>
      </c>
    </row>
    <row r="599" spans="1:3" s="182" customFormat="1" ht="12" customHeight="1">
      <c r="A599" s="878" t="s">
        <v>876</v>
      </c>
      <c r="B599" s="879" t="s">
        <v>875</v>
      </c>
      <c r="C599" s="876">
        <v>26.02</v>
      </c>
    </row>
    <row r="600" spans="1:3" s="182" customFormat="1" ht="6" customHeight="1">
      <c r="A600" s="878"/>
      <c r="B600" s="879"/>
      <c r="C600" s="876"/>
    </row>
    <row r="601" spans="1:3" s="182" customFormat="1" ht="11.1" customHeight="1">
      <c r="A601" s="880" t="s">
        <v>1111</v>
      </c>
      <c r="B601" s="879"/>
      <c r="C601" s="876"/>
    </row>
    <row r="602" spans="1:3" s="182" customFormat="1" ht="12" customHeight="1">
      <c r="A602" s="878" t="s">
        <v>877</v>
      </c>
      <c r="B602" s="879" t="s">
        <v>874</v>
      </c>
      <c r="C602" s="876">
        <v>43.05</v>
      </c>
    </row>
    <row r="603" spans="1:3" s="182" customFormat="1" ht="12" customHeight="1">
      <c r="A603" s="878" t="s">
        <v>876</v>
      </c>
      <c r="B603" s="879" t="s">
        <v>875</v>
      </c>
      <c r="C603" s="876">
        <v>9</v>
      </c>
    </row>
    <row r="604" spans="1:3" ht="6" customHeight="1">
      <c r="A604" s="878"/>
      <c r="B604" s="879"/>
      <c r="C604" s="876"/>
    </row>
    <row r="605" spans="1:3" ht="11.1" customHeight="1">
      <c r="A605" s="880" t="s">
        <v>1306</v>
      </c>
      <c r="B605" s="877" t="s">
        <v>875</v>
      </c>
      <c r="C605" s="876">
        <v>18</v>
      </c>
    </row>
    <row r="606" spans="1:3" s="182" customFormat="1" ht="8.4499999999999993" customHeight="1">
      <c r="A606" s="878"/>
      <c r="B606" s="879"/>
      <c r="C606" s="876"/>
    </row>
    <row r="607" spans="1:3" s="182" customFormat="1" ht="11.1" customHeight="1">
      <c r="A607" s="12" t="s">
        <v>1307</v>
      </c>
      <c r="B607" s="879" t="s">
        <v>874</v>
      </c>
      <c r="C607" s="876">
        <v>10.26</v>
      </c>
    </row>
    <row r="608" spans="1:3" s="182" customFormat="1" ht="9.75" customHeight="1">
      <c r="A608" s="12"/>
      <c r="B608" s="877" t="s">
        <v>872</v>
      </c>
      <c r="C608" s="876">
        <v>0.47</v>
      </c>
    </row>
    <row r="609" spans="1:3" s="182" customFormat="1" ht="12" customHeight="1">
      <c r="A609" s="12"/>
      <c r="B609" s="877" t="s">
        <v>875</v>
      </c>
      <c r="C609" s="876">
        <v>3.43</v>
      </c>
    </row>
    <row r="610" spans="1:3" s="182" customFormat="1" ht="6.75" customHeight="1">
      <c r="A610" s="12"/>
      <c r="B610" s="877"/>
      <c r="C610" s="876"/>
    </row>
    <row r="611" spans="1:3" s="182" customFormat="1" ht="10.5" customHeight="1">
      <c r="A611" s="12" t="s">
        <v>873</v>
      </c>
      <c r="B611" s="879" t="s">
        <v>874</v>
      </c>
      <c r="C611" s="876">
        <v>3.01</v>
      </c>
    </row>
    <row r="612" spans="1:3" ht="13.5">
      <c r="A612" s="12"/>
      <c r="B612" s="877" t="s">
        <v>872</v>
      </c>
      <c r="C612" s="876">
        <v>0.39</v>
      </c>
    </row>
  </sheetData>
  <mergeCells count="47">
    <mergeCell ref="A64:C64"/>
    <mergeCell ref="A85:C85"/>
    <mergeCell ref="A116:C116"/>
    <mergeCell ref="C166:C167"/>
    <mergeCell ref="B7:B8"/>
    <mergeCell ref="A9:C9"/>
    <mergeCell ref="A32:C32"/>
    <mergeCell ref="A33:C33"/>
    <mergeCell ref="C7:C8"/>
    <mergeCell ref="C62:C63"/>
    <mergeCell ref="B62:B63"/>
    <mergeCell ref="A330:C330"/>
    <mergeCell ref="C434:C435"/>
    <mergeCell ref="C328:C329"/>
    <mergeCell ref="B434:B435"/>
    <mergeCell ref="B114:B115"/>
    <mergeCell ref="C114:C115"/>
    <mergeCell ref="B274:B275"/>
    <mergeCell ref="C274:C275"/>
    <mergeCell ref="B382:B383"/>
    <mergeCell ref="C220:C221"/>
    <mergeCell ref="A384:C384"/>
    <mergeCell ref="A245:C245"/>
    <mergeCell ref="A299:C299"/>
    <mergeCell ref="A168:C168"/>
    <mergeCell ref="C382:C383"/>
    <mergeCell ref="A139:C139"/>
    <mergeCell ref="A353:C353"/>
    <mergeCell ref="A590:C590"/>
    <mergeCell ref="A407:C407"/>
    <mergeCell ref="A436:C436"/>
    <mergeCell ref="A459:C459"/>
    <mergeCell ref="A490:C490"/>
    <mergeCell ref="A567:C567"/>
    <mergeCell ref="A536:C536"/>
    <mergeCell ref="A513:C513"/>
    <mergeCell ref="A554:C554"/>
    <mergeCell ref="C488:C489"/>
    <mergeCell ref="B488:B489"/>
    <mergeCell ref="B552:B553"/>
    <mergeCell ref="C552:C553"/>
    <mergeCell ref="A191:C191"/>
    <mergeCell ref="B166:B167"/>
    <mergeCell ref="A222:C222"/>
    <mergeCell ref="B328:B329"/>
    <mergeCell ref="B220:B221"/>
    <mergeCell ref="A276:C276"/>
  </mergeCells>
  <hyperlinks>
    <hyperlink ref="D1" location="'Spis tablic'!A1" display="Powrót do spisu tablic"/>
    <hyperlink ref="D2" location="'Spis tablic'!A1" display="Back to the list of tables"/>
  </hyperlinks>
  <pageMargins left="0.70866141732283472" right="0.70866141732283472" top="0.74803149606299213" bottom="0.74803149606299213" header="0" footer="0"/>
  <pageSetup paperSize="9" scale="96" orientation="portrait" horizontalDpi="1200" verticalDpi="12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60"/>
  <sheetViews>
    <sheetView workbookViewId="0"/>
  </sheetViews>
  <sheetFormatPr defaultRowHeight="12.75"/>
  <cols>
    <col min="1" max="1" width="27.42578125" style="62" customWidth="1"/>
    <col min="2" max="2" width="10.42578125" style="63" customWidth="1"/>
    <col min="3" max="3" width="11.140625" style="63" customWidth="1"/>
    <col min="4" max="4" width="11.140625" style="64" customWidth="1"/>
    <col min="5" max="5" width="10" style="63" customWidth="1"/>
    <col min="6" max="6" width="9.28515625" style="64" customWidth="1"/>
    <col min="7" max="7" width="11.42578125" style="626" customWidth="1"/>
    <col min="8" max="16384" width="9.140625" style="65"/>
  </cols>
  <sheetData>
    <row r="1" spans="1:8" s="57" customFormat="1" ht="15" customHeight="1">
      <c r="A1" s="719" t="s">
        <v>734</v>
      </c>
      <c r="C1" s="58"/>
      <c r="D1" s="58"/>
      <c r="E1" s="58"/>
      <c r="F1" s="58"/>
      <c r="G1" s="150"/>
      <c r="H1" s="1218" t="s">
        <v>1250</v>
      </c>
    </row>
    <row r="2" spans="1:8" s="57" customFormat="1" ht="12.75" customHeight="1">
      <c r="A2" s="174" t="s">
        <v>735</v>
      </c>
      <c r="C2" s="58"/>
      <c r="D2" s="58"/>
      <c r="E2" s="58"/>
      <c r="F2" s="58"/>
      <c r="G2" s="150"/>
      <c r="H2" s="1218" t="s">
        <v>1266</v>
      </c>
    </row>
    <row r="3" spans="1:8" s="57" customFormat="1" ht="12.75" customHeight="1">
      <c r="A3" s="174"/>
      <c r="C3" s="58"/>
      <c r="D3" s="58"/>
      <c r="E3" s="58"/>
      <c r="F3" s="58"/>
      <c r="G3" s="150"/>
      <c r="H3" s="1218"/>
    </row>
    <row r="4" spans="1:8">
      <c r="A4" s="66" t="s">
        <v>1076</v>
      </c>
    </row>
    <row r="5" spans="1:8">
      <c r="A5" s="174" t="s">
        <v>976</v>
      </c>
    </row>
    <row r="6" spans="1:8" ht="13.5" thickBot="1">
      <c r="A6" s="67" t="s">
        <v>237</v>
      </c>
      <c r="B6" s="297"/>
      <c r="C6" s="297"/>
      <c r="D6" s="298"/>
      <c r="E6" s="1464"/>
      <c r="F6" s="1623"/>
      <c r="G6" s="1623"/>
    </row>
    <row r="7" spans="1:8" ht="13.5" customHeight="1" thickTop="1">
      <c r="A7" s="634"/>
      <c r="B7" s="1479" t="s">
        <v>66</v>
      </c>
      <c r="C7" s="1479" t="s">
        <v>155</v>
      </c>
      <c r="D7" s="1480" t="s">
        <v>156</v>
      </c>
      <c r="E7" s="1481" t="s">
        <v>90</v>
      </c>
      <c r="F7" s="1482"/>
      <c r="G7" s="1482"/>
    </row>
    <row r="8" spans="1:8" ht="7.5" customHeight="1">
      <c r="A8" s="1448" t="s">
        <v>114</v>
      </c>
      <c r="B8" s="1477"/>
      <c r="C8" s="1477"/>
      <c r="D8" s="1471"/>
      <c r="E8" s="1483"/>
      <c r="F8" s="1484"/>
      <c r="G8" s="1484"/>
    </row>
    <row r="9" spans="1:8" ht="15" customHeight="1">
      <c r="A9" s="1449"/>
      <c r="B9" s="1477"/>
      <c r="C9" s="1477"/>
      <c r="D9" s="1471"/>
      <c r="E9" s="976" t="s">
        <v>42</v>
      </c>
      <c r="F9" s="1470" t="s">
        <v>91</v>
      </c>
      <c r="G9" s="1473" t="s">
        <v>154</v>
      </c>
    </row>
    <row r="10" spans="1:8" ht="12" customHeight="1">
      <c r="A10" s="1449"/>
      <c r="B10" s="1477"/>
      <c r="C10" s="1477"/>
      <c r="D10" s="1471"/>
      <c r="E10" s="977" t="s">
        <v>43</v>
      </c>
      <c r="F10" s="1471"/>
      <c r="G10" s="1474"/>
    </row>
    <row r="11" spans="1:8" ht="12" customHeight="1">
      <c r="A11" s="1449"/>
      <c r="B11" s="1477"/>
      <c r="C11" s="1477"/>
      <c r="D11" s="1471"/>
      <c r="E11" s="977" t="s">
        <v>44</v>
      </c>
      <c r="F11" s="1471"/>
      <c r="G11" s="1474"/>
    </row>
    <row r="12" spans="1:8" ht="12" customHeight="1">
      <c r="A12" s="706"/>
      <c r="B12" s="1477"/>
      <c r="C12" s="1477"/>
      <c r="D12" s="1471"/>
      <c r="E12" s="978" t="s">
        <v>45</v>
      </c>
      <c r="F12" s="1472"/>
      <c r="G12" s="1475"/>
    </row>
    <row r="13" spans="1:8" ht="21" customHeight="1">
      <c r="A13" s="296"/>
      <c r="B13" s="1456" t="s">
        <v>116</v>
      </c>
      <c r="C13" s="1458" t="s">
        <v>618</v>
      </c>
      <c r="D13" s="1460" t="s">
        <v>619</v>
      </c>
      <c r="E13" s="1462" t="s">
        <v>652</v>
      </c>
      <c r="F13" s="1463"/>
      <c r="G13" s="1463"/>
    </row>
    <row r="14" spans="1:8" ht="26.25" customHeight="1" thickBot="1">
      <c r="A14" s="321" t="s">
        <v>20</v>
      </c>
      <c r="B14" s="1457"/>
      <c r="C14" s="1459"/>
      <c r="D14" s="1461"/>
      <c r="E14" s="635" t="s">
        <v>119</v>
      </c>
      <c r="F14" s="625" t="s">
        <v>16</v>
      </c>
      <c r="G14" s="641" t="s">
        <v>620</v>
      </c>
    </row>
    <row r="15" spans="1:8" s="580" customFormat="1" ht="16.5" customHeight="1" thickTop="1">
      <c r="A15" s="324"/>
      <c r="B15" s="1026"/>
      <c r="C15" s="1027"/>
      <c r="D15" s="1028"/>
      <c r="E15" s="1029"/>
      <c r="F15" s="1030"/>
      <c r="G15" s="1031"/>
    </row>
    <row r="16" spans="1:8" ht="12.95" customHeight="1">
      <c r="A16" s="70" t="s">
        <v>19</v>
      </c>
      <c r="B16" s="71">
        <v>29127</v>
      </c>
      <c r="C16" s="71">
        <v>1473620</v>
      </c>
      <c r="D16" s="618">
        <v>50.6</v>
      </c>
      <c r="E16" s="71">
        <v>2926</v>
      </c>
      <c r="F16" s="618">
        <v>10</v>
      </c>
      <c r="G16" s="151">
        <v>145191</v>
      </c>
    </row>
    <row r="17" spans="1:7" ht="12.95" customHeight="1">
      <c r="A17" s="636" t="s">
        <v>61</v>
      </c>
      <c r="B17" s="75"/>
      <c r="C17" s="75"/>
      <c r="D17" s="456"/>
      <c r="E17" s="75"/>
      <c r="F17" s="456"/>
      <c r="G17" s="152"/>
    </row>
    <row r="18" spans="1:7" s="103" customFormat="1" ht="12.95" customHeight="1">
      <c r="A18" s="78" t="s">
        <v>233</v>
      </c>
      <c r="B18" s="75"/>
      <c r="C18" s="75"/>
      <c r="D18" s="456"/>
      <c r="E18" s="75"/>
      <c r="F18" s="456"/>
      <c r="G18" s="152"/>
    </row>
    <row r="19" spans="1:7" s="165" customFormat="1" ht="9" customHeight="1">
      <c r="A19" s="636" t="s">
        <v>249</v>
      </c>
      <c r="B19" s="1170"/>
      <c r="C19" s="1170"/>
      <c r="D19" s="1171"/>
      <c r="E19" s="1170"/>
      <c r="F19" s="1171"/>
      <c r="G19" s="1172"/>
    </row>
    <row r="20" spans="1:7" s="103" customFormat="1" ht="12.95" customHeight="1">
      <c r="A20" s="78" t="s">
        <v>273</v>
      </c>
      <c r="B20" s="75">
        <v>12034</v>
      </c>
      <c r="C20" s="75">
        <v>621122</v>
      </c>
      <c r="D20" s="456">
        <v>51.6</v>
      </c>
      <c r="E20" s="75">
        <v>1260</v>
      </c>
      <c r="F20" s="456">
        <v>10.5</v>
      </c>
      <c r="G20" s="152">
        <v>63797</v>
      </c>
    </row>
    <row r="21" spans="1:7" s="103" customFormat="1" ht="14.1" customHeight="1">
      <c r="A21" s="78" t="s">
        <v>267</v>
      </c>
      <c r="B21" s="75">
        <v>3560</v>
      </c>
      <c r="C21" s="75">
        <v>175691</v>
      </c>
      <c r="D21" s="456">
        <v>49.4</v>
      </c>
      <c r="E21" s="75">
        <v>249</v>
      </c>
      <c r="F21" s="456">
        <v>7</v>
      </c>
      <c r="G21" s="152">
        <v>11831</v>
      </c>
    </row>
    <row r="22" spans="1:7" s="103" customFormat="1" ht="14.1" customHeight="1">
      <c r="A22" s="78" t="s">
        <v>1044</v>
      </c>
      <c r="B22" s="75">
        <v>2401</v>
      </c>
      <c r="C22" s="75">
        <v>123163</v>
      </c>
      <c r="D22" s="456">
        <v>51.3</v>
      </c>
      <c r="E22" s="75">
        <v>143</v>
      </c>
      <c r="F22" s="456">
        <v>6</v>
      </c>
      <c r="G22" s="152">
        <v>7281</v>
      </c>
    </row>
    <row r="23" spans="1:7" s="103" customFormat="1" ht="14.1" customHeight="1">
      <c r="A23" s="78" t="s">
        <v>269</v>
      </c>
      <c r="B23" s="75">
        <v>1812</v>
      </c>
      <c r="C23" s="75">
        <v>95163</v>
      </c>
      <c r="D23" s="456">
        <v>52.5</v>
      </c>
      <c r="E23" s="75">
        <v>393</v>
      </c>
      <c r="F23" s="456">
        <v>21.7</v>
      </c>
      <c r="G23" s="152">
        <v>20459</v>
      </c>
    </row>
    <row r="24" spans="1:7" s="103" customFormat="1" ht="14.1" customHeight="1">
      <c r="A24" s="78" t="s">
        <v>270</v>
      </c>
      <c r="B24" s="75">
        <v>5366</v>
      </c>
      <c r="C24" s="75">
        <v>279356</v>
      </c>
      <c r="D24" s="456">
        <v>52.1</v>
      </c>
      <c r="E24" s="75">
        <v>523</v>
      </c>
      <c r="F24" s="456">
        <v>9.6999999999999993</v>
      </c>
      <c r="G24" s="152">
        <v>25945</v>
      </c>
    </row>
    <row r="25" spans="1:7" s="103" customFormat="1" ht="14.1" customHeight="1">
      <c r="A25" s="78" t="s">
        <v>729</v>
      </c>
      <c r="B25" s="75">
        <v>1130</v>
      </c>
      <c r="C25" s="75">
        <v>48692</v>
      </c>
      <c r="D25" s="456">
        <v>43.1</v>
      </c>
      <c r="E25" s="75">
        <v>83</v>
      </c>
      <c r="F25" s="456">
        <v>7.3</v>
      </c>
      <c r="G25" s="152">
        <v>2765</v>
      </c>
    </row>
    <row r="26" spans="1:7" ht="15" customHeight="1">
      <c r="A26" s="78" t="s">
        <v>272</v>
      </c>
      <c r="B26" s="75">
        <v>2824</v>
      </c>
      <c r="C26" s="75">
        <v>130433</v>
      </c>
      <c r="D26" s="456">
        <v>46.2</v>
      </c>
      <c r="E26" s="75">
        <v>275</v>
      </c>
      <c r="F26" s="456">
        <v>9.6999999999999993</v>
      </c>
      <c r="G26" s="152">
        <v>13113</v>
      </c>
    </row>
    <row r="27" spans="1:7" ht="12.95" customHeight="1">
      <c r="A27" s="74"/>
      <c r="B27" s="75"/>
      <c r="C27" s="75"/>
      <c r="D27" s="456"/>
      <c r="E27" s="75"/>
      <c r="F27" s="456"/>
      <c r="G27" s="152"/>
    </row>
    <row r="28" spans="1:7" ht="14.25" customHeight="1">
      <c r="A28" s="78" t="s">
        <v>36</v>
      </c>
      <c r="B28" s="75">
        <v>9053</v>
      </c>
      <c r="C28" s="75">
        <v>442182</v>
      </c>
      <c r="D28" s="456">
        <v>48.8</v>
      </c>
      <c r="E28" s="75">
        <v>1009</v>
      </c>
      <c r="F28" s="456">
        <v>11.1</v>
      </c>
      <c r="G28" s="152">
        <v>49167</v>
      </c>
    </row>
    <row r="29" spans="1:7" ht="6.95" customHeight="1">
      <c r="A29" s="78"/>
      <c r="B29" s="75"/>
      <c r="C29" s="75"/>
      <c r="D29" s="456"/>
      <c r="E29" s="75"/>
      <c r="F29" s="456"/>
      <c r="G29" s="152"/>
    </row>
    <row r="30" spans="1:7" ht="14.1" customHeight="1">
      <c r="A30" s="78" t="s">
        <v>100</v>
      </c>
      <c r="B30" s="75">
        <v>1590</v>
      </c>
      <c r="C30" s="75">
        <v>77211</v>
      </c>
      <c r="D30" s="456">
        <v>48.6</v>
      </c>
      <c r="E30" s="75">
        <v>340</v>
      </c>
      <c r="F30" s="456">
        <v>21.4</v>
      </c>
      <c r="G30" s="152">
        <v>17119</v>
      </c>
    </row>
    <row r="31" spans="1:7" ht="15" customHeight="1">
      <c r="A31" s="78" t="s">
        <v>101</v>
      </c>
      <c r="B31" s="75">
        <v>7463</v>
      </c>
      <c r="C31" s="75">
        <v>364971</v>
      </c>
      <c r="D31" s="456">
        <v>48.9</v>
      </c>
      <c r="E31" s="75">
        <v>669</v>
      </c>
      <c r="F31" s="456">
        <v>9</v>
      </c>
      <c r="G31" s="152">
        <v>32048</v>
      </c>
    </row>
    <row r="32" spans="1:7" ht="12" customHeight="1">
      <c r="A32" s="78"/>
      <c r="B32" s="75"/>
      <c r="C32" s="75"/>
      <c r="D32" s="456"/>
      <c r="E32" s="75"/>
      <c r="F32" s="456"/>
      <c r="G32" s="152"/>
    </row>
    <row r="33" spans="1:7" ht="12.75" customHeight="1">
      <c r="A33" s="78" t="s">
        <v>37</v>
      </c>
      <c r="B33" s="75">
        <v>1233</v>
      </c>
      <c r="C33" s="75">
        <v>62550</v>
      </c>
      <c r="D33" s="456">
        <v>50.7</v>
      </c>
      <c r="E33" s="75">
        <v>62</v>
      </c>
      <c r="F33" s="456">
        <v>5</v>
      </c>
      <c r="G33" s="152">
        <v>2983</v>
      </c>
    </row>
    <row r="34" spans="1:7" ht="6.95" customHeight="1">
      <c r="A34" s="78"/>
      <c r="B34" s="75"/>
      <c r="C34" s="75"/>
      <c r="D34" s="456"/>
      <c r="E34" s="75"/>
      <c r="F34" s="456"/>
      <c r="G34" s="152"/>
    </row>
    <row r="35" spans="1:7" ht="14.1" customHeight="1">
      <c r="A35" s="78" t="s">
        <v>102</v>
      </c>
      <c r="B35" s="75">
        <v>434</v>
      </c>
      <c r="C35" s="75">
        <v>21810</v>
      </c>
      <c r="D35" s="456">
        <v>50.3</v>
      </c>
      <c r="E35" s="75">
        <v>27</v>
      </c>
      <c r="F35" s="456">
        <v>6.2</v>
      </c>
      <c r="G35" s="152">
        <v>1206</v>
      </c>
    </row>
    <row r="36" spans="1:7" ht="15" customHeight="1">
      <c r="A36" s="78" t="s">
        <v>103</v>
      </c>
      <c r="B36" s="75">
        <v>799</v>
      </c>
      <c r="C36" s="75">
        <v>40740</v>
      </c>
      <c r="D36" s="456">
        <v>51</v>
      </c>
      <c r="E36" s="75">
        <v>35</v>
      </c>
      <c r="F36" s="456">
        <v>4.4000000000000004</v>
      </c>
      <c r="G36" s="152">
        <v>1777</v>
      </c>
    </row>
    <row r="37" spans="1:7" ht="12" customHeight="1">
      <c r="A37" s="78"/>
      <c r="B37" s="75"/>
      <c r="C37" s="75"/>
      <c r="D37" s="456"/>
      <c r="E37" s="75"/>
      <c r="F37" s="456"/>
      <c r="G37" s="152"/>
    </row>
    <row r="38" spans="1:7" ht="14.25" customHeight="1">
      <c r="A38" s="78" t="s">
        <v>38</v>
      </c>
      <c r="B38" s="75">
        <v>2172</v>
      </c>
      <c r="C38" s="75">
        <v>116590</v>
      </c>
      <c r="D38" s="456">
        <v>53.7</v>
      </c>
      <c r="E38" s="75">
        <v>274</v>
      </c>
      <c r="F38" s="456">
        <v>12.6</v>
      </c>
      <c r="G38" s="152">
        <v>14538</v>
      </c>
    </row>
    <row r="39" spans="1:7" ht="6.95" customHeight="1">
      <c r="A39" s="78"/>
      <c r="B39" s="75"/>
      <c r="C39" s="75"/>
      <c r="D39" s="456"/>
      <c r="E39" s="75"/>
      <c r="F39" s="456"/>
      <c r="G39" s="152"/>
    </row>
    <row r="40" spans="1:7" ht="14.1" customHeight="1">
      <c r="A40" s="78" t="s">
        <v>104</v>
      </c>
      <c r="B40" s="75">
        <v>1162</v>
      </c>
      <c r="C40" s="75">
        <v>60788</v>
      </c>
      <c r="D40" s="456">
        <v>52.3</v>
      </c>
      <c r="E40" s="75">
        <v>82</v>
      </c>
      <c r="F40" s="456">
        <v>7.1</v>
      </c>
      <c r="G40" s="152">
        <v>4488</v>
      </c>
    </row>
    <row r="41" spans="1:7" ht="14.1" customHeight="1">
      <c r="A41" s="78" t="s">
        <v>105</v>
      </c>
      <c r="B41" s="75">
        <v>640</v>
      </c>
      <c r="C41" s="75">
        <v>35230</v>
      </c>
      <c r="D41" s="456">
        <v>55</v>
      </c>
      <c r="E41" s="75">
        <v>112</v>
      </c>
      <c r="F41" s="456">
        <v>17.5</v>
      </c>
      <c r="G41" s="152">
        <v>5928</v>
      </c>
    </row>
    <row r="42" spans="1:7" ht="14.1" customHeight="1">
      <c r="A42" s="78" t="s">
        <v>106</v>
      </c>
      <c r="B42" s="75">
        <v>233</v>
      </c>
      <c r="C42" s="75">
        <v>13143</v>
      </c>
      <c r="D42" s="456">
        <v>56.4</v>
      </c>
      <c r="E42" s="75">
        <v>73</v>
      </c>
      <c r="F42" s="456">
        <v>31.3</v>
      </c>
      <c r="G42" s="152">
        <v>3736</v>
      </c>
    </row>
    <row r="43" spans="1:7" ht="15" customHeight="1">
      <c r="A43" s="78" t="s">
        <v>107</v>
      </c>
      <c r="B43" s="75">
        <v>137</v>
      </c>
      <c r="C43" s="75">
        <v>7429</v>
      </c>
      <c r="D43" s="456">
        <v>54.2</v>
      </c>
      <c r="E43" s="75">
        <v>7</v>
      </c>
      <c r="F43" s="456">
        <v>5.0999999999999996</v>
      </c>
      <c r="G43" s="152">
        <v>386</v>
      </c>
    </row>
    <row r="44" spans="1:7" ht="12" customHeight="1">
      <c r="A44" s="78"/>
      <c r="B44" s="75"/>
      <c r="C44" s="75"/>
      <c r="D44" s="456"/>
      <c r="E44" s="75"/>
      <c r="F44" s="456"/>
      <c r="G44" s="152"/>
    </row>
    <row r="45" spans="1:7" ht="17.25" customHeight="1">
      <c r="A45" s="78" t="s">
        <v>39</v>
      </c>
      <c r="B45" s="75">
        <v>7137</v>
      </c>
      <c r="C45" s="75">
        <v>369893</v>
      </c>
      <c r="D45" s="456">
        <v>51.8</v>
      </c>
      <c r="E45" s="75">
        <v>641</v>
      </c>
      <c r="F45" s="456">
        <v>9</v>
      </c>
      <c r="G45" s="152">
        <v>33202</v>
      </c>
    </row>
    <row r="46" spans="1:7" ht="6.95" customHeight="1">
      <c r="A46" s="78"/>
      <c r="B46" s="75"/>
      <c r="C46" s="75"/>
      <c r="D46" s="456"/>
      <c r="E46" s="75"/>
      <c r="F46" s="456"/>
      <c r="G46" s="152"/>
    </row>
    <row r="47" spans="1:7" ht="14.1" customHeight="1">
      <c r="A47" s="78" t="s">
        <v>108</v>
      </c>
      <c r="B47" s="75">
        <v>1934</v>
      </c>
      <c r="C47" s="75">
        <v>103436</v>
      </c>
      <c r="D47" s="456">
        <v>53.5</v>
      </c>
      <c r="E47" s="75">
        <v>159</v>
      </c>
      <c r="F47" s="456">
        <v>8.1999999999999993</v>
      </c>
      <c r="G47" s="152">
        <v>8455</v>
      </c>
    </row>
    <row r="48" spans="1:7" ht="14.1" customHeight="1">
      <c r="A48" s="78" t="s">
        <v>109</v>
      </c>
      <c r="B48" s="75">
        <v>1766</v>
      </c>
      <c r="C48" s="75">
        <v>93222</v>
      </c>
      <c r="D48" s="456">
        <v>52.8</v>
      </c>
      <c r="E48" s="75">
        <v>49</v>
      </c>
      <c r="F48" s="456">
        <v>2.8</v>
      </c>
      <c r="G48" s="152">
        <v>2374</v>
      </c>
    </row>
    <row r="49" spans="1:7" ht="15" customHeight="1">
      <c r="A49" s="78" t="s">
        <v>110</v>
      </c>
      <c r="B49" s="75">
        <v>3437</v>
      </c>
      <c r="C49" s="75">
        <v>173235</v>
      </c>
      <c r="D49" s="456">
        <v>50.4</v>
      </c>
      <c r="E49" s="75">
        <v>433</v>
      </c>
      <c r="F49" s="456">
        <v>12.6</v>
      </c>
      <c r="G49" s="152">
        <v>22373</v>
      </c>
    </row>
    <row r="50" spans="1:7" ht="12" customHeight="1">
      <c r="A50" s="78"/>
      <c r="B50" s="75"/>
      <c r="C50" s="75"/>
      <c r="D50" s="456"/>
      <c r="E50" s="75"/>
      <c r="F50" s="456"/>
      <c r="G50" s="152"/>
    </row>
    <row r="51" spans="1:7" s="88" customFormat="1" ht="9.75" customHeight="1">
      <c r="A51" s="805" t="s">
        <v>40</v>
      </c>
      <c r="B51" s="1140">
        <v>3501</v>
      </c>
      <c r="C51" s="1140">
        <v>181285</v>
      </c>
      <c r="D51" s="1169">
        <v>51.8</v>
      </c>
      <c r="E51" s="1140">
        <v>643</v>
      </c>
      <c r="F51" s="1169">
        <v>18.399999999999999</v>
      </c>
      <c r="G51" s="1168">
        <v>30536</v>
      </c>
    </row>
    <row r="52" spans="1:7" ht="6.95" customHeight="1">
      <c r="A52" s="78"/>
      <c r="B52" s="75"/>
      <c r="C52" s="75"/>
      <c r="D52" s="456"/>
      <c r="E52" s="75"/>
      <c r="F52" s="456"/>
      <c r="G52" s="152"/>
    </row>
    <row r="53" spans="1:7" ht="14.1" customHeight="1">
      <c r="A53" s="78" t="s">
        <v>111</v>
      </c>
      <c r="B53" s="75">
        <v>2979</v>
      </c>
      <c r="C53" s="75">
        <v>154596</v>
      </c>
      <c r="D53" s="456">
        <v>51.9</v>
      </c>
      <c r="E53" s="75">
        <v>530</v>
      </c>
      <c r="F53" s="456">
        <v>17.8</v>
      </c>
      <c r="G53" s="152">
        <v>24979</v>
      </c>
    </row>
    <row r="54" spans="1:7" ht="15" customHeight="1">
      <c r="A54" s="78" t="s">
        <v>112</v>
      </c>
      <c r="B54" s="75">
        <v>522</v>
      </c>
      <c r="C54" s="75">
        <v>26689</v>
      </c>
      <c r="D54" s="456">
        <v>51.1</v>
      </c>
      <c r="E54" s="75">
        <v>113</v>
      </c>
      <c r="F54" s="456">
        <v>21.6</v>
      </c>
      <c r="G54" s="152">
        <v>5557</v>
      </c>
    </row>
    <row r="55" spans="1:7" ht="12" customHeight="1">
      <c r="A55" s="78"/>
      <c r="B55" s="75"/>
      <c r="C55" s="75"/>
      <c r="D55" s="456"/>
      <c r="E55" s="75"/>
      <c r="F55" s="456"/>
      <c r="G55" s="152"/>
    </row>
    <row r="56" spans="1:7" ht="16.5" customHeight="1">
      <c r="A56" s="78" t="s">
        <v>41</v>
      </c>
      <c r="B56" s="75">
        <v>6031</v>
      </c>
      <c r="C56" s="75">
        <v>301120</v>
      </c>
      <c r="D56" s="456">
        <v>49.9</v>
      </c>
      <c r="E56" s="75">
        <v>297</v>
      </c>
      <c r="F56" s="456">
        <v>4.9000000000000004</v>
      </c>
      <c r="G56" s="152">
        <v>14765</v>
      </c>
    </row>
    <row r="57" spans="1:7" ht="6.95" customHeight="1">
      <c r="A57" s="78"/>
      <c r="B57" s="75"/>
      <c r="C57" s="75"/>
      <c r="D57" s="456"/>
      <c r="E57" s="75"/>
      <c r="F57" s="456"/>
      <c r="G57" s="152"/>
    </row>
    <row r="58" spans="1:7" ht="14.1" customHeight="1">
      <c r="A58" s="78" t="s">
        <v>303</v>
      </c>
      <c r="B58" s="75">
        <v>2121</v>
      </c>
      <c r="C58" s="75">
        <v>101278</v>
      </c>
      <c r="D58" s="456">
        <v>47.8</v>
      </c>
      <c r="E58" s="75">
        <v>166</v>
      </c>
      <c r="F58" s="456">
        <v>7.8</v>
      </c>
      <c r="G58" s="152">
        <v>7626</v>
      </c>
    </row>
    <row r="59" spans="1:7" ht="14.1" customHeight="1">
      <c r="A59" s="78" t="s">
        <v>113</v>
      </c>
      <c r="B59" s="75">
        <v>2884</v>
      </c>
      <c r="C59" s="75">
        <v>140599</v>
      </c>
      <c r="D59" s="456">
        <v>48.8</v>
      </c>
      <c r="E59" s="75">
        <v>46</v>
      </c>
      <c r="F59" s="456">
        <v>1.6</v>
      </c>
      <c r="G59" s="152">
        <v>2495</v>
      </c>
    </row>
    <row r="60" spans="1:7">
      <c r="A60" s="78" t="s">
        <v>304</v>
      </c>
      <c r="B60" s="75">
        <v>1026</v>
      </c>
      <c r="C60" s="75">
        <v>59243</v>
      </c>
      <c r="D60" s="456">
        <v>57.7</v>
      </c>
      <c r="E60" s="75">
        <v>85</v>
      </c>
      <c r="F60" s="456">
        <v>8.3000000000000007</v>
      </c>
      <c r="G60" s="152">
        <v>4644</v>
      </c>
    </row>
  </sheetData>
  <mergeCells count="12">
    <mergeCell ref="E6:G6"/>
    <mergeCell ref="B7:B12"/>
    <mergeCell ref="C7:C12"/>
    <mergeCell ref="D7:D12"/>
    <mergeCell ref="E7:G8"/>
    <mergeCell ref="A8:A11"/>
    <mergeCell ref="F9:F12"/>
    <mergeCell ref="G9:G12"/>
    <mergeCell ref="B13:B14"/>
    <mergeCell ref="C13:C14"/>
    <mergeCell ref="D13:D14"/>
    <mergeCell ref="E13:G13"/>
  </mergeCells>
  <hyperlinks>
    <hyperlink ref="H1" location="'Spis tablic'!A1" display="Powrót do spisu tablic"/>
    <hyperlink ref="H2" location="'Spis tablic'!A1" display="Back to the list of tables"/>
  </hyperlinks>
  <pageMargins left="0.78740157480314965" right="0.78740157480314965" top="0.78740157480314965" bottom="0.78740157480314965" header="0.31496062992125984" footer="0.31496062992125984"/>
  <pageSetup paperSize="9" scale="9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43"/>
  <sheetViews>
    <sheetView workbookViewId="0">
      <selection activeCell="E2" sqref="E2"/>
    </sheetView>
  </sheetViews>
  <sheetFormatPr defaultRowHeight="11.25"/>
  <cols>
    <col min="1" max="1" width="28.28515625" style="57" customWidth="1"/>
    <col min="2" max="2" width="18.7109375" style="58" customWidth="1"/>
    <col min="3" max="3" width="20.28515625" style="58" customWidth="1"/>
    <col min="4" max="4" width="18.7109375" style="59" customWidth="1"/>
    <col min="5" max="16384" width="9.140625" style="57"/>
  </cols>
  <sheetData>
    <row r="1" spans="1:6" s="193" customFormat="1" ht="12.95" customHeight="1">
      <c r="A1" s="217" t="s">
        <v>1176</v>
      </c>
      <c r="C1" s="194"/>
      <c r="D1" s="532"/>
      <c r="E1" s="1218" t="s">
        <v>1250</v>
      </c>
      <c r="F1" s="532"/>
    </row>
    <row r="2" spans="1:6" s="193" customFormat="1" ht="12.95" customHeight="1">
      <c r="A2" s="217" t="s">
        <v>1175</v>
      </c>
      <c r="C2" s="194"/>
      <c r="D2" s="532"/>
      <c r="E2" s="1218" t="s">
        <v>1266</v>
      </c>
      <c r="F2" s="532"/>
    </row>
    <row r="3" spans="1:6" s="196" customFormat="1" ht="12.95" customHeight="1">
      <c r="A3" s="218" t="s">
        <v>977</v>
      </c>
      <c r="C3" s="197"/>
      <c r="D3" s="219"/>
      <c r="E3" s="1218"/>
      <c r="F3" s="219"/>
    </row>
    <row r="4" spans="1:6" s="196" customFormat="1" ht="12.95" customHeight="1" thickBot="1">
      <c r="A4" s="1054"/>
      <c r="C4" s="197"/>
      <c r="D4" s="219"/>
      <c r="F4" s="219"/>
    </row>
    <row r="5" spans="1:6" s="65" customFormat="1" ht="56.25" customHeight="1" thickTop="1">
      <c r="A5" s="982" t="s">
        <v>114</v>
      </c>
      <c r="B5" s="984" t="s">
        <v>66</v>
      </c>
      <c r="C5" s="984" t="s">
        <v>155</v>
      </c>
      <c r="D5" s="992" t="s">
        <v>156</v>
      </c>
    </row>
    <row r="6" spans="1:6" ht="39.75" customHeight="1" thickBot="1">
      <c r="A6" s="871" t="s">
        <v>20</v>
      </c>
      <c r="B6" s="987" t="s">
        <v>116</v>
      </c>
      <c r="C6" s="989" t="s">
        <v>954</v>
      </c>
      <c r="D6" s="991" t="s">
        <v>955</v>
      </c>
    </row>
    <row r="7" spans="1:6" s="103" customFormat="1" ht="14.1" customHeight="1" thickTop="1">
      <c r="A7" s="94"/>
      <c r="B7" s="121"/>
      <c r="C7" s="122"/>
      <c r="D7" s="123"/>
    </row>
    <row r="8" spans="1:6" s="103" customFormat="1" ht="14.1" customHeight="1">
      <c r="A8" s="70" t="s">
        <v>19</v>
      </c>
      <c r="B8" s="71">
        <v>1401</v>
      </c>
      <c r="C8" s="71">
        <v>70782</v>
      </c>
      <c r="D8" s="125">
        <v>50.5</v>
      </c>
    </row>
    <row r="9" spans="1:6" s="103" customFormat="1" ht="14.1" customHeight="1">
      <c r="A9" s="636" t="s">
        <v>61</v>
      </c>
      <c r="B9" s="75"/>
      <c r="C9" s="75"/>
      <c r="D9" s="112"/>
    </row>
    <row r="10" spans="1:6" s="103" customFormat="1" ht="23.1" customHeight="1">
      <c r="A10" s="78"/>
      <c r="B10" s="75"/>
      <c r="C10" s="75"/>
      <c r="D10" s="112"/>
    </row>
    <row r="11" spans="1:6" s="103" customFormat="1" ht="14.1" customHeight="1">
      <c r="A11" s="78" t="s">
        <v>36</v>
      </c>
      <c r="B11" s="75">
        <v>258</v>
      </c>
      <c r="C11" s="75">
        <v>12367</v>
      </c>
      <c r="D11" s="112">
        <v>47.9</v>
      </c>
    </row>
    <row r="12" spans="1:6" s="103" customFormat="1" ht="14.1" customHeight="1">
      <c r="A12" s="78"/>
      <c r="B12" s="75"/>
      <c r="C12" s="75"/>
      <c r="D12" s="112"/>
    </row>
    <row r="13" spans="1:6" s="103" customFormat="1" ht="14.1" customHeight="1">
      <c r="A13" s="78" t="s">
        <v>100</v>
      </c>
      <c r="B13" s="75">
        <v>140</v>
      </c>
      <c r="C13" s="75">
        <v>6874</v>
      </c>
      <c r="D13" s="112">
        <v>49.1</v>
      </c>
    </row>
    <row r="14" spans="1:6" s="103" customFormat="1" ht="15" customHeight="1">
      <c r="A14" s="78" t="s">
        <v>101</v>
      </c>
      <c r="B14" s="75">
        <v>118</v>
      </c>
      <c r="C14" s="75">
        <v>5493</v>
      </c>
      <c r="D14" s="112">
        <v>46.6</v>
      </c>
    </row>
    <row r="15" spans="1:6" s="103" customFormat="1" ht="23.1" customHeight="1">
      <c r="A15" s="78"/>
      <c r="B15" s="75"/>
      <c r="C15" s="75"/>
      <c r="D15" s="112"/>
    </row>
    <row r="16" spans="1:6" s="103" customFormat="1" ht="14.1" customHeight="1">
      <c r="A16" s="78" t="s">
        <v>37</v>
      </c>
      <c r="B16" s="75">
        <v>114</v>
      </c>
      <c r="C16" s="75">
        <v>5829</v>
      </c>
      <c r="D16" s="112">
        <v>51.1</v>
      </c>
    </row>
    <row r="17" spans="1:4" s="103" customFormat="1" ht="14.1" customHeight="1">
      <c r="A17" s="78"/>
      <c r="B17" s="75"/>
      <c r="C17" s="75"/>
      <c r="D17" s="112"/>
    </row>
    <row r="18" spans="1:4" s="103" customFormat="1" ht="14.1" customHeight="1">
      <c r="A18" s="78" t="s">
        <v>102</v>
      </c>
      <c r="B18" s="75">
        <v>14</v>
      </c>
      <c r="C18" s="75">
        <v>651</v>
      </c>
      <c r="D18" s="112">
        <v>46.5</v>
      </c>
    </row>
    <row r="19" spans="1:4" s="103" customFormat="1" ht="15" customHeight="1">
      <c r="A19" s="78" t="s">
        <v>103</v>
      </c>
      <c r="B19" s="75">
        <v>100</v>
      </c>
      <c r="C19" s="75">
        <v>5178</v>
      </c>
      <c r="D19" s="112">
        <v>51.8</v>
      </c>
    </row>
    <row r="20" spans="1:4" s="103" customFormat="1" ht="19.5" customHeight="1">
      <c r="A20" s="78"/>
      <c r="B20" s="75"/>
      <c r="C20" s="75"/>
      <c r="D20" s="112"/>
    </row>
    <row r="21" spans="1:4" s="103" customFormat="1" ht="14.1" customHeight="1">
      <c r="A21" s="78" t="s">
        <v>38</v>
      </c>
      <c r="B21" s="75">
        <v>134</v>
      </c>
      <c r="C21" s="75">
        <v>7183</v>
      </c>
      <c r="D21" s="112">
        <v>53.6</v>
      </c>
    </row>
    <row r="22" spans="1:4" s="103" customFormat="1" ht="14.1" customHeight="1">
      <c r="A22" s="78"/>
      <c r="B22" s="75"/>
      <c r="C22" s="75"/>
      <c r="D22" s="112"/>
    </row>
    <row r="23" spans="1:4" s="103" customFormat="1" ht="14.1" customHeight="1">
      <c r="A23" s="78" t="s">
        <v>104</v>
      </c>
      <c r="B23" s="75">
        <v>58</v>
      </c>
      <c r="C23" s="75">
        <v>3205</v>
      </c>
      <c r="D23" s="112">
        <v>55.3</v>
      </c>
    </row>
    <row r="24" spans="1:4" s="103" customFormat="1" ht="15" customHeight="1">
      <c r="A24" s="78" t="s">
        <v>105</v>
      </c>
      <c r="B24" s="75">
        <v>56</v>
      </c>
      <c r="C24" s="75">
        <v>2962</v>
      </c>
      <c r="D24" s="112">
        <v>52.9</v>
      </c>
    </row>
    <row r="25" spans="1:4" s="103" customFormat="1" ht="15" customHeight="1">
      <c r="A25" s="78" t="s">
        <v>106</v>
      </c>
      <c r="B25" s="75">
        <v>6</v>
      </c>
      <c r="C25" s="75">
        <v>264</v>
      </c>
      <c r="D25" s="112">
        <v>44</v>
      </c>
    </row>
    <row r="26" spans="1:4" s="103" customFormat="1" ht="15" customHeight="1">
      <c r="A26" s="78" t="s">
        <v>107</v>
      </c>
      <c r="B26" s="75">
        <v>14</v>
      </c>
      <c r="C26" s="75">
        <v>752</v>
      </c>
      <c r="D26" s="112">
        <v>53.7</v>
      </c>
    </row>
    <row r="27" spans="1:4" s="103" customFormat="1" ht="20.25" customHeight="1">
      <c r="A27" s="78"/>
      <c r="B27" s="75"/>
      <c r="C27" s="75"/>
      <c r="D27" s="112"/>
    </row>
    <row r="28" spans="1:4" s="103" customFormat="1" ht="14.1" customHeight="1">
      <c r="A28" s="78" t="s">
        <v>39</v>
      </c>
      <c r="B28" s="75">
        <v>345</v>
      </c>
      <c r="C28" s="75">
        <v>17944</v>
      </c>
      <c r="D28" s="112">
        <v>52</v>
      </c>
    </row>
    <row r="29" spans="1:4" s="103" customFormat="1" ht="14.1" customHeight="1">
      <c r="A29" s="78"/>
      <c r="B29" s="75"/>
      <c r="C29" s="75"/>
      <c r="D29" s="112"/>
    </row>
    <row r="30" spans="1:4" s="103" customFormat="1" ht="14.1" customHeight="1">
      <c r="A30" s="78" t="s">
        <v>108</v>
      </c>
      <c r="B30" s="75">
        <v>198</v>
      </c>
      <c r="C30" s="75">
        <v>10482</v>
      </c>
      <c r="D30" s="112">
        <v>52.9</v>
      </c>
    </row>
    <row r="31" spans="1:4" s="103" customFormat="1" ht="15" customHeight="1">
      <c r="A31" s="78" t="s">
        <v>109</v>
      </c>
      <c r="B31" s="75">
        <v>110</v>
      </c>
      <c r="C31" s="75">
        <v>5520</v>
      </c>
      <c r="D31" s="112">
        <v>50.2</v>
      </c>
    </row>
    <row r="32" spans="1:4" s="103" customFormat="1" ht="15" customHeight="1">
      <c r="A32" s="78" t="s">
        <v>110</v>
      </c>
      <c r="B32" s="75">
        <v>37</v>
      </c>
      <c r="C32" s="75">
        <v>1942</v>
      </c>
      <c r="D32" s="112">
        <v>52.5</v>
      </c>
    </row>
    <row r="33" spans="1:4" s="103" customFormat="1" ht="20.25" customHeight="1">
      <c r="A33" s="78"/>
      <c r="B33" s="75"/>
      <c r="C33" s="75"/>
      <c r="D33" s="112"/>
    </row>
    <row r="34" spans="1:4" s="103" customFormat="1" ht="14.1" customHeight="1">
      <c r="A34" s="78" t="s">
        <v>40</v>
      </c>
      <c r="B34" s="75">
        <v>271</v>
      </c>
      <c r="C34" s="75">
        <v>13793</v>
      </c>
      <c r="D34" s="112">
        <v>50.9</v>
      </c>
    </row>
    <row r="35" spans="1:4" s="103" customFormat="1" ht="14.1" customHeight="1">
      <c r="A35" s="78"/>
      <c r="B35" s="75"/>
      <c r="C35" s="75"/>
      <c r="D35" s="112"/>
    </row>
    <row r="36" spans="1:4" s="103" customFormat="1" ht="14.1" customHeight="1">
      <c r="A36" s="78" t="s">
        <v>111</v>
      </c>
      <c r="B36" s="75">
        <v>215</v>
      </c>
      <c r="C36" s="75">
        <v>10577</v>
      </c>
      <c r="D36" s="112">
        <v>49.2</v>
      </c>
    </row>
    <row r="37" spans="1:4" s="103" customFormat="1" ht="15" customHeight="1">
      <c r="A37" s="78" t="s">
        <v>112</v>
      </c>
      <c r="B37" s="75">
        <v>56</v>
      </c>
      <c r="C37" s="75">
        <v>3216</v>
      </c>
      <c r="D37" s="112">
        <v>57.4</v>
      </c>
    </row>
    <row r="38" spans="1:4" s="103" customFormat="1" ht="19.5" customHeight="1">
      <c r="A38" s="78"/>
      <c r="B38" s="75"/>
      <c r="C38" s="75"/>
      <c r="D38" s="112"/>
    </row>
    <row r="39" spans="1:4" s="103" customFormat="1" ht="14.1" customHeight="1">
      <c r="A39" s="78" t="s">
        <v>41</v>
      </c>
      <c r="B39" s="75">
        <v>279</v>
      </c>
      <c r="C39" s="75">
        <v>13666</v>
      </c>
      <c r="D39" s="112">
        <v>49</v>
      </c>
    </row>
    <row r="40" spans="1:4" s="103" customFormat="1" ht="14.1" customHeight="1">
      <c r="A40" s="78"/>
      <c r="B40" s="75"/>
      <c r="C40" s="75"/>
      <c r="D40" s="112"/>
    </row>
    <row r="41" spans="1:4" s="103" customFormat="1" ht="14.1" customHeight="1">
      <c r="A41" s="78" t="s">
        <v>303</v>
      </c>
      <c r="B41" s="75">
        <v>187</v>
      </c>
      <c r="C41" s="75">
        <v>8440</v>
      </c>
      <c r="D41" s="112">
        <v>45.1</v>
      </c>
    </row>
    <row r="42" spans="1:4" s="103" customFormat="1" ht="15" customHeight="1">
      <c r="A42" s="78" t="s">
        <v>113</v>
      </c>
      <c r="B42" s="75">
        <v>4</v>
      </c>
      <c r="C42" s="75">
        <v>188</v>
      </c>
      <c r="D42" s="112">
        <v>47</v>
      </c>
    </row>
    <row r="43" spans="1:4" s="103" customFormat="1" ht="15" customHeight="1">
      <c r="A43" s="78" t="s">
        <v>304</v>
      </c>
      <c r="B43" s="75">
        <v>88</v>
      </c>
      <c r="C43" s="75">
        <v>5038</v>
      </c>
      <c r="D43" s="112">
        <v>57.3</v>
      </c>
    </row>
  </sheetData>
  <hyperlinks>
    <hyperlink ref="E1" location="'Spis tablic'!A1" display="Powrót do spisu tablic"/>
    <hyperlink ref="E2" location="'Spis tablic'!A1" display="Back to the list of tables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tabSelected="1" zoomScaleNormal="100" workbookViewId="0">
      <selection activeCell="M22" sqref="M22"/>
    </sheetView>
  </sheetViews>
  <sheetFormatPr defaultColWidth="9.140625" defaultRowHeight="12.75"/>
  <cols>
    <col min="1" max="1" width="12.42578125" customWidth="1"/>
    <col min="2" max="2" width="6.85546875" customWidth="1"/>
    <col min="3" max="3" width="20.7109375" customWidth="1"/>
    <col min="4" max="6" width="9.140625" bestFit="1" customWidth="1"/>
    <col min="7" max="7" width="8.42578125" customWidth="1"/>
    <col min="8" max="8" width="9.140625" bestFit="1" customWidth="1"/>
    <col min="9" max="12" width="10.28515625" customWidth="1"/>
    <col min="13" max="13" width="8.5703125" customWidth="1"/>
    <col min="14" max="14" width="8.28515625" style="330" bestFit="1" customWidth="1"/>
  </cols>
  <sheetData>
    <row r="1" spans="1:17" ht="12.95" customHeight="1">
      <c r="A1" s="79" t="s">
        <v>162</v>
      </c>
      <c r="B1" s="79"/>
      <c r="C1" s="79"/>
      <c r="D1" s="56"/>
      <c r="E1" s="56"/>
      <c r="F1" s="56"/>
      <c r="G1" s="56"/>
      <c r="H1" s="56"/>
      <c r="I1" s="56"/>
      <c r="J1" s="56"/>
      <c r="K1" s="56"/>
      <c r="L1" s="56"/>
      <c r="M1" s="56"/>
      <c r="N1" s="61"/>
    </row>
    <row r="2" spans="1:17" ht="15" customHeight="1">
      <c r="A2" s="79" t="s">
        <v>163</v>
      </c>
      <c r="B2" s="79"/>
      <c r="C2" s="79"/>
      <c r="D2" s="56"/>
      <c r="E2" s="56"/>
      <c r="F2" s="56"/>
      <c r="G2" s="56"/>
      <c r="H2" s="56"/>
      <c r="I2" s="56"/>
      <c r="J2" s="56"/>
      <c r="K2" s="56"/>
      <c r="L2" s="56"/>
      <c r="M2" s="56"/>
      <c r="N2" s="61"/>
      <c r="O2" s="1218" t="s">
        <v>1250</v>
      </c>
    </row>
    <row r="3" spans="1:17" s="328" customFormat="1" ht="16.5" customHeight="1">
      <c r="A3" s="222" t="s">
        <v>1212</v>
      </c>
      <c r="B3" s="222"/>
      <c r="C3" s="222"/>
      <c r="D3" s="327"/>
      <c r="G3" s="327"/>
      <c r="H3" s="327"/>
      <c r="I3" s="327"/>
      <c r="J3" s="327"/>
      <c r="K3" s="327"/>
      <c r="L3" s="327"/>
      <c r="M3" s="327"/>
      <c r="N3" s="571"/>
      <c r="O3" s="1381" t="s">
        <v>1266</v>
      </c>
    </row>
    <row r="4" spans="1:17" ht="27" customHeight="1">
      <c r="A4" s="1402" t="s">
        <v>164</v>
      </c>
      <c r="B4" s="1402"/>
      <c r="C4" s="1403"/>
      <c r="D4" s="1398">
        <v>2009</v>
      </c>
      <c r="E4" s="1406">
        <v>2010</v>
      </c>
      <c r="F4" s="1407"/>
      <c r="G4" s="1398">
        <v>2011</v>
      </c>
      <c r="H4" s="1398">
        <v>2012</v>
      </c>
      <c r="I4" s="1398">
        <v>2013</v>
      </c>
      <c r="J4" s="1398">
        <v>2014</v>
      </c>
      <c r="K4" s="1398">
        <v>2015</v>
      </c>
      <c r="L4" s="1398">
        <v>2016</v>
      </c>
      <c r="M4" s="1408" t="s">
        <v>1213</v>
      </c>
      <c r="N4" s="1410" t="s">
        <v>1214</v>
      </c>
    </row>
    <row r="5" spans="1:17" ht="18.75" customHeight="1">
      <c r="A5" s="1404"/>
      <c r="B5" s="1404"/>
      <c r="C5" s="1405"/>
      <c r="D5" s="1399"/>
      <c r="E5" s="665" t="s">
        <v>334</v>
      </c>
      <c r="F5" s="665" t="s">
        <v>335</v>
      </c>
      <c r="G5" s="1399"/>
      <c r="H5" s="1399"/>
      <c r="I5" s="1399"/>
      <c r="J5" s="1399"/>
      <c r="K5" s="1399"/>
      <c r="L5" s="1399"/>
      <c r="M5" s="1409"/>
      <c r="N5" s="1411"/>
    </row>
    <row r="6" spans="1:17" s="1183" customFormat="1" ht="17.45" customHeight="1">
      <c r="A6" s="1400" t="s">
        <v>1215</v>
      </c>
      <c r="B6" s="1400"/>
      <c r="C6" s="1401"/>
      <c r="D6" s="674">
        <v>13302.4</v>
      </c>
      <c r="E6" s="674">
        <v>13422</v>
      </c>
      <c r="F6" s="674">
        <v>13470.4</v>
      </c>
      <c r="G6" s="674">
        <v>13587.4</v>
      </c>
      <c r="H6" s="674">
        <v>13722.8</v>
      </c>
      <c r="I6" s="674">
        <v>13852.9</v>
      </c>
      <c r="J6" s="674">
        <v>13983</v>
      </c>
      <c r="K6" s="674">
        <v>14119.5</v>
      </c>
      <c r="L6" s="674">
        <v>14272</v>
      </c>
      <c r="M6" s="674">
        <f>L6-K6</f>
        <v>152.5</v>
      </c>
      <c r="N6" s="1182">
        <v>101.1</v>
      </c>
    </row>
    <row r="7" spans="1:17" ht="11.45" customHeight="1">
      <c r="A7" s="1412" t="s">
        <v>1216</v>
      </c>
      <c r="B7" s="1412"/>
      <c r="C7" s="1413"/>
      <c r="D7" s="674"/>
      <c r="E7" s="674"/>
      <c r="F7" s="674"/>
      <c r="G7" s="674"/>
      <c r="H7" s="674"/>
      <c r="I7" s="674"/>
      <c r="J7" s="674"/>
      <c r="K7" s="674"/>
      <c r="L7" s="674"/>
      <c r="M7" s="674"/>
      <c r="N7" s="1182"/>
    </row>
    <row r="8" spans="1:17" ht="17.45" customHeight="1">
      <c r="A8" s="1193" t="s">
        <v>1217</v>
      </c>
      <c r="B8" s="1414" t="s">
        <v>1218</v>
      </c>
      <c r="C8" s="1415"/>
      <c r="D8" s="674">
        <v>8959.2000000000007</v>
      </c>
      <c r="E8" s="674">
        <v>9041.4</v>
      </c>
      <c r="F8" s="674">
        <v>9087.7999999999993</v>
      </c>
      <c r="G8" s="674">
        <v>9165.2000000000007</v>
      </c>
      <c r="H8" s="674">
        <v>9253.5</v>
      </c>
      <c r="I8" s="674">
        <v>9335.7000000000007</v>
      </c>
      <c r="J8" s="674">
        <v>9424.2999999999993</v>
      </c>
      <c r="K8" s="674">
        <v>9515.9</v>
      </c>
      <c r="L8" s="674">
        <v>9619.5</v>
      </c>
      <c r="M8" s="674">
        <f t="shared" ref="M8:M9" si="0">L8-K8</f>
        <v>103.60000000000036</v>
      </c>
      <c r="N8" s="1182">
        <v>101.1</v>
      </c>
    </row>
    <row r="9" spans="1:17" ht="11.45" customHeight="1">
      <c r="A9" s="1193" t="s">
        <v>1219</v>
      </c>
      <c r="B9" s="1414" t="s">
        <v>1220</v>
      </c>
      <c r="C9" s="1415"/>
      <c r="D9" s="674">
        <v>4343.3</v>
      </c>
      <c r="E9" s="674">
        <v>4380.6000000000004</v>
      </c>
      <c r="F9" s="674">
        <v>4382.6000000000004</v>
      </c>
      <c r="G9" s="674">
        <v>4422.3</v>
      </c>
      <c r="H9" s="674">
        <v>4469.2</v>
      </c>
      <c r="I9" s="674">
        <v>4517.2</v>
      </c>
      <c r="J9" s="674">
        <v>4558.8</v>
      </c>
      <c r="K9" s="674">
        <v>4603.6000000000004</v>
      </c>
      <c r="L9" s="674">
        <v>4652.5</v>
      </c>
      <c r="M9" s="674">
        <f t="shared" si="0"/>
        <v>48.899999999999636</v>
      </c>
      <c r="N9" s="1182">
        <v>101.1</v>
      </c>
    </row>
    <row r="10" spans="1:17" s="1183" customFormat="1" ht="17.45" customHeight="1">
      <c r="A10" s="1400" t="s">
        <v>1221</v>
      </c>
      <c r="B10" s="1400"/>
      <c r="C10" s="1401"/>
      <c r="D10" s="674">
        <v>49322.6</v>
      </c>
      <c r="E10" s="674">
        <v>49835.6</v>
      </c>
      <c r="F10" s="674">
        <v>51278.9</v>
      </c>
      <c r="G10" s="674">
        <v>51780</v>
      </c>
      <c r="H10" s="674">
        <v>52332.4</v>
      </c>
      <c r="I10" s="674">
        <v>52874.9</v>
      </c>
      <c r="J10" s="674">
        <v>53406.400000000001</v>
      </c>
      <c r="K10" s="674">
        <v>53961.3</v>
      </c>
      <c r="L10" s="674">
        <v>54558.3</v>
      </c>
      <c r="M10" s="674">
        <f>L10-K10</f>
        <v>597</v>
      </c>
      <c r="N10" s="1182">
        <v>101.1</v>
      </c>
      <c r="Q10" s="1183" t="s">
        <v>79</v>
      </c>
    </row>
    <row r="11" spans="1:17" ht="11.45" customHeight="1">
      <c r="A11" s="1412" t="s">
        <v>1222</v>
      </c>
      <c r="B11" s="1412"/>
      <c r="C11" s="1413"/>
      <c r="D11" s="674"/>
      <c r="E11" s="674"/>
      <c r="F11" s="674"/>
      <c r="G11" s="674"/>
      <c r="H11" s="674"/>
      <c r="I11" s="674"/>
      <c r="J11" s="674"/>
      <c r="K11" s="674"/>
      <c r="L11" s="674"/>
      <c r="M11" s="674"/>
      <c r="N11" s="1182"/>
    </row>
    <row r="12" spans="1:17" ht="11.45" customHeight="1">
      <c r="A12" s="1193" t="s">
        <v>1217</v>
      </c>
      <c r="B12" s="1414" t="s">
        <v>1218</v>
      </c>
      <c r="C12" s="1415"/>
      <c r="D12" s="674">
        <v>31360.7</v>
      </c>
      <c r="E12" s="674">
        <v>31660.799999999999</v>
      </c>
      <c r="F12" s="674">
        <v>32524.6</v>
      </c>
      <c r="G12" s="674">
        <v>32807.800000000003</v>
      </c>
      <c r="H12" s="674">
        <v>33109</v>
      </c>
      <c r="I12" s="674">
        <v>33390.300000000003</v>
      </c>
      <c r="J12" s="674">
        <v>33691.300000000003</v>
      </c>
      <c r="K12" s="674">
        <v>34002.6</v>
      </c>
      <c r="L12" s="674">
        <v>34340.1</v>
      </c>
      <c r="M12" s="674">
        <f t="shared" ref="M12:M13" si="1">L12-K12</f>
        <v>337.5</v>
      </c>
      <c r="N12" s="1182">
        <v>101</v>
      </c>
    </row>
    <row r="13" spans="1:17" ht="11.45" customHeight="1">
      <c r="A13" s="1193" t="s">
        <v>1219</v>
      </c>
      <c r="B13" s="1414" t="s">
        <v>1220</v>
      </c>
      <c r="C13" s="1415"/>
      <c r="D13" s="674">
        <v>17961.900000000001</v>
      </c>
      <c r="E13" s="674">
        <v>18174.8</v>
      </c>
      <c r="F13" s="674">
        <v>18754.3</v>
      </c>
      <c r="G13" s="674">
        <v>18972.2</v>
      </c>
      <c r="H13" s="674">
        <v>19223.400000000001</v>
      </c>
      <c r="I13" s="674">
        <v>19484.599999999999</v>
      </c>
      <c r="J13" s="674">
        <v>19715.2</v>
      </c>
      <c r="K13" s="674">
        <v>19958.7</v>
      </c>
      <c r="L13" s="674">
        <v>20218.2</v>
      </c>
      <c r="M13" s="674">
        <f t="shared" si="1"/>
        <v>259.5</v>
      </c>
      <c r="N13" s="1182">
        <v>101.3</v>
      </c>
    </row>
    <row r="14" spans="1:17" s="1183" customFormat="1" ht="17.45" customHeight="1">
      <c r="A14" s="1400" t="s">
        <v>1223</v>
      </c>
      <c r="B14" s="1400"/>
      <c r="C14" s="1401"/>
      <c r="D14" s="674">
        <v>938474.6</v>
      </c>
      <c r="E14" s="674">
        <v>951184.3</v>
      </c>
      <c r="F14" s="674">
        <v>973941.7</v>
      </c>
      <c r="G14" s="674">
        <v>986227.7</v>
      </c>
      <c r="H14" s="674">
        <v>999659.5</v>
      </c>
      <c r="I14" s="674">
        <v>1012888.8</v>
      </c>
      <c r="J14" s="674">
        <v>1025732.3</v>
      </c>
      <c r="K14" s="674">
        <v>1039071.3</v>
      </c>
      <c r="L14" s="674">
        <v>1053251.8</v>
      </c>
      <c r="M14" s="674">
        <f>L14-K14</f>
        <v>14180.5</v>
      </c>
      <c r="N14" s="1182">
        <v>101.4</v>
      </c>
    </row>
    <row r="15" spans="1:17" ht="11.45" customHeight="1">
      <c r="A15" s="1412" t="s">
        <v>1224</v>
      </c>
      <c r="B15" s="1412"/>
      <c r="C15" s="1413"/>
      <c r="D15" s="674"/>
      <c r="E15" s="674"/>
      <c r="F15" s="674"/>
      <c r="G15" s="674"/>
      <c r="H15" s="674"/>
      <c r="I15" s="674"/>
      <c r="J15" s="1184"/>
      <c r="K15" s="968"/>
      <c r="L15" s="968"/>
      <c r="M15" s="674"/>
      <c r="N15" s="1182"/>
    </row>
    <row r="16" spans="1:17" ht="11.45" customHeight="1">
      <c r="A16" s="1193" t="s">
        <v>1217</v>
      </c>
      <c r="B16" s="1414" t="s">
        <v>1218</v>
      </c>
      <c r="C16" s="1415"/>
      <c r="D16" s="674">
        <v>559628.19999999995</v>
      </c>
      <c r="E16" s="674">
        <v>566737.1</v>
      </c>
      <c r="F16" s="674">
        <v>577996.30000000005</v>
      </c>
      <c r="G16" s="674">
        <v>584628</v>
      </c>
      <c r="H16" s="674">
        <v>591662.5</v>
      </c>
      <c r="I16" s="674">
        <v>598271.1</v>
      </c>
      <c r="J16" s="1182">
        <v>605185.9</v>
      </c>
      <c r="K16" s="674">
        <v>612353.30000000005</v>
      </c>
      <c r="L16" s="674">
        <v>619990.19999999995</v>
      </c>
      <c r="M16" s="674">
        <f t="shared" ref="M16" si="2">L16-K16</f>
        <v>7636.8999999999069</v>
      </c>
      <c r="N16" s="1182">
        <v>101.2</v>
      </c>
    </row>
    <row r="17" spans="1:15" ht="11.45" customHeight="1">
      <c r="A17" s="1193" t="s">
        <v>1219</v>
      </c>
      <c r="B17" s="1414" t="s">
        <v>1220</v>
      </c>
      <c r="C17" s="1415"/>
      <c r="D17" s="674">
        <v>378846.4</v>
      </c>
      <c r="E17" s="674">
        <v>384447.2</v>
      </c>
      <c r="F17" s="674">
        <v>395945.4</v>
      </c>
      <c r="G17" s="674">
        <v>401599.7</v>
      </c>
      <c r="H17" s="674">
        <v>407997.1</v>
      </c>
      <c r="I17" s="674">
        <v>414617.7</v>
      </c>
      <c r="J17" s="1182">
        <v>420546.4</v>
      </c>
      <c r="K17" s="674">
        <v>426718</v>
      </c>
      <c r="L17" s="674">
        <v>433261.7</v>
      </c>
      <c r="M17" s="674">
        <v>6171.5999999999767</v>
      </c>
      <c r="N17" s="1182">
        <v>101.5</v>
      </c>
    </row>
    <row r="18" spans="1:15" s="1183" customFormat="1" ht="17.45" customHeight="1">
      <c r="A18" s="1400" t="s">
        <v>1225</v>
      </c>
      <c r="B18" s="1400"/>
      <c r="C18" s="1401"/>
      <c r="D18" s="674">
        <v>38167.300000000003</v>
      </c>
      <c r="E18" s="674">
        <v>38200</v>
      </c>
      <c r="F18" s="674">
        <v>38529.9</v>
      </c>
      <c r="G18" s="674">
        <v>38538.400000000001</v>
      </c>
      <c r="H18" s="674">
        <v>38533.300000000003</v>
      </c>
      <c r="I18" s="674">
        <v>38495.699999999997</v>
      </c>
      <c r="J18" s="1182">
        <v>38478.6</v>
      </c>
      <c r="K18" s="674">
        <v>38437.199999999997</v>
      </c>
      <c r="L18" s="674">
        <v>38433</v>
      </c>
      <c r="M18" s="674">
        <f>L18-K18</f>
        <v>-4.1999999999970896</v>
      </c>
      <c r="N18" s="1182">
        <v>100</v>
      </c>
    </row>
    <row r="19" spans="1:15" ht="11.45" customHeight="1">
      <c r="A19" s="1412" t="s">
        <v>1226</v>
      </c>
      <c r="B19" s="1412"/>
      <c r="C19" s="1413"/>
      <c r="D19" s="674"/>
      <c r="E19" s="674"/>
      <c r="F19" s="674"/>
      <c r="G19" s="674"/>
      <c r="H19" s="674"/>
      <c r="I19" s="674"/>
      <c r="J19" s="1182"/>
      <c r="K19" s="674"/>
      <c r="L19" s="674"/>
      <c r="M19" s="674"/>
      <c r="N19" s="1182"/>
    </row>
    <row r="20" spans="1:15" ht="11.45" customHeight="1">
      <c r="A20" s="1193" t="s">
        <v>1217</v>
      </c>
      <c r="B20" s="1414" t="s">
        <v>1218</v>
      </c>
      <c r="C20" s="1415"/>
      <c r="D20" s="674">
        <v>23278.2</v>
      </c>
      <c r="E20" s="674">
        <v>23264.400000000001</v>
      </c>
      <c r="F20" s="674">
        <v>23416.5</v>
      </c>
      <c r="G20" s="674">
        <v>23385.8</v>
      </c>
      <c r="H20" s="674">
        <v>23336.400000000001</v>
      </c>
      <c r="I20" s="674">
        <v>23257.9</v>
      </c>
      <c r="J20" s="1182">
        <v>23216.400000000001</v>
      </c>
      <c r="K20" s="674">
        <v>23166.400000000001</v>
      </c>
      <c r="L20" s="674">
        <v>23129.5</v>
      </c>
      <c r="M20" s="674">
        <f t="shared" ref="M20:M21" si="3">L20-K20</f>
        <v>-36.900000000001455</v>
      </c>
      <c r="N20" s="1182">
        <v>99.8</v>
      </c>
      <c r="O20" s="330"/>
    </row>
    <row r="21" spans="1:15" ht="11.45" customHeight="1">
      <c r="A21" s="1193" t="s">
        <v>1219</v>
      </c>
      <c r="B21" s="1414" t="s">
        <v>1220</v>
      </c>
      <c r="C21" s="1415"/>
      <c r="D21" s="674">
        <v>14889.1</v>
      </c>
      <c r="E21" s="674">
        <v>14935.6</v>
      </c>
      <c r="F21" s="674">
        <v>15113.4</v>
      </c>
      <c r="G21" s="674">
        <v>15152.6</v>
      </c>
      <c r="H21" s="674">
        <v>15196.9</v>
      </c>
      <c r="I21" s="674">
        <v>15237.8</v>
      </c>
      <c r="J21" s="1182">
        <v>15262.3</v>
      </c>
      <c r="K21" s="674">
        <v>15270.8</v>
      </c>
      <c r="L21" s="674">
        <v>15303.5</v>
      </c>
      <c r="M21" s="674">
        <f t="shared" si="3"/>
        <v>32.700000000000728</v>
      </c>
      <c r="N21" s="1182">
        <v>100.2</v>
      </c>
    </row>
    <row r="22" spans="1:15" s="1183" customFormat="1" ht="17.45" customHeight="1">
      <c r="A22" s="1416" t="s">
        <v>244</v>
      </c>
      <c r="B22" s="1416"/>
      <c r="C22" s="1417"/>
      <c r="D22" s="109"/>
      <c r="E22" s="109"/>
      <c r="F22" s="109"/>
      <c r="G22" s="109"/>
      <c r="H22" s="109"/>
      <c r="I22" s="109"/>
      <c r="J22" s="110"/>
      <c r="K22" s="109"/>
      <c r="L22" s="109"/>
      <c r="M22" s="674"/>
      <c r="N22" s="1182"/>
    </row>
    <row r="23" spans="1:15" ht="11.45" customHeight="1">
      <c r="A23" s="1418" t="s">
        <v>1227</v>
      </c>
      <c r="B23" s="1418"/>
      <c r="C23" s="1419"/>
      <c r="D23" s="109">
        <v>348.5</v>
      </c>
      <c r="E23" s="109">
        <v>351.4</v>
      </c>
      <c r="F23" s="1186">
        <v>349.6</v>
      </c>
      <c r="G23" s="109">
        <v>352.6</v>
      </c>
      <c r="H23" s="109">
        <v>356.1</v>
      </c>
      <c r="I23" s="109">
        <v>359.9</v>
      </c>
      <c r="J23" s="110">
        <v>363.4</v>
      </c>
      <c r="K23" s="109">
        <v>367.3</v>
      </c>
      <c r="L23" s="109">
        <v>371.3</v>
      </c>
      <c r="M23" s="674">
        <f>L23-K23</f>
        <v>4</v>
      </c>
      <c r="N23" s="1182">
        <v>101.1</v>
      </c>
    </row>
    <row r="24" spans="1:15" ht="11.45" customHeight="1">
      <c r="A24" s="1420" t="s">
        <v>165</v>
      </c>
      <c r="B24" s="1420"/>
      <c r="C24" s="1421"/>
      <c r="D24" s="109"/>
      <c r="E24" s="109"/>
      <c r="F24" s="109"/>
      <c r="G24" s="109"/>
      <c r="H24" s="109"/>
      <c r="I24" s="109"/>
      <c r="J24" s="1184"/>
      <c r="K24" s="968"/>
      <c r="L24" s="968"/>
      <c r="M24" s="674">
        <f t="shared" ref="M24:M55" si="4">L24-K24</f>
        <v>0</v>
      </c>
      <c r="N24" s="1182"/>
    </row>
    <row r="25" spans="1:15" ht="11.45" customHeight="1">
      <c r="A25" s="1193" t="s">
        <v>1217</v>
      </c>
      <c r="B25" s="1414" t="s">
        <v>1218</v>
      </c>
      <c r="C25" s="1415"/>
      <c r="D25" s="109">
        <v>384.9</v>
      </c>
      <c r="E25" s="109">
        <v>388.6</v>
      </c>
      <c r="F25" s="109">
        <v>388.1</v>
      </c>
      <c r="G25" s="109">
        <v>391.9</v>
      </c>
      <c r="H25" s="109">
        <v>396.5</v>
      </c>
      <c r="I25" s="109">
        <v>401.4</v>
      </c>
      <c r="J25" s="110">
        <v>405.9</v>
      </c>
      <c r="K25" s="109">
        <v>410.8</v>
      </c>
      <c r="L25" s="109">
        <v>415.9</v>
      </c>
      <c r="M25" s="674">
        <f t="shared" si="4"/>
        <v>5.0999999999999659</v>
      </c>
      <c r="N25" s="1182">
        <v>101.2</v>
      </c>
    </row>
    <row r="26" spans="1:15" ht="11.45" customHeight="1">
      <c r="A26" s="1193" t="s">
        <v>1219</v>
      </c>
      <c r="B26" s="1414" t="s">
        <v>1220</v>
      </c>
      <c r="C26" s="1415"/>
      <c r="D26" s="109">
        <v>291.7</v>
      </c>
      <c r="E26" s="109">
        <v>293.3</v>
      </c>
      <c r="F26" s="109">
        <v>290</v>
      </c>
      <c r="G26" s="109">
        <v>291.8</v>
      </c>
      <c r="H26" s="109">
        <v>294.10000000000002</v>
      </c>
      <c r="I26" s="109">
        <v>296.39999999999998</v>
      </c>
      <c r="J26" s="110">
        <v>298.7</v>
      </c>
      <c r="K26" s="109">
        <v>301.5</v>
      </c>
      <c r="L26" s="109">
        <v>304</v>
      </c>
      <c r="M26" s="674">
        <f t="shared" si="4"/>
        <v>2.5</v>
      </c>
      <c r="N26" s="1182">
        <v>100.8</v>
      </c>
    </row>
    <row r="27" spans="1:15" s="1183" customFormat="1" ht="17.45" customHeight="1">
      <c r="A27" s="1400" t="s">
        <v>1228</v>
      </c>
      <c r="B27" s="1400"/>
      <c r="C27" s="1401"/>
      <c r="D27" s="406">
        <v>2.87</v>
      </c>
      <c r="E27" s="406">
        <v>2.85</v>
      </c>
      <c r="F27" s="406">
        <v>2.86</v>
      </c>
      <c r="G27" s="406">
        <v>2.84</v>
      </c>
      <c r="H27" s="406">
        <v>2.81</v>
      </c>
      <c r="I27" s="406">
        <v>2.78</v>
      </c>
      <c r="J27" s="505">
        <v>2.75</v>
      </c>
      <c r="K27" s="406">
        <v>2.72</v>
      </c>
      <c r="L27" s="406">
        <v>2.69</v>
      </c>
      <c r="M27" s="674">
        <f t="shared" si="4"/>
        <v>-3.0000000000000249E-2</v>
      </c>
      <c r="N27" s="1182">
        <v>98.9</v>
      </c>
    </row>
    <row r="28" spans="1:15" ht="11.45" customHeight="1">
      <c r="A28" s="1420" t="s">
        <v>245</v>
      </c>
      <c r="B28" s="1420"/>
      <c r="C28" s="1421"/>
      <c r="D28" s="406"/>
      <c r="E28" s="406"/>
      <c r="F28" s="406"/>
      <c r="G28" s="406"/>
      <c r="H28" s="406"/>
      <c r="I28" s="406"/>
      <c r="J28" s="1184"/>
      <c r="K28" s="968"/>
      <c r="L28" s="406"/>
      <c r="M28" s="674"/>
      <c r="N28" s="1182"/>
    </row>
    <row r="29" spans="1:15" ht="11.45" customHeight="1">
      <c r="A29" s="1193" t="s">
        <v>1217</v>
      </c>
      <c r="B29" s="1414" t="s">
        <v>1218</v>
      </c>
      <c r="C29" s="1415"/>
      <c r="D29" s="406">
        <v>2.6</v>
      </c>
      <c r="E29" s="406">
        <v>2.57</v>
      </c>
      <c r="F29" s="406">
        <v>2.58</v>
      </c>
      <c r="G29" s="406">
        <v>2.5499999999999998</v>
      </c>
      <c r="H29" s="406">
        <v>2.52</v>
      </c>
      <c r="I29" s="406">
        <v>2.4900000000000002</v>
      </c>
      <c r="J29" s="505">
        <v>2.46</v>
      </c>
      <c r="K29" s="406">
        <v>2.4300000000000002</v>
      </c>
      <c r="L29" s="406">
        <v>2.4</v>
      </c>
      <c r="M29" s="1188">
        <f t="shared" si="4"/>
        <v>-3.0000000000000249E-2</v>
      </c>
      <c r="N29" s="1182">
        <v>98.8</v>
      </c>
    </row>
    <row r="30" spans="1:15" ht="11.45" customHeight="1">
      <c r="A30" s="1193" t="s">
        <v>1219</v>
      </c>
      <c r="B30" s="1414" t="s">
        <v>1220</v>
      </c>
      <c r="C30" s="1415"/>
      <c r="D30" s="406">
        <v>3.43</v>
      </c>
      <c r="E30" s="406">
        <v>3.41</v>
      </c>
      <c r="F30" s="406">
        <v>3.45</v>
      </c>
      <c r="G30" s="406">
        <v>3.43</v>
      </c>
      <c r="H30" s="406">
        <v>3.4</v>
      </c>
      <c r="I30" s="406">
        <v>3.37</v>
      </c>
      <c r="J30" s="505">
        <v>3.35</v>
      </c>
      <c r="K30" s="406">
        <v>3.32</v>
      </c>
      <c r="L30" s="406">
        <v>3.29</v>
      </c>
      <c r="M30" s="1188">
        <f t="shared" si="4"/>
        <v>-2.9999999999999805E-2</v>
      </c>
      <c r="N30" s="1182">
        <v>99.1</v>
      </c>
    </row>
    <row r="31" spans="1:15" s="1183" customFormat="1" ht="17.45" customHeight="1">
      <c r="A31" s="1400" t="s">
        <v>1229</v>
      </c>
      <c r="B31" s="1400"/>
      <c r="C31" s="1401"/>
      <c r="D31" s="406">
        <v>0.77</v>
      </c>
      <c r="E31" s="406">
        <v>0.77</v>
      </c>
      <c r="F31" s="406">
        <v>0.75</v>
      </c>
      <c r="G31" s="406">
        <v>0.74</v>
      </c>
      <c r="H31" s="406">
        <v>0.74</v>
      </c>
      <c r="I31" s="406">
        <v>0.73</v>
      </c>
      <c r="J31" s="505">
        <v>0.72</v>
      </c>
      <c r="K31" s="406">
        <v>0.71</v>
      </c>
      <c r="L31" s="406">
        <v>0.7</v>
      </c>
      <c r="M31" s="1188">
        <f t="shared" si="4"/>
        <v>-1.0000000000000009E-2</v>
      </c>
      <c r="N31" s="1182">
        <v>98.6</v>
      </c>
    </row>
    <row r="32" spans="1:15" ht="11.45" customHeight="1">
      <c r="A32" s="1420" t="s">
        <v>166</v>
      </c>
      <c r="B32" s="1420"/>
      <c r="C32" s="1421"/>
      <c r="D32" s="406"/>
      <c r="E32" s="406"/>
      <c r="F32" s="406"/>
      <c r="G32" s="406"/>
      <c r="H32" s="406"/>
      <c r="I32" s="406"/>
      <c r="J32" s="505"/>
      <c r="K32" s="406"/>
      <c r="L32" s="406"/>
      <c r="M32" s="674"/>
      <c r="N32" s="1182"/>
    </row>
    <row r="33" spans="1:22" ht="11.45" customHeight="1">
      <c r="A33" s="1193" t="s">
        <v>1217</v>
      </c>
      <c r="B33" s="1414" t="s">
        <v>1218</v>
      </c>
      <c r="C33" s="1415"/>
      <c r="D33" s="406">
        <v>0.74</v>
      </c>
      <c r="E33" s="406">
        <v>0.73</v>
      </c>
      <c r="F33" s="406">
        <v>0.72</v>
      </c>
      <c r="G33" s="406">
        <v>0.71</v>
      </c>
      <c r="H33" s="406">
        <v>0.7</v>
      </c>
      <c r="I33" s="406">
        <v>0.7</v>
      </c>
      <c r="J33" s="505">
        <v>0.69</v>
      </c>
      <c r="K33" s="406">
        <v>0.68</v>
      </c>
      <c r="L33" s="406">
        <v>0.67</v>
      </c>
      <c r="M33" s="1188">
        <f t="shared" si="4"/>
        <v>-1.0000000000000009E-2</v>
      </c>
      <c r="N33" s="1182">
        <v>98.5</v>
      </c>
    </row>
    <row r="34" spans="1:22" ht="11.45" customHeight="1">
      <c r="A34" s="1193" t="s">
        <v>1219</v>
      </c>
      <c r="B34" s="1414" t="s">
        <v>1220</v>
      </c>
      <c r="C34" s="1415"/>
      <c r="D34" s="406">
        <v>0.83</v>
      </c>
      <c r="E34" s="406">
        <v>0.82</v>
      </c>
      <c r="F34" s="406">
        <v>0.81</v>
      </c>
      <c r="G34" s="406">
        <v>0.8</v>
      </c>
      <c r="H34" s="406">
        <v>0.79</v>
      </c>
      <c r="I34" s="406">
        <v>0.78</v>
      </c>
      <c r="J34" s="505">
        <v>0.77</v>
      </c>
      <c r="K34" s="406">
        <v>0.77</v>
      </c>
      <c r="L34" s="406">
        <v>0.76</v>
      </c>
      <c r="M34" s="1188">
        <f t="shared" si="4"/>
        <v>-1.0000000000000009E-2</v>
      </c>
      <c r="N34" s="1182">
        <v>98.7</v>
      </c>
    </row>
    <row r="35" spans="1:22" s="1183" customFormat="1" ht="17.45" customHeight="1">
      <c r="A35" s="1400" t="s">
        <v>1230</v>
      </c>
      <c r="B35" s="1400"/>
      <c r="C35" s="1401"/>
      <c r="D35" s="406">
        <v>3.71</v>
      </c>
      <c r="E35" s="406">
        <v>3.71</v>
      </c>
      <c r="F35" s="406">
        <v>3.81</v>
      </c>
      <c r="G35" s="406">
        <v>3.81</v>
      </c>
      <c r="H35" s="406">
        <v>3.81</v>
      </c>
      <c r="I35" s="406">
        <v>3.82</v>
      </c>
      <c r="J35" s="505">
        <v>3.82</v>
      </c>
      <c r="K35" s="406">
        <v>3.82</v>
      </c>
      <c r="L35" s="406">
        <v>3.82</v>
      </c>
      <c r="M35" s="1188">
        <f t="shared" si="4"/>
        <v>0</v>
      </c>
      <c r="N35" s="1182">
        <v>100</v>
      </c>
      <c r="V35" s="1189"/>
    </row>
    <row r="36" spans="1:22" ht="11.45" customHeight="1">
      <c r="A36" s="1420" t="s">
        <v>167</v>
      </c>
      <c r="B36" s="1420"/>
      <c r="C36" s="1421"/>
      <c r="D36" s="406"/>
      <c r="E36" s="406"/>
      <c r="F36" s="406"/>
      <c r="G36" s="406"/>
      <c r="H36" s="406"/>
      <c r="I36" s="406"/>
      <c r="J36" s="505"/>
      <c r="K36" s="406"/>
      <c r="L36" s="406"/>
      <c r="M36" s="674"/>
      <c r="N36" s="1182"/>
    </row>
    <row r="37" spans="1:22" ht="11.45" customHeight="1">
      <c r="A37" s="1193" t="s">
        <v>1217</v>
      </c>
      <c r="B37" s="1414" t="s">
        <v>1218</v>
      </c>
      <c r="C37" s="1415"/>
      <c r="D37" s="406">
        <v>3.5</v>
      </c>
      <c r="E37" s="406">
        <v>3.5</v>
      </c>
      <c r="F37" s="406">
        <v>3.58</v>
      </c>
      <c r="G37" s="406">
        <v>3.58</v>
      </c>
      <c r="H37" s="406">
        <v>3.58</v>
      </c>
      <c r="I37" s="406">
        <v>3.58</v>
      </c>
      <c r="J37" s="505">
        <v>3.57</v>
      </c>
      <c r="K37" s="406">
        <v>3.57</v>
      </c>
      <c r="L37" s="406">
        <v>3.57</v>
      </c>
      <c r="M37" s="1188">
        <f t="shared" si="4"/>
        <v>0</v>
      </c>
      <c r="N37" s="1182">
        <v>100</v>
      </c>
    </row>
    <row r="38" spans="1:22" ht="11.45" customHeight="1">
      <c r="A38" s="1193" t="s">
        <v>1219</v>
      </c>
      <c r="B38" s="1414" t="s">
        <v>1220</v>
      </c>
      <c r="C38" s="1415"/>
      <c r="D38" s="406">
        <v>4.1399999999999997</v>
      </c>
      <c r="E38" s="406">
        <v>4.1500000000000004</v>
      </c>
      <c r="F38" s="406">
        <v>4.28</v>
      </c>
      <c r="G38" s="406">
        <v>4.29</v>
      </c>
      <c r="H38" s="406">
        <v>4.3</v>
      </c>
      <c r="I38" s="406">
        <v>4.3099999999999996</v>
      </c>
      <c r="J38" s="505">
        <v>4.32</v>
      </c>
      <c r="K38" s="406">
        <v>4.34</v>
      </c>
      <c r="L38" s="406">
        <v>4.3499999999999996</v>
      </c>
      <c r="M38" s="1188">
        <f t="shared" si="4"/>
        <v>9.9999999999997868E-3</v>
      </c>
      <c r="N38" s="1182">
        <v>100.2</v>
      </c>
    </row>
    <row r="39" spans="1:22" s="1183" customFormat="1" ht="17.45" customHeight="1">
      <c r="A39" s="1185" t="s">
        <v>168</v>
      </c>
      <c r="B39" s="1185"/>
      <c r="C39" s="1185"/>
      <c r="D39" s="1190"/>
      <c r="E39" s="1190"/>
      <c r="F39" s="1190"/>
      <c r="G39" s="1190"/>
      <c r="H39" s="1190"/>
      <c r="I39" s="1190"/>
      <c r="J39" s="1191"/>
      <c r="K39" s="1190"/>
      <c r="L39" s="1190"/>
      <c r="M39" s="674"/>
      <c r="N39" s="1182"/>
    </row>
    <row r="40" spans="1:22" ht="11.45" customHeight="1">
      <c r="A40" s="1187" t="s">
        <v>345</v>
      </c>
      <c r="B40" s="1187"/>
      <c r="C40" s="1187"/>
      <c r="D40" s="1190"/>
      <c r="E40" s="1190"/>
      <c r="F40" s="1190"/>
      <c r="G40" s="1190"/>
      <c r="H40" s="1190"/>
      <c r="I40" s="1190"/>
      <c r="J40" s="1191"/>
      <c r="K40" s="1190"/>
      <c r="L40" s="1190"/>
      <c r="M40" s="674"/>
      <c r="N40" s="1182"/>
    </row>
    <row r="41" spans="1:22" ht="11.45" customHeight="1">
      <c r="A41" s="1193" t="s">
        <v>1231</v>
      </c>
      <c r="B41" s="1422" t="s">
        <v>1232</v>
      </c>
      <c r="C41" s="1423"/>
      <c r="D41" s="109">
        <v>70.5</v>
      </c>
      <c r="E41" s="109">
        <v>70.900000000000006</v>
      </c>
      <c r="F41" s="109">
        <v>72.3</v>
      </c>
      <c r="G41" s="109">
        <v>72.599999999999994</v>
      </c>
      <c r="H41" s="109">
        <v>72.8</v>
      </c>
      <c r="I41" s="109">
        <v>73.099999999999994</v>
      </c>
      <c r="J41" s="110">
        <v>73.400000000000006</v>
      </c>
      <c r="K41" s="109">
        <v>73.599999999999994</v>
      </c>
      <c r="L41" s="109">
        <v>73.8</v>
      </c>
      <c r="M41" s="674">
        <f t="shared" si="4"/>
        <v>0.20000000000000284</v>
      </c>
      <c r="N41" s="1182">
        <v>100.3</v>
      </c>
    </row>
    <row r="42" spans="1:22" ht="11.45" customHeight="1">
      <c r="A42" s="1193" t="s">
        <v>1217</v>
      </c>
      <c r="B42" s="1414" t="s">
        <v>1218</v>
      </c>
      <c r="C42" s="1415"/>
      <c r="D42" s="109">
        <v>62.5</v>
      </c>
      <c r="E42" s="109">
        <v>62.7</v>
      </c>
      <c r="F42" s="109">
        <v>63.6</v>
      </c>
      <c r="G42" s="109">
        <v>63.8</v>
      </c>
      <c r="H42" s="109">
        <v>63.9</v>
      </c>
      <c r="I42" s="109">
        <v>64.099999999999994</v>
      </c>
      <c r="J42" s="110">
        <v>64.2</v>
      </c>
      <c r="K42" s="109">
        <v>64.400000000000006</v>
      </c>
      <c r="L42" s="109">
        <v>64.5</v>
      </c>
      <c r="M42" s="674">
        <f t="shared" si="4"/>
        <v>9.9999999999994316E-2</v>
      </c>
      <c r="N42" s="1182">
        <v>100.2</v>
      </c>
    </row>
    <row r="43" spans="1:22" ht="11.45" customHeight="1">
      <c r="A43" s="1193" t="s">
        <v>1219</v>
      </c>
      <c r="B43" s="1414" t="s">
        <v>1220</v>
      </c>
      <c r="C43" s="1415"/>
      <c r="D43" s="109">
        <v>87.2</v>
      </c>
      <c r="E43" s="109">
        <v>87.8</v>
      </c>
      <c r="F43" s="109">
        <v>90.3</v>
      </c>
      <c r="G43" s="109">
        <v>90.8</v>
      </c>
      <c r="H43" s="109">
        <v>91.3</v>
      </c>
      <c r="I43" s="109">
        <v>91.8</v>
      </c>
      <c r="J43" s="110">
        <v>92.3</v>
      </c>
      <c r="K43" s="109">
        <v>92.7</v>
      </c>
      <c r="L43" s="109">
        <v>93.1</v>
      </c>
      <c r="M43" s="674">
        <f t="shared" si="4"/>
        <v>0.39999999999999147</v>
      </c>
      <c r="N43" s="1182">
        <v>100.4</v>
      </c>
    </row>
    <row r="44" spans="1:22" ht="11.45" customHeight="1">
      <c r="A44" s="1193" t="s">
        <v>1233</v>
      </c>
      <c r="B44" s="1422" t="s">
        <v>1234</v>
      </c>
      <c r="C44" s="1423"/>
      <c r="D44" s="109">
        <v>24.6</v>
      </c>
      <c r="E44" s="109">
        <v>24.9</v>
      </c>
      <c r="F44" s="109">
        <v>25.3</v>
      </c>
      <c r="G44" s="109">
        <v>25.6</v>
      </c>
      <c r="H44" s="109">
        <v>25.9</v>
      </c>
      <c r="I44" s="109">
        <v>26.3</v>
      </c>
      <c r="J44" s="110">
        <v>26.7</v>
      </c>
      <c r="K44" s="109">
        <v>27</v>
      </c>
      <c r="L44" s="109">
        <v>27.4</v>
      </c>
      <c r="M44" s="674">
        <f t="shared" si="4"/>
        <v>0.39999999999999858</v>
      </c>
      <c r="N44" s="1182">
        <v>101.5</v>
      </c>
    </row>
    <row r="45" spans="1:22" ht="11.45" customHeight="1">
      <c r="A45" s="1193" t="s">
        <v>1217</v>
      </c>
      <c r="B45" s="1414" t="s">
        <v>1218</v>
      </c>
      <c r="C45" s="1415"/>
      <c r="D45" s="109">
        <v>24</v>
      </c>
      <c r="E45" s="109">
        <v>24.4</v>
      </c>
      <c r="F45" s="109">
        <v>24.7</v>
      </c>
      <c r="G45" s="109">
        <v>25</v>
      </c>
      <c r="H45" s="109">
        <v>25.4</v>
      </c>
      <c r="I45" s="109">
        <v>25.7</v>
      </c>
      <c r="J45" s="110">
        <v>26.1</v>
      </c>
      <c r="K45" s="109">
        <v>26.4</v>
      </c>
      <c r="L45" s="109">
        <v>26.8</v>
      </c>
      <c r="M45" s="674">
        <f t="shared" si="4"/>
        <v>0.40000000000000213</v>
      </c>
      <c r="N45" s="1182">
        <v>101.5</v>
      </c>
    </row>
    <row r="46" spans="1:22" ht="11.45" customHeight="1">
      <c r="A46" s="1193" t="s">
        <v>1219</v>
      </c>
      <c r="B46" s="1414" t="s">
        <v>1220</v>
      </c>
      <c r="C46" s="1415"/>
      <c r="D46" s="109">
        <v>25.4</v>
      </c>
      <c r="E46" s="109">
        <v>25.7</v>
      </c>
      <c r="F46" s="109">
        <v>26.2</v>
      </c>
      <c r="G46" s="109">
        <v>26.5</v>
      </c>
      <c r="H46" s="109">
        <v>26.8</v>
      </c>
      <c r="I46" s="109">
        <v>27.2</v>
      </c>
      <c r="J46" s="110">
        <v>27.6</v>
      </c>
      <c r="K46" s="109">
        <v>27.9</v>
      </c>
      <c r="L46" s="109">
        <v>28.3</v>
      </c>
      <c r="M46" s="674">
        <f t="shared" si="4"/>
        <v>0.40000000000000213</v>
      </c>
      <c r="N46" s="1182">
        <v>101.4</v>
      </c>
    </row>
    <row r="47" spans="1:22" s="1183" customFormat="1" ht="17.45" customHeight="1">
      <c r="A47" s="1185" t="s">
        <v>169</v>
      </c>
      <c r="B47" s="1185"/>
      <c r="C47" s="1185"/>
      <c r="D47" s="109"/>
      <c r="E47" s="109"/>
      <c r="F47" s="109"/>
      <c r="G47" s="109"/>
      <c r="H47" s="109"/>
      <c r="I47" s="109"/>
      <c r="J47" s="110"/>
      <c r="K47" s="109"/>
      <c r="L47" s="109"/>
      <c r="M47" s="674"/>
      <c r="N47" s="1182"/>
    </row>
    <row r="48" spans="1:22" ht="11.45" customHeight="1">
      <c r="A48" s="1416" t="s">
        <v>170</v>
      </c>
      <c r="B48" s="1416"/>
      <c r="C48" s="1417"/>
      <c r="D48" s="109"/>
      <c r="E48" s="109"/>
      <c r="F48" s="109"/>
      <c r="G48" s="109"/>
      <c r="H48" s="109"/>
      <c r="I48" s="109"/>
      <c r="J48" s="110"/>
      <c r="K48" s="109"/>
      <c r="L48" s="109"/>
      <c r="M48" s="674"/>
      <c r="N48" s="1182"/>
    </row>
    <row r="49" spans="1:14" ht="11.45" customHeight="1">
      <c r="A49" s="226" t="s">
        <v>784</v>
      </c>
      <c r="B49" s="226"/>
      <c r="C49" s="226"/>
      <c r="D49" s="109"/>
      <c r="E49" s="109"/>
      <c r="F49" s="109"/>
      <c r="G49" s="109"/>
      <c r="H49" s="109"/>
      <c r="I49" s="109"/>
      <c r="J49" s="110"/>
      <c r="K49" s="109"/>
      <c r="L49" s="109"/>
      <c r="M49" s="674"/>
      <c r="N49" s="1182"/>
    </row>
    <row r="50" spans="1:14" ht="11.45" customHeight="1">
      <c r="A50" s="226" t="s">
        <v>171</v>
      </c>
      <c r="B50" s="226"/>
      <c r="C50" s="226"/>
      <c r="D50" s="109"/>
      <c r="E50" s="109"/>
      <c r="F50" s="109"/>
      <c r="G50" s="109"/>
      <c r="H50" s="109"/>
      <c r="I50" s="109"/>
      <c r="J50" s="110"/>
      <c r="K50" s="109"/>
      <c r="L50" s="109"/>
      <c r="M50" s="674"/>
      <c r="N50" s="1182"/>
    </row>
    <row r="51" spans="1:14" ht="12.75" customHeight="1">
      <c r="A51" s="1427" t="s">
        <v>1235</v>
      </c>
      <c r="B51" s="1427"/>
      <c r="C51" s="1192" t="s">
        <v>1236</v>
      </c>
      <c r="D51" s="109">
        <v>95.5</v>
      </c>
      <c r="E51" s="109">
        <v>95.5</v>
      </c>
      <c r="F51" s="109">
        <v>96.6</v>
      </c>
      <c r="G51" s="109">
        <v>96.6</v>
      </c>
      <c r="H51" s="109">
        <v>96.6</v>
      </c>
      <c r="I51" s="109">
        <v>96.7</v>
      </c>
      <c r="J51" s="110">
        <v>96.7</v>
      </c>
      <c r="K51" s="109">
        <v>96.7</v>
      </c>
      <c r="L51" s="109">
        <v>96.8</v>
      </c>
      <c r="M51" s="674">
        <f t="shared" si="4"/>
        <v>9.9999999999994316E-2</v>
      </c>
      <c r="N51" s="1182">
        <v>100.1</v>
      </c>
    </row>
    <row r="52" spans="1:14" ht="12.75" customHeight="1">
      <c r="A52" s="1424" t="s">
        <v>1237</v>
      </c>
      <c r="B52" s="1424"/>
      <c r="C52" s="1194" t="s">
        <v>1238</v>
      </c>
      <c r="D52" s="109">
        <v>88.1</v>
      </c>
      <c r="E52" s="109">
        <v>88.3</v>
      </c>
      <c r="F52" s="109">
        <v>93.2</v>
      </c>
      <c r="G52" s="109">
        <v>93.2</v>
      </c>
      <c r="H52" s="109">
        <v>93.3</v>
      </c>
      <c r="I52" s="109">
        <v>93.4</v>
      </c>
      <c r="J52" s="110">
        <v>93.5</v>
      </c>
      <c r="K52" s="109">
        <v>93.6</v>
      </c>
      <c r="L52" s="109">
        <v>93.7</v>
      </c>
      <c r="M52" s="674">
        <f t="shared" si="4"/>
        <v>0.10000000000000853</v>
      </c>
      <c r="N52" s="1182">
        <v>100.1</v>
      </c>
    </row>
    <row r="53" spans="1:14" ht="12.75" customHeight="1">
      <c r="A53" s="1424" t="s">
        <v>1239</v>
      </c>
      <c r="B53" s="1424"/>
      <c r="C53" s="1194" t="s">
        <v>223</v>
      </c>
      <c r="D53" s="109">
        <v>87.1</v>
      </c>
      <c r="E53" s="109">
        <v>87.2</v>
      </c>
      <c r="F53" s="109">
        <v>90.7</v>
      </c>
      <c r="G53" s="109">
        <v>90.8</v>
      </c>
      <c r="H53" s="109">
        <v>90.9</v>
      </c>
      <c r="I53" s="109">
        <v>91</v>
      </c>
      <c r="J53" s="110">
        <v>91.1</v>
      </c>
      <c r="K53" s="109">
        <v>91.2</v>
      </c>
      <c r="L53" s="109">
        <v>91.3</v>
      </c>
      <c r="M53" s="674">
        <f t="shared" si="4"/>
        <v>9.9999999999994316E-2</v>
      </c>
      <c r="N53" s="1182">
        <v>100.1</v>
      </c>
    </row>
    <row r="54" spans="1:14" ht="12.75" customHeight="1">
      <c r="A54" s="1424" t="s">
        <v>1240</v>
      </c>
      <c r="B54" s="1424"/>
      <c r="C54" s="1194" t="s">
        <v>1241</v>
      </c>
      <c r="D54" s="109">
        <v>56.5</v>
      </c>
      <c r="E54" s="109">
        <v>56.4</v>
      </c>
      <c r="F54" s="109">
        <v>56.4</v>
      </c>
      <c r="G54" s="109">
        <v>56.3</v>
      </c>
      <c r="H54" s="109">
        <v>56.2</v>
      </c>
      <c r="I54" s="109">
        <v>56.1</v>
      </c>
      <c r="J54" s="110">
        <v>55.8</v>
      </c>
      <c r="K54" s="109">
        <v>55.7</v>
      </c>
      <c r="L54" s="109">
        <v>55.5</v>
      </c>
      <c r="M54" s="674">
        <f t="shared" si="4"/>
        <v>-0.20000000000000284</v>
      </c>
      <c r="N54" s="1182">
        <v>99.6</v>
      </c>
    </row>
    <row r="55" spans="1:14" ht="12.75" customHeight="1">
      <c r="A55" s="1424" t="s">
        <v>1242</v>
      </c>
      <c r="B55" s="1424"/>
      <c r="C55" s="1194" t="s">
        <v>1243</v>
      </c>
      <c r="D55" s="109">
        <v>78.3</v>
      </c>
      <c r="E55" s="109">
        <v>78.5</v>
      </c>
      <c r="F55" s="109">
        <v>80.8</v>
      </c>
      <c r="G55" s="109">
        <v>81</v>
      </c>
      <c r="H55" s="109">
        <v>81.2</v>
      </c>
      <c r="I55" s="109">
        <v>81.400000000000006</v>
      </c>
      <c r="J55" s="110">
        <v>81.599999999999994</v>
      </c>
      <c r="K55" s="109">
        <v>81.8</v>
      </c>
      <c r="L55" s="109">
        <v>82.1</v>
      </c>
      <c r="M55" s="674">
        <f t="shared" si="4"/>
        <v>0.29999999999999716</v>
      </c>
      <c r="N55" s="1182">
        <v>100.4</v>
      </c>
    </row>
    <row r="56" spans="1:14" ht="6" customHeight="1">
      <c r="A56" s="120"/>
      <c r="B56" s="120"/>
      <c r="C56" s="120"/>
      <c r="D56" s="329"/>
      <c r="E56" s="329"/>
      <c r="F56" s="329"/>
      <c r="G56" s="329"/>
      <c r="H56" s="329"/>
      <c r="I56" s="329"/>
      <c r="J56" s="572"/>
      <c r="K56" s="329"/>
      <c r="L56" s="329"/>
      <c r="M56" s="329"/>
      <c r="N56" s="572"/>
    </row>
    <row r="57" spans="1:14" s="332" customFormat="1" ht="23.25" customHeight="1">
      <c r="A57" s="1425" t="s">
        <v>346</v>
      </c>
      <c r="B57" s="1425"/>
      <c r="C57" s="1425"/>
      <c r="D57" s="1425"/>
      <c r="E57" s="1425"/>
      <c r="F57" s="1425"/>
      <c r="G57" s="1425"/>
      <c r="H57" s="1425"/>
      <c r="I57" s="1425"/>
      <c r="J57" s="1425"/>
      <c r="K57" s="1425"/>
      <c r="L57" s="1425"/>
      <c r="M57" s="1425"/>
      <c r="N57" s="1425"/>
    </row>
    <row r="58" spans="1:14" s="332" customFormat="1" ht="23.25" customHeight="1">
      <c r="A58" s="1426" t="s">
        <v>776</v>
      </c>
      <c r="B58" s="1426"/>
      <c r="C58" s="1426"/>
      <c r="D58" s="1426"/>
      <c r="E58" s="1426"/>
      <c r="F58" s="1426"/>
      <c r="G58" s="1426"/>
      <c r="H58" s="1426"/>
      <c r="I58" s="1426"/>
      <c r="J58" s="1426"/>
      <c r="K58" s="1426"/>
      <c r="L58" s="1426"/>
      <c r="M58" s="1426"/>
      <c r="N58" s="1426"/>
    </row>
    <row r="59" spans="1:14" ht="10.35" customHeight="1"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</row>
    <row r="60" spans="1:14">
      <c r="A60" s="333"/>
      <c r="B60" s="333"/>
      <c r="C60" s="333"/>
      <c r="D60" s="333"/>
      <c r="E60" s="333"/>
      <c r="F60" s="333"/>
      <c r="G60" s="333"/>
      <c r="H60" s="333"/>
      <c r="I60" s="333"/>
      <c r="J60" s="333"/>
      <c r="K60" s="333"/>
      <c r="L60" s="333"/>
      <c r="M60" s="333"/>
      <c r="N60" s="334"/>
    </row>
  </sheetData>
  <mergeCells count="58">
    <mergeCell ref="A54:B54"/>
    <mergeCell ref="A55:B55"/>
    <mergeCell ref="A57:N57"/>
    <mergeCell ref="A58:N58"/>
    <mergeCell ref="B45:C45"/>
    <mergeCell ref="B46:C46"/>
    <mergeCell ref="A48:C48"/>
    <mergeCell ref="A51:B51"/>
    <mergeCell ref="A52:B52"/>
    <mergeCell ref="A53:B53"/>
    <mergeCell ref="B44:C44"/>
    <mergeCell ref="A31:C31"/>
    <mergeCell ref="A32:C32"/>
    <mergeCell ref="B33:C33"/>
    <mergeCell ref="B34:C34"/>
    <mergeCell ref="A35:C35"/>
    <mergeCell ref="A36:C36"/>
    <mergeCell ref="B37:C37"/>
    <mergeCell ref="B38:C38"/>
    <mergeCell ref="B41:C41"/>
    <mergeCell ref="B42:C42"/>
    <mergeCell ref="B43:C43"/>
    <mergeCell ref="B30:C30"/>
    <mergeCell ref="A19:C19"/>
    <mergeCell ref="B20:C20"/>
    <mergeCell ref="B21:C21"/>
    <mergeCell ref="A22:C22"/>
    <mergeCell ref="A23:C23"/>
    <mergeCell ref="A24:C24"/>
    <mergeCell ref="B25:C25"/>
    <mergeCell ref="B26:C26"/>
    <mergeCell ref="A27:C27"/>
    <mergeCell ref="A28:C28"/>
    <mergeCell ref="B29:C29"/>
    <mergeCell ref="A18:C18"/>
    <mergeCell ref="A7:C7"/>
    <mergeCell ref="B8:C8"/>
    <mergeCell ref="B9:C9"/>
    <mergeCell ref="A10:C10"/>
    <mergeCell ref="A11:C11"/>
    <mergeCell ref="B12:C12"/>
    <mergeCell ref="B13:C13"/>
    <mergeCell ref="A14:C14"/>
    <mergeCell ref="A15:C15"/>
    <mergeCell ref="B16:C16"/>
    <mergeCell ref="B17:C17"/>
    <mergeCell ref="J4:J5"/>
    <mergeCell ref="K4:K5"/>
    <mergeCell ref="L4:L5"/>
    <mergeCell ref="M4:M5"/>
    <mergeCell ref="N4:N5"/>
    <mergeCell ref="H4:H5"/>
    <mergeCell ref="I4:I5"/>
    <mergeCell ref="A6:C6"/>
    <mergeCell ref="A4:C5"/>
    <mergeCell ref="D4:D5"/>
    <mergeCell ref="E4:F4"/>
    <mergeCell ref="G4:G5"/>
  </mergeCells>
  <hyperlinks>
    <hyperlink ref="O2" location="'Spis tablic'!A1" display="Powrót do spisu tablic"/>
    <hyperlink ref="O3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9694"/>
  </sheetPr>
  <dimension ref="A1:H51"/>
  <sheetViews>
    <sheetView zoomScaleNormal="100" workbookViewId="0">
      <selection activeCell="H2" sqref="H2"/>
    </sheetView>
  </sheetViews>
  <sheetFormatPr defaultRowHeight="10.5"/>
  <cols>
    <col min="1" max="1" width="20.42578125" style="517" customWidth="1"/>
    <col min="2" max="2" width="10.85546875" style="1244" customWidth="1"/>
    <col min="3" max="3" width="11.42578125" style="1244" customWidth="1"/>
    <col min="4" max="4" width="12.7109375" style="1245" customWidth="1"/>
    <col min="5" max="5" width="11.5703125" style="1244" customWidth="1"/>
    <col min="6" max="6" width="11.42578125" style="1244" customWidth="1"/>
    <col min="7" max="7" width="12.42578125" style="1243" customWidth="1"/>
    <col min="8" max="16384" width="9.140625" style="517"/>
  </cols>
  <sheetData>
    <row r="1" spans="1:8" ht="12.95" customHeight="1">
      <c r="A1" s="193" t="s">
        <v>1447</v>
      </c>
      <c r="B1" s="213"/>
      <c r="C1" s="213"/>
      <c r="E1" s="213"/>
      <c r="F1" s="213"/>
      <c r="H1" s="1218" t="s">
        <v>1250</v>
      </c>
    </row>
    <row r="2" spans="1:8" s="195" customFormat="1" ht="12.95" customHeight="1">
      <c r="A2" s="193" t="s">
        <v>1048</v>
      </c>
      <c r="B2" s="1319"/>
      <c r="C2" s="1319"/>
      <c r="D2" s="1319"/>
      <c r="E2" s="1319"/>
      <c r="F2" s="1319"/>
      <c r="G2" s="1320"/>
      <c r="H2" s="1218" t="s">
        <v>1266</v>
      </c>
    </row>
    <row r="3" spans="1:8" s="195" customFormat="1" ht="12.95" customHeight="1">
      <c r="A3" s="1345" t="s">
        <v>1316</v>
      </c>
      <c r="B3" s="1319"/>
      <c r="C3" s="1319"/>
      <c r="D3" s="1319"/>
      <c r="E3" s="1319"/>
      <c r="F3" s="1319"/>
      <c r="G3" s="1320"/>
      <c r="H3" s="1218"/>
    </row>
    <row r="4" spans="1:8" s="195" customFormat="1" ht="12.95" customHeight="1">
      <c r="B4" s="1319"/>
      <c r="C4" s="1319"/>
      <c r="D4" s="1319"/>
      <c r="E4" s="1319"/>
      <c r="F4" s="1319"/>
      <c r="G4" s="1320"/>
    </row>
    <row r="5" spans="1:8" s="195" customFormat="1" ht="12.95" customHeight="1" thickBot="1">
      <c r="B5" s="1319"/>
      <c r="C5" s="1319"/>
      <c r="D5" s="1319"/>
      <c r="E5" s="1319"/>
      <c r="F5" s="1319"/>
      <c r="G5" s="1320"/>
    </row>
    <row r="6" spans="1:8" s="203" customFormat="1" ht="15" customHeight="1" thickTop="1">
      <c r="A6" s="1516" t="s">
        <v>1032</v>
      </c>
      <c r="B6" s="643" t="s">
        <v>66</v>
      </c>
      <c r="C6" s="643"/>
      <c r="D6" s="643"/>
      <c r="E6" s="643"/>
      <c r="F6" s="643"/>
      <c r="G6" s="642"/>
    </row>
    <row r="7" spans="1:8" s="203" customFormat="1" ht="15" customHeight="1">
      <c r="A7" s="1517"/>
      <c r="B7" s="1523" t="s">
        <v>1267</v>
      </c>
      <c r="C7" s="1524"/>
      <c r="D7" s="1525"/>
      <c r="E7" s="1523" t="s">
        <v>1268</v>
      </c>
      <c r="F7" s="1524"/>
      <c r="G7" s="1524"/>
    </row>
    <row r="8" spans="1:8" s="203" customFormat="1" ht="61.5" customHeight="1">
      <c r="A8" s="1517"/>
      <c r="B8" s="1322" t="s">
        <v>78</v>
      </c>
      <c r="C8" s="1058" t="s">
        <v>1045</v>
      </c>
      <c r="D8" s="1059" t="s">
        <v>1101</v>
      </c>
      <c r="E8" s="1315" t="s">
        <v>78</v>
      </c>
      <c r="F8" s="1289" t="s">
        <v>1045</v>
      </c>
      <c r="G8" s="1301" t="s">
        <v>1101</v>
      </c>
    </row>
    <row r="9" spans="1:8" s="203" customFormat="1" ht="12.75" customHeight="1">
      <c r="A9" s="1532" t="s">
        <v>20</v>
      </c>
      <c r="B9" s="1526" t="s">
        <v>116</v>
      </c>
      <c r="C9" s="1527"/>
      <c r="D9" s="1527"/>
      <c r="E9" s="1527"/>
      <c r="F9" s="1527"/>
      <c r="G9" s="1527"/>
    </row>
    <row r="10" spans="1:8" s="203" customFormat="1" ht="13.5" customHeight="1">
      <c r="A10" s="1532"/>
      <c r="B10" s="1528" t="s">
        <v>1270</v>
      </c>
      <c r="C10" s="1529"/>
      <c r="D10" s="1530"/>
      <c r="E10" s="1526" t="s">
        <v>1269</v>
      </c>
      <c r="F10" s="1527"/>
      <c r="G10" s="1527"/>
    </row>
    <row r="11" spans="1:8" s="203" customFormat="1" ht="37.5" customHeight="1" thickBot="1">
      <c r="A11" s="1533"/>
      <c r="B11" s="1285" t="s">
        <v>117</v>
      </c>
      <c r="C11" s="1287" t="s">
        <v>620</v>
      </c>
      <c r="D11" s="1297" t="s">
        <v>622</v>
      </c>
      <c r="E11" s="1285" t="s">
        <v>117</v>
      </c>
      <c r="F11" s="1287" t="s">
        <v>620</v>
      </c>
      <c r="G11" s="1297" t="s">
        <v>622</v>
      </c>
    </row>
    <row r="12" spans="1:8" s="20" customFormat="1" ht="14.1" customHeight="1" thickTop="1">
      <c r="A12" s="11"/>
      <c r="B12" s="1239"/>
      <c r="C12" s="1240"/>
      <c r="D12" s="1241"/>
      <c r="E12" s="1239"/>
      <c r="F12" s="1240"/>
      <c r="G12" s="1241"/>
    </row>
    <row r="13" spans="1:8" s="20" customFormat="1" ht="15.95" customHeight="1">
      <c r="A13" s="271" t="s">
        <v>19</v>
      </c>
      <c r="B13" s="92">
        <v>620</v>
      </c>
      <c r="C13" s="92">
        <v>33666</v>
      </c>
      <c r="D13" s="1061">
        <v>54.3</v>
      </c>
      <c r="E13" s="92">
        <v>184</v>
      </c>
      <c r="F13" s="92">
        <v>11541</v>
      </c>
      <c r="G13" s="1061">
        <v>62.7</v>
      </c>
    </row>
    <row r="14" spans="1:8" s="20" customFormat="1" ht="15.95" customHeight="1">
      <c r="A14" s="638" t="s">
        <v>61</v>
      </c>
      <c r="B14" s="775"/>
      <c r="C14" s="1259"/>
      <c r="D14" s="1260"/>
      <c r="E14" s="92"/>
      <c r="F14" s="92"/>
      <c r="G14" s="98"/>
    </row>
    <row r="15" spans="1:8" s="20" customFormat="1" ht="15.95" customHeight="1">
      <c r="A15" s="225"/>
      <c r="B15" s="775"/>
      <c r="C15" s="1259"/>
      <c r="D15" s="1260"/>
      <c r="E15" s="92"/>
      <c r="F15" s="92"/>
      <c r="G15" s="98"/>
    </row>
    <row r="16" spans="1:8" s="20" customFormat="1" ht="15.95" customHeight="1">
      <c r="A16" s="225" t="s">
        <v>36</v>
      </c>
      <c r="B16" s="95">
        <v>180</v>
      </c>
      <c r="C16" s="95">
        <v>9693</v>
      </c>
      <c r="D16" s="98">
        <v>53.9</v>
      </c>
      <c r="E16" s="95">
        <v>12</v>
      </c>
      <c r="F16" s="95">
        <v>465</v>
      </c>
      <c r="G16" s="98">
        <v>38.799999999999997</v>
      </c>
    </row>
    <row r="17" spans="1:7" s="20" customFormat="1" ht="20.100000000000001" customHeight="1">
      <c r="A17" s="225" t="s">
        <v>100</v>
      </c>
      <c r="B17" s="95">
        <v>25</v>
      </c>
      <c r="C17" s="95">
        <v>1417</v>
      </c>
      <c r="D17" s="98">
        <v>56.7</v>
      </c>
      <c r="E17" s="1038" t="s">
        <v>311</v>
      </c>
      <c r="F17" s="1038" t="s">
        <v>311</v>
      </c>
      <c r="G17" s="1037" t="s">
        <v>311</v>
      </c>
    </row>
    <row r="18" spans="1:7" s="20" customFormat="1" ht="15.95" customHeight="1">
      <c r="A18" s="225" t="s">
        <v>101</v>
      </c>
      <c r="B18" s="95">
        <v>155</v>
      </c>
      <c r="C18" s="95">
        <v>8276</v>
      </c>
      <c r="D18" s="98">
        <v>53.4</v>
      </c>
      <c r="E18" s="95">
        <v>12</v>
      </c>
      <c r="F18" s="95">
        <v>465</v>
      </c>
      <c r="G18" s="98">
        <v>38.799999999999997</v>
      </c>
    </row>
    <row r="19" spans="1:7" s="20" customFormat="1" ht="15.95" customHeight="1">
      <c r="A19" s="225"/>
      <c r="B19" s="95"/>
      <c r="C19" s="95"/>
      <c r="D19" s="98"/>
      <c r="E19" s="95"/>
      <c r="F19" s="95"/>
      <c r="G19" s="98"/>
    </row>
    <row r="20" spans="1:7" s="20" customFormat="1" ht="15.95" customHeight="1">
      <c r="A20" s="225" t="s">
        <v>37</v>
      </c>
      <c r="B20" s="95">
        <v>42</v>
      </c>
      <c r="C20" s="95">
        <v>2985</v>
      </c>
      <c r="D20" s="98">
        <v>71.099999999999994</v>
      </c>
      <c r="E20" s="1038" t="s">
        <v>311</v>
      </c>
      <c r="F20" s="1038" t="s">
        <v>311</v>
      </c>
      <c r="G20" s="1037" t="s">
        <v>311</v>
      </c>
    </row>
    <row r="21" spans="1:7" s="20" customFormat="1" ht="20.100000000000001" customHeight="1">
      <c r="A21" s="225" t="s">
        <v>102</v>
      </c>
      <c r="B21" s="95">
        <v>28</v>
      </c>
      <c r="C21" s="95">
        <v>1981</v>
      </c>
      <c r="D21" s="98">
        <v>70.8</v>
      </c>
      <c r="E21" s="1038" t="s">
        <v>311</v>
      </c>
      <c r="F21" s="1038" t="s">
        <v>311</v>
      </c>
      <c r="G21" s="1037" t="s">
        <v>311</v>
      </c>
    </row>
    <row r="22" spans="1:7" s="20" customFormat="1" ht="15.95" customHeight="1">
      <c r="A22" s="225" t="s">
        <v>103</v>
      </c>
      <c r="B22" s="95">
        <v>14</v>
      </c>
      <c r="C22" s="95">
        <v>1004</v>
      </c>
      <c r="D22" s="98">
        <v>71.7</v>
      </c>
      <c r="E22" s="1038" t="s">
        <v>311</v>
      </c>
      <c r="F22" s="1038" t="s">
        <v>311</v>
      </c>
      <c r="G22" s="1037" t="s">
        <v>311</v>
      </c>
    </row>
    <row r="23" spans="1:7" s="20" customFormat="1" ht="15.95" customHeight="1">
      <c r="A23" s="225"/>
      <c r="B23" s="95"/>
      <c r="C23" s="95"/>
      <c r="D23" s="98"/>
      <c r="E23" s="1038"/>
      <c r="F23" s="1038"/>
      <c r="G23" s="1037"/>
    </row>
    <row r="24" spans="1:7" s="20" customFormat="1" ht="15.95" customHeight="1">
      <c r="A24" s="225" t="s">
        <v>38</v>
      </c>
      <c r="B24" s="95">
        <v>60</v>
      </c>
      <c r="C24" s="95">
        <v>3207</v>
      </c>
      <c r="D24" s="98">
        <v>53.5</v>
      </c>
      <c r="E24" s="1038" t="s">
        <v>311</v>
      </c>
      <c r="F24" s="1038" t="s">
        <v>311</v>
      </c>
      <c r="G24" s="1037" t="s">
        <v>311</v>
      </c>
    </row>
    <row r="25" spans="1:7" s="20" customFormat="1" ht="20.100000000000001" customHeight="1">
      <c r="A25" s="225" t="s">
        <v>104</v>
      </c>
      <c r="B25" s="95">
        <v>8</v>
      </c>
      <c r="C25" s="95">
        <v>504</v>
      </c>
      <c r="D25" s="98">
        <v>63</v>
      </c>
      <c r="E25" s="1038" t="s">
        <v>311</v>
      </c>
      <c r="F25" s="1038" t="s">
        <v>311</v>
      </c>
      <c r="G25" s="1037" t="s">
        <v>311</v>
      </c>
    </row>
    <row r="26" spans="1:7" s="20" customFormat="1" ht="15.95" customHeight="1">
      <c r="A26" s="225" t="s">
        <v>105</v>
      </c>
      <c r="B26" s="95">
        <v>52</v>
      </c>
      <c r="C26" s="95">
        <v>2703</v>
      </c>
      <c r="D26" s="98">
        <v>52</v>
      </c>
      <c r="E26" s="1038" t="s">
        <v>311</v>
      </c>
      <c r="F26" s="1038" t="s">
        <v>311</v>
      </c>
      <c r="G26" s="1037" t="s">
        <v>311</v>
      </c>
    </row>
    <row r="27" spans="1:7" s="20" customFormat="1" ht="15.95" customHeight="1">
      <c r="A27" s="225"/>
      <c r="B27" s="95"/>
      <c r="C27" s="95"/>
      <c r="D27" s="98"/>
      <c r="E27" s="1038"/>
      <c r="F27" s="1038"/>
      <c r="G27" s="1037"/>
    </row>
    <row r="28" spans="1:7" s="20" customFormat="1" ht="15.95" customHeight="1">
      <c r="A28" s="225" t="s">
        <v>96</v>
      </c>
      <c r="B28" s="95"/>
      <c r="C28" s="95"/>
      <c r="D28" s="98"/>
      <c r="E28" s="1038"/>
      <c r="F28" s="1038"/>
      <c r="G28" s="1037"/>
    </row>
    <row r="29" spans="1:7" s="20" customFormat="1" ht="15.95" customHeight="1">
      <c r="A29" s="225" t="s">
        <v>1030</v>
      </c>
      <c r="B29" s="95">
        <v>120</v>
      </c>
      <c r="C29" s="95">
        <v>6339</v>
      </c>
      <c r="D29" s="98">
        <v>52.8</v>
      </c>
      <c r="E29" s="95">
        <v>150</v>
      </c>
      <c r="F29" s="95">
        <v>9386</v>
      </c>
      <c r="G29" s="98">
        <v>62.6</v>
      </c>
    </row>
    <row r="30" spans="1:7" s="20" customFormat="1" ht="20.100000000000001" customHeight="1">
      <c r="A30" s="225" t="s">
        <v>108</v>
      </c>
      <c r="B30" s="95">
        <v>34</v>
      </c>
      <c r="C30" s="95">
        <v>2149</v>
      </c>
      <c r="D30" s="98">
        <v>63.2</v>
      </c>
      <c r="E30" s="1038" t="s">
        <v>311</v>
      </c>
      <c r="F30" s="1038" t="s">
        <v>311</v>
      </c>
      <c r="G30" s="1037" t="s">
        <v>311</v>
      </c>
    </row>
    <row r="31" spans="1:7" s="20" customFormat="1" ht="15.95" customHeight="1">
      <c r="A31" s="225" t="s">
        <v>109</v>
      </c>
      <c r="B31" s="95">
        <v>53</v>
      </c>
      <c r="C31" s="95">
        <v>2631</v>
      </c>
      <c r="D31" s="98">
        <v>49.6</v>
      </c>
      <c r="E31" s="95">
        <v>150</v>
      </c>
      <c r="F31" s="95">
        <v>9386</v>
      </c>
      <c r="G31" s="98">
        <v>62.6</v>
      </c>
    </row>
    <row r="32" spans="1:7" s="20" customFormat="1" ht="15.95" customHeight="1">
      <c r="A32" s="225" t="s">
        <v>110</v>
      </c>
      <c r="B32" s="95">
        <v>33</v>
      </c>
      <c r="C32" s="95">
        <v>1559</v>
      </c>
      <c r="D32" s="98">
        <v>47.2</v>
      </c>
      <c r="E32" s="1038" t="s">
        <v>311</v>
      </c>
      <c r="F32" s="1038" t="s">
        <v>311</v>
      </c>
      <c r="G32" s="1037" t="s">
        <v>311</v>
      </c>
    </row>
    <row r="33" spans="1:7" s="20" customFormat="1" ht="15.95" customHeight="1">
      <c r="A33" s="225"/>
      <c r="B33" s="95"/>
      <c r="C33" s="95"/>
      <c r="D33" s="98"/>
      <c r="E33" s="1038"/>
      <c r="F33" s="1038"/>
      <c r="G33" s="1037"/>
    </row>
    <row r="34" spans="1:7" s="20" customFormat="1" ht="15.95" customHeight="1">
      <c r="A34" s="225" t="s">
        <v>98</v>
      </c>
      <c r="B34" s="95"/>
      <c r="C34" s="95"/>
      <c r="D34" s="98"/>
      <c r="E34" s="1038"/>
      <c r="F34" s="1038"/>
      <c r="G34" s="1037"/>
    </row>
    <row r="35" spans="1:7" s="20" customFormat="1" ht="15.75" customHeight="1">
      <c r="A35" s="225" t="s">
        <v>1031</v>
      </c>
      <c r="B35" s="95">
        <v>86</v>
      </c>
      <c r="C35" s="95">
        <v>4842</v>
      </c>
      <c r="D35" s="98">
        <v>56.3</v>
      </c>
      <c r="E35" s="95">
        <v>10</v>
      </c>
      <c r="F35" s="95">
        <v>828</v>
      </c>
      <c r="G35" s="98">
        <v>82.8</v>
      </c>
    </row>
    <row r="36" spans="1:7" s="20" customFormat="1" ht="20.100000000000001" customHeight="1">
      <c r="A36" s="225" t="s">
        <v>111</v>
      </c>
      <c r="B36" s="95">
        <v>86</v>
      </c>
      <c r="C36" s="95">
        <v>4842</v>
      </c>
      <c r="D36" s="98">
        <v>56.3</v>
      </c>
      <c r="E36" s="95">
        <v>1</v>
      </c>
      <c r="F36" s="95">
        <v>52</v>
      </c>
      <c r="G36" s="98">
        <v>52</v>
      </c>
    </row>
    <row r="37" spans="1:7" s="20" customFormat="1" ht="15.95" customHeight="1">
      <c r="A37" s="225" t="s">
        <v>112</v>
      </c>
      <c r="B37" s="1038" t="s">
        <v>311</v>
      </c>
      <c r="C37" s="1038" t="s">
        <v>311</v>
      </c>
      <c r="D37" s="1038" t="s">
        <v>311</v>
      </c>
      <c r="E37" s="95">
        <v>9</v>
      </c>
      <c r="F37" s="95">
        <v>776</v>
      </c>
      <c r="G37" s="98">
        <v>86.2</v>
      </c>
    </row>
    <row r="38" spans="1:7" s="20" customFormat="1" ht="15.95" customHeight="1">
      <c r="A38" s="225"/>
      <c r="B38" s="1038"/>
      <c r="C38" s="1038"/>
      <c r="D38" s="1037"/>
      <c r="E38" s="95"/>
      <c r="F38" s="95"/>
      <c r="G38" s="98"/>
    </row>
    <row r="39" spans="1:7" s="20" customFormat="1" ht="15.95" customHeight="1">
      <c r="A39" s="225" t="s">
        <v>41</v>
      </c>
      <c r="B39" s="95">
        <v>132</v>
      </c>
      <c r="C39" s="95">
        <v>6600</v>
      </c>
      <c r="D39" s="98">
        <v>50</v>
      </c>
      <c r="E39" s="95">
        <v>12</v>
      </c>
      <c r="F39" s="95">
        <v>862</v>
      </c>
      <c r="G39" s="98">
        <v>71.8</v>
      </c>
    </row>
    <row r="40" spans="1:7" s="20" customFormat="1" ht="20.100000000000001" customHeight="1">
      <c r="A40" s="225" t="s">
        <v>303</v>
      </c>
      <c r="B40" s="95">
        <v>120</v>
      </c>
      <c r="C40" s="95">
        <v>5916</v>
      </c>
      <c r="D40" s="98">
        <v>49.3</v>
      </c>
      <c r="E40" s="95">
        <v>9</v>
      </c>
      <c r="F40" s="95">
        <v>448</v>
      </c>
      <c r="G40" s="98">
        <v>49.8</v>
      </c>
    </row>
    <row r="41" spans="1:7" s="20" customFormat="1" ht="15.95" customHeight="1">
      <c r="A41" s="225" t="s">
        <v>113</v>
      </c>
      <c r="B41" s="95">
        <v>12</v>
      </c>
      <c r="C41" s="95">
        <v>684</v>
      </c>
      <c r="D41" s="98">
        <v>57</v>
      </c>
      <c r="E41" s="95">
        <v>3</v>
      </c>
      <c r="F41" s="95">
        <v>414</v>
      </c>
      <c r="G41" s="98">
        <v>138</v>
      </c>
    </row>
    <row r="42" spans="1:7">
      <c r="B42" s="517"/>
      <c r="C42" s="517"/>
      <c r="D42" s="517"/>
      <c r="E42" s="517"/>
      <c r="F42" s="517"/>
      <c r="G42" s="243"/>
    </row>
    <row r="43" spans="1:7" ht="27" customHeight="1">
      <c r="A43" s="1531" t="s">
        <v>1249</v>
      </c>
      <c r="B43" s="1531"/>
      <c r="C43" s="1531"/>
      <c r="D43" s="1531"/>
      <c r="E43" s="1531"/>
      <c r="F43" s="1531"/>
      <c r="G43" s="1531"/>
    </row>
    <row r="44" spans="1:7" ht="24" customHeight="1">
      <c r="A44" s="1522" t="s">
        <v>1285</v>
      </c>
      <c r="B44" s="1522"/>
      <c r="C44" s="1522"/>
      <c r="D44" s="1522"/>
      <c r="E44" s="1522"/>
      <c r="F44" s="1522"/>
      <c r="G44" s="1522"/>
    </row>
    <row r="45" spans="1:7">
      <c r="B45" s="517"/>
      <c r="C45" s="517"/>
      <c r="D45" s="517"/>
      <c r="E45" s="517"/>
      <c r="F45" s="517"/>
      <c r="G45" s="243"/>
    </row>
    <row r="46" spans="1:7">
      <c r="B46" s="517"/>
      <c r="C46" s="517"/>
      <c r="D46" s="517"/>
      <c r="E46" s="517"/>
      <c r="F46" s="517"/>
      <c r="G46" s="243"/>
    </row>
    <row r="47" spans="1:7">
      <c r="B47" s="517"/>
      <c r="C47" s="517"/>
      <c r="D47" s="517"/>
      <c r="E47" s="517"/>
      <c r="F47" s="517"/>
      <c r="G47" s="243"/>
    </row>
    <row r="48" spans="1:7">
      <c r="B48" s="517"/>
      <c r="C48" s="517"/>
      <c r="D48" s="517"/>
      <c r="E48" s="517"/>
      <c r="F48" s="517"/>
      <c r="G48" s="243"/>
    </row>
    <row r="49" spans="2:7">
      <c r="B49" s="517"/>
      <c r="C49" s="517"/>
      <c r="D49" s="517"/>
      <c r="E49" s="517"/>
      <c r="F49" s="517"/>
      <c r="G49" s="243"/>
    </row>
    <row r="50" spans="2:7" ht="12.75">
      <c r="B50" s="1261"/>
      <c r="C50" s="1261"/>
      <c r="D50" s="1261"/>
      <c r="E50" s="1261"/>
      <c r="F50" s="1261"/>
      <c r="G50" s="1262"/>
    </row>
    <row r="51" spans="2:7">
      <c r="D51" s="517"/>
      <c r="E51" s="517"/>
      <c r="F51" s="517"/>
      <c r="G51" s="243"/>
    </row>
  </sheetData>
  <mergeCells count="9">
    <mergeCell ref="A43:G43"/>
    <mergeCell ref="A44:G44"/>
    <mergeCell ref="A6:A8"/>
    <mergeCell ref="B7:D7"/>
    <mergeCell ref="E7:G7"/>
    <mergeCell ref="A9:A11"/>
    <mergeCell ref="B9:G9"/>
    <mergeCell ref="B10:D10"/>
    <mergeCell ref="E10:G10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scale="9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theme="5" tint="0.39997558519241921"/>
  </sheetPr>
  <dimension ref="A1:I54"/>
  <sheetViews>
    <sheetView zoomScaleNormal="100" workbookViewId="0">
      <selection activeCell="H2" sqref="H2"/>
    </sheetView>
  </sheetViews>
  <sheetFormatPr defaultRowHeight="10.5"/>
  <cols>
    <col min="1" max="1" width="20.42578125" style="517" customWidth="1"/>
    <col min="2" max="2" width="11.7109375" style="1244" customWidth="1"/>
    <col min="3" max="3" width="11.85546875" style="1244" customWidth="1"/>
    <col min="4" max="4" width="11.7109375" style="1245" customWidth="1"/>
    <col min="5" max="5" width="11.5703125" style="1244" customWidth="1"/>
    <col min="6" max="6" width="12.140625" style="1244" customWidth="1"/>
    <col min="7" max="7" width="11.42578125" style="1245" customWidth="1"/>
    <col min="8" max="16384" width="9.140625" style="517"/>
  </cols>
  <sheetData>
    <row r="1" spans="1:8" s="981" customFormat="1" ht="12.95" customHeight="1">
      <c r="A1" s="193" t="s">
        <v>1095</v>
      </c>
      <c r="B1" s="193"/>
      <c r="C1" s="213"/>
      <c r="D1" s="213"/>
      <c r="E1" s="1245"/>
      <c r="F1" s="517"/>
      <c r="G1" s="517"/>
      <c r="H1" s="1218" t="s">
        <v>1250</v>
      </c>
    </row>
    <row r="2" spans="1:8" s="981" customFormat="1" ht="12.95" customHeight="1">
      <c r="A2" s="193" t="s">
        <v>1317</v>
      </c>
      <c r="B2" s="193"/>
      <c r="C2" s="213"/>
      <c r="D2" s="213"/>
      <c r="E2" s="1245"/>
      <c r="F2" s="517"/>
      <c r="G2" s="517"/>
      <c r="H2" s="1218" t="s">
        <v>1266</v>
      </c>
    </row>
    <row r="3" spans="1:8" s="195" customFormat="1" ht="12.95" customHeight="1">
      <c r="A3" s="1318" t="s">
        <v>1318</v>
      </c>
      <c r="B3" s="1319"/>
      <c r="C3" s="1319"/>
      <c r="D3" s="1319"/>
      <c r="E3" s="1319"/>
      <c r="F3" s="1319"/>
      <c r="G3" s="1319"/>
      <c r="H3" s="1218"/>
    </row>
    <row r="4" spans="1:8" s="195" customFormat="1" ht="12.95" customHeight="1" thickBot="1">
      <c r="B4" s="1319"/>
      <c r="C4" s="1319"/>
      <c r="D4" s="1319"/>
      <c r="E4" s="1319"/>
      <c r="F4" s="1319"/>
      <c r="G4" s="1319"/>
    </row>
    <row r="5" spans="1:8" s="203" customFormat="1" ht="28.5" customHeight="1" thickTop="1">
      <c r="A5" s="1516" t="s">
        <v>1032</v>
      </c>
      <c r="B5" s="1323" t="s">
        <v>1438</v>
      </c>
      <c r="C5" s="642"/>
      <c r="D5" s="642"/>
      <c r="E5" s="642" t="s">
        <v>1430</v>
      </c>
      <c r="F5" s="642"/>
      <c r="G5" s="1324"/>
    </row>
    <row r="6" spans="1:8" s="203" customFormat="1" ht="61.5" customHeight="1">
      <c r="A6" s="1517"/>
      <c r="B6" s="1322" t="s">
        <v>78</v>
      </c>
      <c r="C6" s="1058" t="s">
        <v>1045</v>
      </c>
      <c r="D6" s="1059" t="s">
        <v>1101</v>
      </c>
      <c r="E6" s="1315" t="s">
        <v>78</v>
      </c>
      <c r="F6" s="1289" t="s">
        <v>1045</v>
      </c>
      <c r="G6" s="1301" t="s">
        <v>1101</v>
      </c>
    </row>
    <row r="7" spans="1:8" s="203" customFormat="1" ht="23.25" customHeight="1">
      <c r="A7" s="1532" t="s">
        <v>20</v>
      </c>
      <c r="B7" s="1528" t="s">
        <v>1256</v>
      </c>
      <c r="C7" s="1529"/>
      <c r="D7" s="1530"/>
      <c r="E7" s="1526" t="s">
        <v>1257</v>
      </c>
      <c r="F7" s="1527"/>
      <c r="G7" s="1527"/>
    </row>
    <row r="8" spans="1:8" s="203" customFormat="1" ht="31.5" customHeight="1" thickBot="1">
      <c r="A8" s="1533"/>
      <c r="B8" s="1285" t="s">
        <v>117</v>
      </c>
      <c r="C8" s="1287" t="s">
        <v>620</v>
      </c>
      <c r="D8" s="1297" t="s">
        <v>622</v>
      </c>
      <c r="E8" s="1285" t="s">
        <v>117</v>
      </c>
      <c r="F8" s="1287" t="s">
        <v>620</v>
      </c>
      <c r="G8" s="1297" t="s">
        <v>622</v>
      </c>
    </row>
    <row r="9" spans="1:8" s="20" customFormat="1" ht="14.1" customHeight="1" thickTop="1">
      <c r="A9" s="11"/>
      <c r="B9" s="1239"/>
      <c r="C9" s="1240"/>
      <c r="D9" s="1241"/>
      <c r="E9" s="1239"/>
      <c r="F9" s="1240"/>
      <c r="G9" s="1241"/>
    </row>
    <row r="10" spans="1:8" s="20" customFormat="1" ht="15" customHeight="1">
      <c r="A10" s="271" t="s">
        <v>19</v>
      </c>
      <c r="B10" s="92">
        <v>275</v>
      </c>
      <c r="C10" s="92">
        <v>13463</v>
      </c>
      <c r="D10" s="1061">
        <v>49</v>
      </c>
      <c r="E10" s="92">
        <v>1865</v>
      </c>
      <c r="F10" s="92">
        <v>88794</v>
      </c>
      <c r="G10" s="1061">
        <v>47.6</v>
      </c>
    </row>
    <row r="11" spans="1:8" s="20" customFormat="1" ht="15" customHeight="1">
      <c r="A11" s="638" t="s">
        <v>61</v>
      </c>
      <c r="B11" s="95"/>
      <c r="C11" s="95"/>
      <c r="D11" s="98"/>
      <c r="E11" s="95"/>
      <c r="F11" s="95"/>
      <c r="G11" s="98"/>
    </row>
    <row r="12" spans="1:8" s="20" customFormat="1" ht="12.95" customHeight="1">
      <c r="A12" s="225"/>
      <c r="B12" s="95"/>
      <c r="C12" s="95"/>
      <c r="D12" s="98"/>
      <c r="E12" s="95"/>
      <c r="F12" s="95"/>
      <c r="G12" s="98"/>
    </row>
    <row r="13" spans="1:8" s="20" customFormat="1" ht="15" customHeight="1">
      <c r="A13" s="225" t="s">
        <v>36</v>
      </c>
      <c r="B13" s="95">
        <v>120</v>
      </c>
      <c r="C13" s="95">
        <v>5545</v>
      </c>
      <c r="D13" s="98">
        <v>46.2</v>
      </c>
      <c r="E13" s="95">
        <v>281</v>
      </c>
      <c r="F13" s="95">
        <v>13939</v>
      </c>
      <c r="G13" s="98">
        <v>49.6</v>
      </c>
    </row>
    <row r="14" spans="1:8" s="20" customFormat="1" ht="14.1" customHeight="1">
      <c r="A14" s="225" t="s">
        <v>100</v>
      </c>
      <c r="B14" s="95">
        <v>27</v>
      </c>
      <c r="C14" s="95">
        <v>1184</v>
      </c>
      <c r="D14" s="98">
        <v>43.9</v>
      </c>
      <c r="E14" s="95">
        <v>57</v>
      </c>
      <c r="F14" s="95">
        <v>2648</v>
      </c>
      <c r="G14" s="98">
        <v>46.5</v>
      </c>
    </row>
    <row r="15" spans="1:8" s="20" customFormat="1" ht="14.1" customHeight="1">
      <c r="A15" s="225" t="s">
        <v>101</v>
      </c>
      <c r="B15" s="95">
        <v>93</v>
      </c>
      <c r="C15" s="95">
        <v>4361</v>
      </c>
      <c r="D15" s="98">
        <v>46.9</v>
      </c>
      <c r="E15" s="95">
        <v>224</v>
      </c>
      <c r="F15" s="95">
        <v>11291</v>
      </c>
      <c r="G15" s="98">
        <v>50.4</v>
      </c>
    </row>
    <row r="16" spans="1:8" s="20" customFormat="1" ht="12.95" customHeight="1">
      <c r="A16" s="225"/>
      <c r="B16" s="95"/>
      <c r="C16" s="95"/>
      <c r="D16" s="98"/>
      <c r="E16" s="95"/>
      <c r="F16" s="95"/>
      <c r="G16" s="98"/>
    </row>
    <row r="17" spans="1:7" s="20" customFormat="1" ht="15" customHeight="1">
      <c r="A17" s="225" t="s">
        <v>37</v>
      </c>
      <c r="B17" s="95">
        <v>1</v>
      </c>
      <c r="C17" s="95">
        <v>42</v>
      </c>
      <c r="D17" s="98">
        <v>42</v>
      </c>
      <c r="E17" s="95">
        <v>36</v>
      </c>
      <c r="F17" s="95">
        <v>1638</v>
      </c>
      <c r="G17" s="98">
        <v>45.5</v>
      </c>
    </row>
    <row r="18" spans="1:7" s="20" customFormat="1" ht="14.1" customHeight="1">
      <c r="A18" s="225" t="s">
        <v>102</v>
      </c>
      <c r="B18" s="1038" t="s">
        <v>311</v>
      </c>
      <c r="C18" s="1038" t="s">
        <v>311</v>
      </c>
      <c r="D18" s="1038" t="s">
        <v>311</v>
      </c>
      <c r="E18" s="95">
        <v>16</v>
      </c>
      <c r="F18" s="95">
        <v>776</v>
      </c>
      <c r="G18" s="98">
        <v>48.5</v>
      </c>
    </row>
    <row r="19" spans="1:7" s="20" customFormat="1" ht="14.1" customHeight="1">
      <c r="A19" s="225" t="s">
        <v>103</v>
      </c>
      <c r="B19" s="95">
        <v>1</v>
      </c>
      <c r="C19" s="95">
        <v>42</v>
      </c>
      <c r="D19" s="98">
        <v>42</v>
      </c>
      <c r="E19" s="95">
        <v>20</v>
      </c>
      <c r="F19" s="95">
        <v>862</v>
      </c>
      <c r="G19" s="98">
        <v>43.1</v>
      </c>
    </row>
    <row r="20" spans="1:7" s="20" customFormat="1" ht="12.95" customHeight="1">
      <c r="A20" s="225"/>
      <c r="B20" s="95"/>
      <c r="C20" s="95"/>
      <c r="D20" s="98"/>
      <c r="E20" s="95"/>
      <c r="F20" s="95"/>
      <c r="G20" s="98"/>
    </row>
    <row r="21" spans="1:7" s="20" customFormat="1" ht="15" customHeight="1">
      <c r="A21" s="225" t="s">
        <v>38</v>
      </c>
      <c r="B21" s="95">
        <v>4</v>
      </c>
      <c r="C21" s="95">
        <v>186</v>
      </c>
      <c r="D21" s="98">
        <v>46.5</v>
      </c>
      <c r="E21" s="95">
        <v>211</v>
      </c>
      <c r="F21" s="95">
        <v>10227</v>
      </c>
      <c r="G21" s="98">
        <v>48.5</v>
      </c>
    </row>
    <row r="22" spans="1:7" s="20" customFormat="1" ht="14.1" customHeight="1">
      <c r="A22" s="225" t="s">
        <v>104</v>
      </c>
      <c r="B22" s="95">
        <v>1</v>
      </c>
      <c r="C22" s="95">
        <v>38</v>
      </c>
      <c r="D22" s="98">
        <v>38</v>
      </c>
      <c r="E22" s="95">
        <v>33</v>
      </c>
      <c r="F22" s="95">
        <v>2170</v>
      </c>
      <c r="G22" s="98">
        <v>65.8</v>
      </c>
    </row>
    <row r="23" spans="1:7" s="20" customFormat="1" ht="14.1" customHeight="1">
      <c r="A23" s="225" t="s">
        <v>105</v>
      </c>
      <c r="B23" s="95">
        <v>3</v>
      </c>
      <c r="C23" s="95">
        <v>148</v>
      </c>
      <c r="D23" s="98">
        <v>49.3</v>
      </c>
      <c r="E23" s="95">
        <v>109</v>
      </c>
      <c r="F23" s="95">
        <v>4824</v>
      </c>
      <c r="G23" s="98">
        <v>44.3</v>
      </c>
    </row>
    <row r="24" spans="1:7" s="20" customFormat="1" ht="14.1" customHeight="1">
      <c r="A24" s="225" t="s">
        <v>106</v>
      </c>
      <c r="B24" s="1038" t="s">
        <v>311</v>
      </c>
      <c r="C24" s="1038" t="s">
        <v>311</v>
      </c>
      <c r="D24" s="1038" t="s">
        <v>311</v>
      </c>
      <c r="E24" s="95">
        <v>60</v>
      </c>
      <c r="F24" s="95">
        <v>2874</v>
      </c>
      <c r="G24" s="98">
        <v>47.9</v>
      </c>
    </row>
    <row r="25" spans="1:7" s="20" customFormat="1" ht="14.1" customHeight="1">
      <c r="A25" s="225" t="s">
        <v>107</v>
      </c>
      <c r="B25" s="1038" t="s">
        <v>311</v>
      </c>
      <c r="C25" s="1038" t="s">
        <v>311</v>
      </c>
      <c r="D25" s="1038" t="s">
        <v>311</v>
      </c>
      <c r="E25" s="95">
        <v>9</v>
      </c>
      <c r="F25" s="95">
        <v>359</v>
      </c>
      <c r="G25" s="98">
        <v>39.9</v>
      </c>
    </row>
    <row r="26" spans="1:7" s="20" customFormat="1" ht="12.95" customHeight="1">
      <c r="A26" s="225"/>
      <c r="B26" s="1038"/>
      <c r="C26" s="1038"/>
      <c r="D26" s="1037"/>
      <c r="E26" s="95"/>
      <c r="F26" s="95"/>
      <c r="G26" s="98"/>
    </row>
    <row r="27" spans="1:7" s="20" customFormat="1" ht="15" customHeight="1">
      <c r="A27" s="225" t="s">
        <v>96</v>
      </c>
      <c r="B27" s="1038"/>
      <c r="C27" s="1038"/>
      <c r="D27" s="1037"/>
      <c r="E27" s="95"/>
      <c r="F27" s="95"/>
      <c r="G27" s="98"/>
    </row>
    <row r="28" spans="1:7" s="20" customFormat="1" ht="15" customHeight="1">
      <c r="A28" s="225" t="s">
        <v>1030</v>
      </c>
      <c r="B28" s="95">
        <v>2</v>
      </c>
      <c r="C28" s="95">
        <v>100</v>
      </c>
      <c r="D28" s="98">
        <v>50</v>
      </c>
      <c r="E28" s="95">
        <v>192</v>
      </c>
      <c r="F28" s="95">
        <v>8746</v>
      </c>
      <c r="G28" s="98">
        <v>45.6</v>
      </c>
    </row>
    <row r="29" spans="1:7" s="20" customFormat="1" ht="14.1" customHeight="1">
      <c r="A29" s="225" t="s">
        <v>108</v>
      </c>
      <c r="B29" s="1038" t="s">
        <v>311</v>
      </c>
      <c r="C29" s="1038" t="s">
        <v>311</v>
      </c>
      <c r="D29" s="1038" t="s">
        <v>311</v>
      </c>
      <c r="E29" s="95">
        <v>66</v>
      </c>
      <c r="F29" s="95">
        <v>3193</v>
      </c>
      <c r="G29" s="98">
        <v>48.4</v>
      </c>
    </row>
    <row r="30" spans="1:7" s="20" customFormat="1" ht="14.1" customHeight="1">
      <c r="A30" s="225" t="s">
        <v>109</v>
      </c>
      <c r="B30" s="95">
        <v>2</v>
      </c>
      <c r="C30" s="95">
        <v>100</v>
      </c>
      <c r="D30" s="98">
        <v>50</v>
      </c>
      <c r="E30" s="95">
        <v>79</v>
      </c>
      <c r="F30" s="95">
        <v>3311</v>
      </c>
      <c r="G30" s="98">
        <v>41.9</v>
      </c>
    </row>
    <row r="31" spans="1:7" s="20" customFormat="1" ht="14.1" customHeight="1">
      <c r="A31" s="225" t="s">
        <v>110</v>
      </c>
      <c r="B31" s="1038" t="s">
        <v>311</v>
      </c>
      <c r="C31" s="1038" t="s">
        <v>311</v>
      </c>
      <c r="D31" s="1038" t="s">
        <v>311</v>
      </c>
      <c r="E31" s="95">
        <v>47</v>
      </c>
      <c r="F31" s="95">
        <v>2242</v>
      </c>
      <c r="G31" s="98">
        <v>47.7</v>
      </c>
    </row>
    <row r="32" spans="1:7" s="20" customFormat="1" ht="12.95" customHeight="1">
      <c r="A32" s="225"/>
      <c r="B32" s="1038"/>
      <c r="C32" s="1038"/>
      <c r="D32" s="1037"/>
      <c r="E32" s="95"/>
      <c r="F32" s="95"/>
      <c r="G32" s="98"/>
    </row>
    <row r="33" spans="1:9" s="20" customFormat="1" ht="15" customHeight="1">
      <c r="A33" s="225" t="s">
        <v>98</v>
      </c>
      <c r="B33" s="1038"/>
      <c r="C33" s="1038"/>
      <c r="D33" s="1037"/>
      <c r="E33" s="95"/>
      <c r="F33" s="95"/>
      <c r="G33" s="98"/>
    </row>
    <row r="34" spans="1:9" s="20" customFormat="1" ht="15" customHeight="1">
      <c r="A34" s="225" t="s">
        <v>1031</v>
      </c>
      <c r="B34" s="95">
        <v>120</v>
      </c>
      <c r="C34" s="95">
        <v>6142</v>
      </c>
      <c r="D34" s="98">
        <v>51.2</v>
      </c>
      <c r="E34" s="95">
        <v>232</v>
      </c>
      <c r="F34" s="95">
        <v>11895</v>
      </c>
      <c r="G34" s="98">
        <v>51.3</v>
      </c>
    </row>
    <row r="35" spans="1:9" s="20" customFormat="1" ht="14.1" customHeight="1">
      <c r="A35" s="225" t="s">
        <v>111</v>
      </c>
      <c r="B35" s="95">
        <v>120</v>
      </c>
      <c r="C35" s="95">
        <v>6142</v>
      </c>
      <c r="D35" s="98">
        <v>51.2</v>
      </c>
      <c r="E35" s="95">
        <v>162</v>
      </c>
      <c r="F35" s="95">
        <v>8157</v>
      </c>
      <c r="G35" s="98">
        <v>50.4</v>
      </c>
    </row>
    <row r="36" spans="1:9" s="20" customFormat="1" ht="14.1" customHeight="1">
      <c r="A36" s="225" t="s">
        <v>112</v>
      </c>
      <c r="B36" s="1038" t="s">
        <v>311</v>
      </c>
      <c r="C36" s="1038" t="s">
        <v>311</v>
      </c>
      <c r="D36" s="1038" t="s">
        <v>311</v>
      </c>
      <c r="E36" s="95">
        <v>70</v>
      </c>
      <c r="F36" s="95">
        <v>3738</v>
      </c>
      <c r="G36" s="98">
        <v>53.4</v>
      </c>
    </row>
    <row r="37" spans="1:9" s="20" customFormat="1" ht="12.95" customHeight="1">
      <c r="A37" s="225"/>
      <c r="B37" s="1038"/>
      <c r="C37" s="1038"/>
      <c r="D37" s="1037"/>
      <c r="E37" s="95"/>
      <c r="F37" s="95"/>
      <c r="G37" s="98"/>
    </row>
    <row r="38" spans="1:9" s="20" customFormat="1" ht="15" customHeight="1">
      <c r="A38" s="225" t="s">
        <v>41</v>
      </c>
      <c r="B38" s="95">
        <v>28</v>
      </c>
      <c r="C38" s="95">
        <v>1448</v>
      </c>
      <c r="D38" s="98">
        <v>51.7</v>
      </c>
      <c r="E38" s="95">
        <v>913</v>
      </c>
      <c r="F38" s="95">
        <v>42349</v>
      </c>
      <c r="G38" s="98">
        <v>46.4</v>
      </c>
    </row>
    <row r="39" spans="1:9" s="20" customFormat="1" ht="14.1" customHeight="1">
      <c r="A39" s="225" t="s">
        <v>303</v>
      </c>
      <c r="B39" s="95">
        <v>6</v>
      </c>
      <c r="C39" s="95">
        <v>280</v>
      </c>
      <c r="D39" s="98">
        <v>46.7</v>
      </c>
      <c r="E39" s="95">
        <v>73</v>
      </c>
      <c r="F39" s="95">
        <v>3248</v>
      </c>
      <c r="G39" s="98">
        <v>44.5</v>
      </c>
    </row>
    <row r="40" spans="1:9" s="20" customFormat="1" ht="14.1" customHeight="1">
      <c r="A40" s="225" t="s">
        <v>113</v>
      </c>
      <c r="B40" s="95">
        <v>19</v>
      </c>
      <c r="C40" s="95">
        <v>980</v>
      </c>
      <c r="D40" s="98">
        <v>51.6</v>
      </c>
      <c r="E40" s="95">
        <v>87</v>
      </c>
      <c r="F40" s="95">
        <v>4434</v>
      </c>
      <c r="G40" s="98">
        <v>51</v>
      </c>
    </row>
    <row r="41" spans="1:9" ht="14.1" customHeight="1">
      <c r="A41" s="225" t="s">
        <v>304</v>
      </c>
      <c r="B41" s="95">
        <v>3</v>
      </c>
      <c r="C41" s="95">
        <v>188</v>
      </c>
      <c r="D41" s="98">
        <v>62.7</v>
      </c>
      <c r="E41" s="95">
        <v>753</v>
      </c>
      <c r="F41" s="95">
        <v>34667</v>
      </c>
      <c r="G41" s="98">
        <v>46</v>
      </c>
      <c r="H41" s="20"/>
      <c r="I41" s="20"/>
    </row>
    <row r="42" spans="1:9" ht="12">
      <c r="A42" s="243"/>
      <c r="B42" s="1242"/>
      <c r="C42" s="243"/>
      <c r="D42" s="243"/>
      <c r="E42" s="191"/>
      <c r="F42" s="191"/>
      <c r="G42" s="1242"/>
      <c r="H42" s="22"/>
      <c r="I42" s="20"/>
    </row>
    <row r="43" spans="1:9" ht="31.5" customHeight="1">
      <c r="A43" s="1535" t="s">
        <v>1271</v>
      </c>
      <c r="B43" s="1535"/>
      <c r="C43" s="1535"/>
      <c r="D43" s="1535"/>
      <c r="E43" s="1535"/>
      <c r="F43" s="1535"/>
      <c r="G43" s="1535"/>
      <c r="H43" s="22"/>
      <c r="I43" s="20"/>
    </row>
    <row r="44" spans="1:9" ht="11.25" customHeight="1">
      <c r="A44" s="1535" t="s">
        <v>1033</v>
      </c>
      <c r="B44" s="1535"/>
      <c r="C44" s="1535"/>
      <c r="D44" s="1535"/>
      <c r="E44" s="1535"/>
      <c r="F44" s="1535"/>
      <c r="G44" s="1535"/>
      <c r="H44" s="22"/>
      <c r="I44" s="20"/>
    </row>
    <row r="45" spans="1:9" ht="33.75" customHeight="1">
      <c r="A45" s="1534" t="s">
        <v>1264</v>
      </c>
      <c r="B45" s="1534"/>
      <c r="C45" s="1534"/>
      <c r="D45" s="1534"/>
      <c r="E45" s="1534"/>
      <c r="F45" s="1534"/>
      <c r="G45" s="1534"/>
      <c r="H45" s="22"/>
      <c r="I45" s="20"/>
    </row>
    <row r="46" spans="1:9" ht="12">
      <c r="A46" s="801" t="s">
        <v>1258</v>
      </c>
      <c r="B46" s="1325"/>
      <c r="C46" s="1325"/>
      <c r="D46" s="1325"/>
      <c r="E46" s="191"/>
      <c r="F46" s="191"/>
      <c r="G46" s="1242"/>
      <c r="H46" s="22"/>
    </row>
    <row r="47" spans="1:9" ht="12" customHeight="1">
      <c r="A47" s="243"/>
      <c r="B47" s="254"/>
      <c r="C47" s="254"/>
      <c r="D47" s="1243"/>
      <c r="E47" s="191"/>
      <c r="F47" s="191"/>
      <c r="G47" s="1242"/>
      <c r="H47" s="22"/>
    </row>
    <row r="48" spans="1:9" ht="12">
      <c r="A48" s="243"/>
      <c r="B48" s="254"/>
      <c r="C48" s="254"/>
      <c r="D48" s="1243"/>
      <c r="E48" s="191"/>
      <c r="F48" s="191"/>
      <c r="G48" s="1242"/>
      <c r="H48" s="22"/>
    </row>
    <row r="49" spans="1:8" ht="12">
      <c r="A49" s="243"/>
      <c r="B49" s="254"/>
      <c r="C49" s="254"/>
      <c r="D49" s="1243"/>
      <c r="E49" s="191"/>
      <c r="F49" s="191"/>
      <c r="G49" s="1242"/>
      <c r="H49" s="243"/>
    </row>
    <row r="50" spans="1:8">
      <c r="A50" s="243"/>
      <c r="B50" s="254"/>
      <c r="C50" s="254"/>
      <c r="D50" s="1243"/>
      <c r="E50" s="243"/>
      <c r="F50" s="243"/>
      <c r="G50" s="243"/>
      <c r="H50" s="243"/>
    </row>
    <row r="51" spans="1:8">
      <c r="A51" s="243"/>
      <c r="B51" s="254"/>
      <c r="C51" s="254"/>
      <c r="D51" s="1243"/>
      <c r="E51" s="243"/>
      <c r="F51" s="243"/>
      <c r="G51" s="243"/>
      <c r="H51" s="243"/>
    </row>
    <row r="52" spans="1:8" ht="11.25">
      <c r="E52" s="517"/>
      <c r="F52" s="517"/>
      <c r="G52" s="1326"/>
    </row>
    <row r="53" spans="1:8" ht="11.25">
      <c r="E53" s="1326"/>
      <c r="F53" s="1326"/>
      <c r="G53" s="1326"/>
    </row>
    <row r="54" spans="1:8" ht="11.25">
      <c r="E54" s="1326"/>
      <c r="F54" s="1326"/>
    </row>
  </sheetData>
  <mergeCells count="7">
    <mergeCell ref="A44:G44"/>
    <mergeCell ref="A45:G45"/>
    <mergeCell ref="A5:A6"/>
    <mergeCell ref="A7:A8"/>
    <mergeCell ref="B7:D7"/>
    <mergeCell ref="E7:G7"/>
    <mergeCell ref="A43:G43"/>
  </mergeCells>
  <phoneticPr fontId="4" type="noConversion"/>
  <hyperlinks>
    <hyperlink ref="H1" location="'Spis tablic'!A1" display="Powrót do spisu tablic"/>
    <hyperlink ref="H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scale="95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>
    <tabColor rgb="FFDA9694"/>
  </sheetPr>
  <dimension ref="A1:F52"/>
  <sheetViews>
    <sheetView workbookViewId="0">
      <selection activeCell="F2" sqref="F2"/>
    </sheetView>
  </sheetViews>
  <sheetFormatPr defaultRowHeight="11.25"/>
  <cols>
    <col min="1" max="1" width="26.42578125" style="57" customWidth="1"/>
    <col min="2" max="2" width="18" style="58" customWidth="1"/>
    <col min="3" max="3" width="18" style="154" customWidth="1"/>
    <col min="4" max="4" width="17.140625" style="58" customWidth="1"/>
    <col min="5" max="5" width="16.85546875" style="113" customWidth="1"/>
    <col min="6" max="6" width="8.28515625" style="87" customWidth="1"/>
    <col min="7" max="16384" width="9.140625" style="57"/>
  </cols>
  <sheetData>
    <row r="1" spans="1:6" ht="12.95" customHeight="1">
      <c r="A1" s="79" t="s">
        <v>1077</v>
      </c>
      <c r="B1" s="132"/>
      <c r="C1" s="133"/>
      <c r="D1" s="133"/>
      <c r="E1" s="228"/>
      <c r="F1" s="1218" t="s">
        <v>1250</v>
      </c>
    </row>
    <row r="2" spans="1:6" s="103" customFormat="1" ht="12.95" customHeight="1">
      <c r="A2" s="81" t="s">
        <v>979</v>
      </c>
      <c r="B2" s="135"/>
      <c r="C2" s="136"/>
      <c r="D2" s="135"/>
      <c r="E2" s="137"/>
      <c r="F2" s="1218" t="s">
        <v>1266</v>
      </c>
    </row>
    <row r="3" spans="1:6" s="87" customFormat="1" ht="18.75" customHeight="1" thickBot="1">
      <c r="A3" s="266" t="s">
        <v>239</v>
      </c>
      <c r="B3" s="85"/>
      <c r="C3" s="86"/>
      <c r="D3" s="116"/>
      <c r="E3" s="120"/>
      <c r="F3" s="1218"/>
    </row>
    <row r="4" spans="1:6" s="220" customFormat="1" ht="35.25" customHeight="1" thickTop="1">
      <c r="A4" s="1536" t="s">
        <v>114</v>
      </c>
      <c r="B4" s="1547" t="s">
        <v>243</v>
      </c>
      <c r="C4" s="1549"/>
      <c r="D4" s="1540" t="s">
        <v>968</v>
      </c>
      <c r="E4" s="1541" t="s">
        <v>312</v>
      </c>
    </row>
    <row r="5" spans="1:6" s="220" customFormat="1" ht="35.25" customHeight="1">
      <c r="A5" s="1537"/>
      <c r="B5" s="995" t="s">
        <v>129</v>
      </c>
      <c r="C5" s="1057" t="s">
        <v>978</v>
      </c>
      <c r="D5" s="1498"/>
      <c r="E5" s="1542"/>
    </row>
    <row r="6" spans="1:6" s="220" customFormat="1" ht="27" customHeight="1">
      <c r="A6" s="1532" t="s">
        <v>20</v>
      </c>
      <c r="B6" s="1544" t="s">
        <v>810</v>
      </c>
      <c r="C6" s="1545"/>
      <c r="D6" s="1546" t="s">
        <v>48</v>
      </c>
      <c r="E6" s="1543" t="s">
        <v>46</v>
      </c>
    </row>
    <row r="7" spans="1:6" s="220" customFormat="1" ht="27" customHeight="1" thickBot="1">
      <c r="A7" s="1532"/>
      <c r="B7" s="1008" t="s">
        <v>119</v>
      </c>
      <c r="C7" s="1060" t="s">
        <v>1055</v>
      </c>
      <c r="D7" s="1546"/>
      <c r="E7" s="1543"/>
    </row>
    <row r="8" spans="1:6" s="150" customFormat="1" ht="15" customHeight="1" thickTop="1">
      <c r="A8" s="147"/>
      <c r="B8" s="148"/>
      <c r="C8" s="938"/>
      <c r="D8" s="149"/>
      <c r="E8" s="804"/>
      <c r="F8" s="87"/>
    </row>
    <row r="9" spans="1:6" ht="15" customHeight="1">
      <c r="A9" s="70" t="s">
        <v>19</v>
      </c>
      <c r="B9" s="71">
        <v>10220</v>
      </c>
      <c r="C9" s="1061">
        <v>35.1</v>
      </c>
      <c r="D9" s="578">
        <v>60942.400000000001</v>
      </c>
      <c r="E9" s="151">
        <v>5963</v>
      </c>
    </row>
    <row r="10" spans="1:6" ht="15" customHeight="1">
      <c r="A10" s="636" t="s">
        <v>61</v>
      </c>
      <c r="B10" s="75"/>
      <c r="C10" s="98"/>
      <c r="D10" s="568"/>
      <c r="E10" s="152"/>
    </row>
    <row r="11" spans="1:6" ht="13.5" customHeight="1">
      <c r="A11" s="78"/>
      <c r="B11" s="75"/>
      <c r="C11" s="98"/>
      <c r="D11" s="568"/>
      <c r="E11" s="152"/>
    </row>
    <row r="12" spans="1:6" ht="17.100000000000001" customHeight="1">
      <c r="A12" s="78" t="s">
        <v>36</v>
      </c>
      <c r="B12" s="75">
        <v>4058</v>
      </c>
      <c r="C12" s="98">
        <v>44.8</v>
      </c>
      <c r="D12" s="568">
        <v>41822</v>
      </c>
      <c r="E12" s="152">
        <v>10306</v>
      </c>
    </row>
    <row r="13" spans="1:6" ht="15" customHeight="1">
      <c r="A13" s="78"/>
      <c r="B13" s="75"/>
      <c r="C13" s="98"/>
      <c r="D13" s="568"/>
      <c r="E13" s="152"/>
    </row>
    <row r="14" spans="1:6" ht="17.100000000000001" customHeight="1">
      <c r="A14" s="78" t="s">
        <v>100</v>
      </c>
      <c r="B14" s="75">
        <v>424</v>
      </c>
      <c r="C14" s="98">
        <v>26.7</v>
      </c>
      <c r="D14" s="568">
        <v>2147.8000000000002</v>
      </c>
      <c r="E14" s="152">
        <v>5066</v>
      </c>
    </row>
    <row r="15" spans="1:6" ht="17.100000000000001" customHeight="1">
      <c r="A15" s="78" t="s">
        <v>101</v>
      </c>
      <c r="B15" s="75">
        <v>3634</v>
      </c>
      <c r="C15" s="98">
        <v>48.7</v>
      </c>
      <c r="D15" s="568">
        <v>39674.199999999997</v>
      </c>
      <c r="E15" s="152">
        <v>10918</v>
      </c>
    </row>
    <row r="16" spans="1:6" ht="17.100000000000001" customHeight="1">
      <c r="A16" s="78"/>
      <c r="B16" s="75"/>
      <c r="C16" s="98"/>
      <c r="D16" s="568"/>
      <c r="E16" s="152"/>
    </row>
    <row r="17" spans="1:6" ht="17.100000000000001" customHeight="1">
      <c r="A17" s="78" t="s">
        <v>37</v>
      </c>
      <c r="B17" s="75">
        <v>400</v>
      </c>
      <c r="C17" s="98">
        <v>32.4</v>
      </c>
      <c r="D17" s="568">
        <v>1940.1</v>
      </c>
      <c r="E17" s="152">
        <v>4850</v>
      </c>
    </row>
    <row r="18" spans="1:6" ht="15" customHeight="1">
      <c r="A18" s="78"/>
      <c r="B18" s="75"/>
      <c r="C18" s="98"/>
      <c r="D18" s="568"/>
      <c r="E18" s="152"/>
    </row>
    <row r="19" spans="1:6" ht="17.100000000000001" customHeight="1">
      <c r="A19" s="78" t="s">
        <v>102</v>
      </c>
      <c r="B19" s="75">
        <v>141</v>
      </c>
      <c r="C19" s="98">
        <v>32.5</v>
      </c>
      <c r="D19" s="568">
        <v>593</v>
      </c>
      <c r="E19" s="152">
        <v>4206</v>
      </c>
    </row>
    <row r="20" spans="1:6" ht="17.100000000000001" customHeight="1">
      <c r="A20" s="78" t="s">
        <v>103</v>
      </c>
      <c r="B20" s="75">
        <v>259</v>
      </c>
      <c r="C20" s="98">
        <v>32.4</v>
      </c>
      <c r="D20" s="568">
        <v>1347.1</v>
      </c>
      <c r="E20" s="152">
        <v>5201</v>
      </c>
    </row>
    <row r="21" spans="1:6" ht="17.100000000000001" customHeight="1">
      <c r="A21" s="78"/>
      <c r="B21" s="75"/>
      <c r="C21" s="98"/>
      <c r="D21" s="568"/>
      <c r="E21" s="152"/>
    </row>
    <row r="22" spans="1:6" ht="17.100000000000001" customHeight="1">
      <c r="A22" s="78" t="s">
        <v>38</v>
      </c>
      <c r="B22" s="75">
        <v>629</v>
      </c>
      <c r="C22" s="98">
        <v>29</v>
      </c>
      <c r="D22" s="568">
        <v>3258.4</v>
      </c>
      <c r="E22" s="152">
        <v>5180</v>
      </c>
    </row>
    <row r="23" spans="1:6" ht="15" customHeight="1">
      <c r="A23" s="78"/>
      <c r="B23" s="75"/>
      <c r="C23" s="98"/>
      <c r="D23" s="568"/>
      <c r="E23" s="152"/>
    </row>
    <row r="24" spans="1:6" ht="17.100000000000001" customHeight="1">
      <c r="A24" s="78" t="s">
        <v>104</v>
      </c>
      <c r="B24" s="75">
        <v>420</v>
      </c>
      <c r="C24" s="98">
        <v>36.1</v>
      </c>
      <c r="D24" s="568">
        <v>2276</v>
      </c>
      <c r="E24" s="152">
        <v>5419</v>
      </c>
    </row>
    <row r="25" spans="1:6" ht="17.100000000000001" customHeight="1">
      <c r="A25" s="78" t="s">
        <v>105</v>
      </c>
      <c r="B25" s="75">
        <v>166</v>
      </c>
      <c r="C25" s="98">
        <v>25.9</v>
      </c>
      <c r="D25" s="568">
        <v>802.8</v>
      </c>
      <c r="E25" s="152">
        <v>4836</v>
      </c>
    </row>
    <row r="26" spans="1:6" ht="17.100000000000001" customHeight="1">
      <c r="A26" s="78" t="s">
        <v>106</v>
      </c>
      <c r="B26" s="75">
        <v>2</v>
      </c>
      <c r="C26" s="98">
        <v>0.9</v>
      </c>
      <c r="D26" s="568">
        <v>2.2000000000000002</v>
      </c>
      <c r="E26" s="152">
        <v>1100</v>
      </c>
    </row>
    <row r="27" spans="1:6" ht="17.100000000000001" customHeight="1">
      <c r="A27" s="78" t="s">
        <v>107</v>
      </c>
      <c r="B27" s="75">
        <v>41</v>
      </c>
      <c r="C27" s="98">
        <v>29.9</v>
      </c>
      <c r="D27" s="568">
        <v>177.4</v>
      </c>
      <c r="E27" s="152">
        <v>4327</v>
      </c>
    </row>
    <row r="28" spans="1:6" ht="17.100000000000001" customHeight="1">
      <c r="A28" s="78"/>
      <c r="B28" s="75"/>
      <c r="C28" s="98"/>
      <c r="D28" s="568"/>
      <c r="E28" s="152"/>
    </row>
    <row r="29" spans="1:6" ht="17.100000000000001" customHeight="1">
      <c r="A29" s="78" t="s">
        <v>145</v>
      </c>
      <c r="B29" s="75"/>
      <c r="C29" s="98"/>
      <c r="D29" s="568"/>
      <c r="E29" s="152"/>
    </row>
    <row r="30" spans="1:6" s="143" customFormat="1" ht="17.100000000000001" customHeight="1">
      <c r="A30" s="153" t="s">
        <v>146</v>
      </c>
      <c r="B30" s="75">
        <v>1934</v>
      </c>
      <c r="C30" s="98">
        <v>27.1</v>
      </c>
      <c r="D30" s="568">
        <v>5717</v>
      </c>
      <c r="E30" s="152">
        <v>2956</v>
      </c>
      <c r="F30" s="87"/>
    </row>
    <row r="31" spans="1:6" ht="15" customHeight="1">
      <c r="A31" s="78"/>
      <c r="B31" s="75"/>
      <c r="C31" s="98"/>
      <c r="D31" s="568"/>
      <c r="E31" s="152"/>
    </row>
    <row r="32" spans="1:6" ht="17.100000000000001" customHeight="1">
      <c r="A32" s="78" t="s">
        <v>108</v>
      </c>
      <c r="B32" s="75">
        <v>334</v>
      </c>
      <c r="C32" s="98">
        <v>17.3</v>
      </c>
      <c r="D32" s="568">
        <v>319.60000000000002</v>
      </c>
      <c r="E32" s="152">
        <v>957</v>
      </c>
    </row>
    <row r="33" spans="1:6" ht="17.100000000000001" customHeight="1">
      <c r="A33" s="78" t="s">
        <v>109</v>
      </c>
      <c r="B33" s="75">
        <v>184</v>
      </c>
      <c r="C33" s="98">
        <v>10.4</v>
      </c>
      <c r="D33" s="568">
        <v>632</v>
      </c>
      <c r="E33" s="152">
        <v>3435</v>
      </c>
    </row>
    <row r="34" spans="1:6" ht="17.100000000000001" customHeight="1">
      <c r="A34" s="78" t="s">
        <v>110</v>
      </c>
      <c r="B34" s="75">
        <v>1416</v>
      </c>
      <c r="C34" s="98">
        <v>41.2</v>
      </c>
      <c r="D34" s="568">
        <v>4765.3999999999996</v>
      </c>
      <c r="E34" s="152">
        <v>3365</v>
      </c>
    </row>
    <row r="35" spans="1:6" ht="17.100000000000001" customHeight="1">
      <c r="A35" s="78"/>
      <c r="B35" s="75"/>
      <c r="C35" s="98"/>
      <c r="D35" s="568"/>
      <c r="E35" s="152"/>
      <c r="F35" s="143"/>
    </row>
    <row r="36" spans="1:6" ht="17.100000000000001" customHeight="1">
      <c r="A36" s="78" t="s">
        <v>726</v>
      </c>
      <c r="B36" s="75"/>
      <c r="C36" s="98"/>
      <c r="D36" s="568"/>
      <c r="E36" s="152"/>
    </row>
    <row r="37" spans="1:6" s="143" customFormat="1" ht="17.100000000000001" customHeight="1">
      <c r="A37" s="153" t="s">
        <v>146</v>
      </c>
      <c r="B37" s="75">
        <v>1326</v>
      </c>
      <c r="C37" s="98">
        <v>37.9</v>
      </c>
      <c r="D37" s="568">
        <v>2443.9</v>
      </c>
      <c r="E37" s="152">
        <v>1843</v>
      </c>
      <c r="F37" s="87"/>
    </row>
    <row r="38" spans="1:6" ht="15" customHeight="1">
      <c r="A38" s="78"/>
      <c r="B38" s="75"/>
      <c r="C38" s="98"/>
      <c r="D38" s="568"/>
      <c r="E38" s="152"/>
    </row>
    <row r="39" spans="1:6" ht="17.100000000000001" customHeight="1">
      <c r="A39" s="78" t="s">
        <v>111</v>
      </c>
      <c r="B39" s="75">
        <v>1018</v>
      </c>
      <c r="C39" s="98">
        <v>34.200000000000003</v>
      </c>
      <c r="D39" s="568">
        <v>1596.7</v>
      </c>
      <c r="E39" s="152">
        <v>1569</v>
      </c>
    </row>
    <row r="40" spans="1:6" ht="17.100000000000001" customHeight="1">
      <c r="A40" s="78" t="s">
        <v>112</v>
      </c>
      <c r="B40" s="75">
        <v>308</v>
      </c>
      <c r="C40" s="98">
        <v>59</v>
      </c>
      <c r="D40" s="568">
        <v>847.2</v>
      </c>
      <c r="E40" s="152">
        <v>2751</v>
      </c>
    </row>
    <row r="41" spans="1:6" ht="17.100000000000001" customHeight="1">
      <c r="A41" s="78"/>
      <c r="B41" s="75"/>
      <c r="C41" s="98"/>
      <c r="D41" s="568"/>
      <c r="E41" s="152"/>
    </row>
    <row r="42" spans="1:6" ht="17.100000000000001" customHeight="1">
      <c r="A42" s="78" t="s">
        <v>41</v>
      </c>
      <c r="B42" s="75">
        <v>1873</v>
      </c>
      <c r="C42" s="98">
        <v>31.1</v>
      </c>
      <c r="D42" s="568">
        <v>5761</v>
      </c>
      <c r="E42" s="152">
        <v>3076</v>
      </c>
    </row>
    <row r="43" spans="1:6" ht="15" customHeight="1">
      <c r="A43" s="78"/>
      <c r="B43" s="75"/>
      <c r="C43" s="98"/>
      <c r="D43" s="568"/>
      <c r="E43" s="152"/>
    </row>
    <row r="44" spans="1:6" ht="17.100000000000001" customHeight="1">
      <c r="A44" s="78" t="s">
        <v>303</v>
      </c>
      <c r="B44" s="75">
        <v>670</v>
      </c>
      <c r="C44" s="98">
        <v>31.6</v>
      </c>
      <c r="D44" s="568">
        <v>3772.8</v>
      </c>
      <c r="E44" s="152">
        <v>5631</v>
      </c>
    </row>
    <row r="45" spans="1:6" ht="17.100000000000001" customHeight="1">
      <c r="A45" s="78" t="s">
        <v>113</v>
      </c>
      <c r="B45" s="75">
        <v>868</v>
      </c>
      <c r="C45" s="98">
        <v>30.1</v>
      </c>
      <c r="D45" s="568">
        <v>1675.2</v>
      </c>
      <c r="E45" s="152">
        <v>1930</v>
      </c>
      <c r="F45" s="143"/>
    </row>
    <row r="46" spans="1:6" ht="17.100000000000001" customHeight="1">
      <c r="A46" s="78" t="s">
        <v>304</v>
      </c>
      <c r="B46" s="75">
        <v>335</v>
      </c>
      <c r="C46" s="98">
        <v>32.700000000000003</v>
      </c>
      <c r="D46" s="568">
        <v>313</v>
      </c>
      <c r="E46" s="152">
        <v>934</v>
      </c>
    </row>
    <row r="47" spans="1:6" ht="12">
      <c r="B47" s="106"/>
      <c r="C47" s="77"/>
      <c r="D47" s="106"/>
      <c r="E47" s="131"/>
    </row>
    <row r="48" spans="1:6" ht="12">
      <c r="B48" s="106"/>
      <c r="C48" s="77"/>
      <c r="D48" s="106"/>
      <c r="E48" s="131"/>
    </row>
    <row r="49" spans="2:5" ht="12">
      <c r="B49" s="106"/>
      <c r="C49" s="77"/>
      <c r="D49" s="106"/>
      <c r="E49" s="131"/>
    </row>
    <row r="50" spans="2:5" ht="12">
      <c r="B50" s="106"/>
      <c r="C50" s="77"/>
      <c r="D50" s="106"/>
      <c r="E50" s="131"/>
    </row>
    <row r="51" spans="2:5" ht="12">
      <c r="B51" s="106"/>
      <c r="C51" s="77"/>
      <c r="D51" s="106"/>
      <c r="E51" s="131"/>
    </row>
    <row r="52" spans="2:5" ht="12">
      <c r="B52" s="106"/>
      <c r="C52" s="77"/>
      <c r="D52" s="106"/>
      <c r="E52" s="131"/>
    </row>
  </sheetData>
  <mergeCells count="8">
    <mergeCell ref="A4:A5"/>
    <mergeCell ref="B4:C4"/>
    <mergeCell ref="D4:D5"/>
    <mergeCell ref="E4:E5"/>
    <mergeCell ref="A6:A7"/>
    <mergeCell ref="B6:C6"/>
    <mergeCell ref="D6:D7"/>
    <mergeCell ref="E6:E7"/>
  </mergeCells>
  <phoneticPr fontId="4" type="noConversion"/>
  <hyperlinks>
    <hyperlink ref="F1" location="'Spis tablic'!A1" display="Powrót do spisu tablic"/>
    <hyperlink ref="F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scale="9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7"/>
  <sheetViews>
    <sheetView workbookViewId="0">
      <selection activeCell="H2" sqref="H2"/>
    </sheetView>
  </sheetViews>
  <sheetFormatPr defaultRowHeight="11.25"/>
  <cols>
    <col min="1" max="1" width="25.28515625" style="57" customWidth="1"/>
    <col min="2" max="6" width="10.28515625" style="57" customWidth="1"/>
    <col min="7" max="7" width="10.28515625" style="150" customWidth="1"/>
    <col min="8" max="16384" width="9.140625" style="57"/>
  </cols>
  <sheetData>
    <row r="1" spans="1:8" ht="12.95" customHeight="1">
      <c r="A1" s="155" t="s">
        <v>1078</v>
      </c>
      <c r="B1" s="156"/>
      <c r="C1" s="156"/>
      <c r="D1" s="156"/>
      <c r="E1" s="156"/>
      <c r="F1" s="156"/>
      <c r="G1" s="156"/>
      <c r="H1" s="1218" t="s">
        <v>1250</v>
      </c>
    </row>
    <row r="2" spans="1:8" ht="12.95" customHeight="1">
      <c r="A2" s="161" t="s">
        <v>235</v>
      </c>
      <c r="B2" s="156"/>
      <c r="C2" s="156"/>
      <c r="D2" s="156"/>
      <c r="E2" s="156"/>
      <c r="F2" s="156"/>
      <c r="G2" s="156"/>
      <c r="H2" s="1218" t="s">
        <v>1266</v>
      </c>
    </row>
    <row r="3" spans="1:8" ht="12.95" customHeight="1">
      <c r="A3" s="157" t="s">
        <v>236</v>
      </c>
      <c r="B3" s="158"/>
      <c r="C3" s="158"/>
      <c r="D3" s="158"/>
      <c r="E3" s="158"/>
      <c r="F3" s="158"/>
      <c r="G3" s="158"/>
      <c r="H3" s="1218"/>
    </row>
    <row r="4" spans="1:8" ht="12.95" customHeight="1">
      <c r="A4" s="157" t="s">
        <v>980</v>
      </c>
      <c r="B4" s="158"/>
      <c r="C4" s="158"/>
      <c r="D4" s="158"/>
      <c r="E4" s="158"/>
      <c r="F4" s="158"/>
      <c r="G4" s="158"/>
    </row>
    <row r="5" spans="1:8" ht="11.25" customHeight="1" thickBot="1">
      <c r="A5" s="67" t="s">
        <v>238</v>
      </c>
      <c r="B5" s="85"/>
      <c r="C5" s="86"/>
      <c r="D5" s="86"/>
      <c r="E5" s="138"/>
      <c r="F5" s="116"/>
      <c r="G5" s="139"/>
    </row>
    <row r="6" spans="1:8" s="220" customFormat="1" ht="36" customHeight="1" thickTop="1">
      <c r="A6" s="1536" t="s">
        <v>114</v>
      </c>
      <c r="B6" s="1547" t="s">
        <v>1102</v>
      </c>
      <c r="C6" s="1549"/>
      <c r="D6" s="1547" t="s">
        <v>1038</v>
      </c>
      <c r="E6" s="1549"/>
      <c r="F6" s="1547" t="s">
        <v>1039</v>
      </c>
      <c r="G6" s="1548"/>
    </row>
    <row r="7" spans="1:8" s="220" customFormat="1" ht="59.25" customHeight="1">
      <c r="A7" s="1537"/>
      <c r="B7" s="1025" t="s">
        <v>80</v>
      </c>
      <c r="C7" s="1052" t="s">
        <v>1103</v>
      </c>
      <c r="D7" s="1025" t="s">
        <v>80</v>
      </c>
      <c r="E7" s="1052" t="s">
        <v>1103</v>
      </c>
      <c r="F7" s="1025" t="s">
        <v>80</v>
      </c>
      <c r="G7" s="1053" t="s">
        <v>1103</v>
      </c>
    </row>
    <row r="8" spans="1:8" s="220" customFormat="1" ht="27.75" customHeight="1">
      <c r="A8" s="1532" t="s">
        <v>20</v>
      </c>
      <c r="B8" s="1550" t="s">
        <v>120</v>
      </c>
      <c r="C8" s="1551"/>
      <c r="D8" s="1550" t="s">
        <v>122</v>
      </c>
      <c r="E8" s="1551"/>
      <c r="F8" s="1550" t="s">
        <v>123</v>
      </c>
      <c r="G8" s="1552"/>
    </row>
    <row r="9" spans="1:8" s="220" customFormat="1" ht="34.5" customHeight="1" thickBot="1">
      <c r="A9" s="1533"/>
      <c r="B9" s="994" t="s">
        <v>117</v>
      </c>
      <c r="C9" s="998" t="s">
        <v>121</v>
      </c>
      <c r="D9" s="994" t="s">
        <v>117</v>
      </c>
      <c r="E9" s="998" t="s">
        <v>121</v>
      </c>
      <c r="F9" s="994" t="s">
        <v>117</v>
      </c>
      <c r="G9" s="1010" t="s">
        <v>121</v>
      </c>
    </row>
    <row r="10" spans="1:8" ht="12.95" customHeight="1" thickTop="1">
      <c r="A10" s="223"/>
      <c r="B10" s="117"/>
      <c r="C10" s="117"/>
      <c r="D10" s="227"/>
      <c r="E10" s="227"/>
      <c r="F10" s="117"/>
      <c r="G10" s="134"/>
    </row>
    <row r="11" spans="1:8" ht="12.95" customHeight="1">
      <c r="A11" s="70" t="s">
        <v>19</v>
      </c>
      <c r="B11" s="71">
        <v>248</v>
      </c>
      <c r="C11" s="71">
        <v>199</v>
      </c>
      <c r="D11" s="71">
        <v>247</v>
      </c>
      <c r="E11" s="71">
        <v>204</v>
      </c>
      <c r="F11" s="71">
        <v>175</v>
      </c>
      <c r="G11" s="151">
        <v>166</v>
      </c>
    </row>
    <row r="12" spans="1:8" ht="12.95" customHeight="1">
      <c r="A12" s="636" t="s">
        <v>61</v>
      </c>
      <c r="B12" s="71"/>
      <c r="C12" s="71"/>
      <c r="D12" s="71"/>
      <c r="E12" s="71"/>
      <c r="F12" s="71"/>
      <c r="G12" s="151"/>
    </row>
    <row r="13" spans="1:8" ht="12.95" customHeight="1">
      <c r="A13" s="78"/>
      <c r="B13" s="908"/>
      <c r="C13" s="908"/>
      <c r="D13" s="908"/>
      <c r="E13" s="908"/>
      <c r="F13" s="908"/>
      <c r="G13" s="922"/>
    </row>
    <row r="14" spans="1:8" ht="12.95" customHeight="1">
      <c r="A14" s="78" t="s">
        <v>36</v>
      </c>
      <c r="B14" s="75">
        <v>101</v>
      </c>
      <c r="C14" s="75">
        <v>87</v>
      </c>
      <c r="D14" s="75">
        <v>106</v>
      </c>
      <c r="E14" s="75">
        <v>89</v>
      </c>
      <c r="F14" s="75">
        <v>41</v>
      </c>
      <c r="G14" s="152">
        <v>41</v>
      </c>
    </row>
    <row r="15" spans="1:8" s="150" customFormat="1" ht="9" customHeight="1">
      <c r="A15" s="78"/>
      <c r="B15" s="75"/>
      <c r="C15" s="75"/>
      <c r="D15" s="75"/>
      <c r="E15" s="75"/>
      <c r="F15" s="75"/>
      <c r="G15" s="152"/>
    </row>
    <row r="16" spans="1:8" s="142" customFormat="1" ht="12.95" customHeight="1">
      <c r="A16" s="78" t="s">
        <v>100</v>
      </c>
      <c r="B16" s="75">
        <v>12</v>
      </c>
      <c r="C16" s="75">
        <v>12</v>
      </c>
      <c r="D16" s="75">
        <v>11</v>
      </c>
      <c r="E16" s="75">
        <v>11</v>
      </c>
      <c r="F16" s="75">
        <v>7</v>
      </c>
      <c r="G16" s="152">
        <v>7</v>
      </c>
    </row>
    <row r="17" spans="1:8" s="142" customFormat="1" ht="17.100000000000001" customHeight="1">
      <c r="A17" s="78" t="s">
        <v>101</v>
      </c>
      <c r="B17" s="75">
        <v>89</v>
      </c>
      <c r="C17" s="75">
        <v>75</v>
      </c>
      <c r="D17" s="75">
        <v>95</v>
      </c>
      <c r="E17" s="75">
        <v>78</v>
      </c>
      <c r="F17" s="75">
        <v>34</v>
      </c>
      <c r="G17" s="152">
        <v>34</v>
      </c>
    </row>
    <row r="18" spans="1:8" s="142" customFormat="1" ht="15.75" customHeight="1">
      <c r="A18" s="78"/>
      <c r="B18" s="75"/>
      <c r="C18" s="75"/>
      <c r="D18" s="75"/>
      <c r="E18" s="75"/>
      <c r="F18" s="75"/>
      <c r="G18" s="152"/>
    </row>
    <row r="19" spans="1:8" s="142" customFormat="1" ht="12.95" customHeight="1">
      <c r="A19" s="78" t="s">
        <v>37</v>
      </c>
      <c r="B19" s="75">
        <v>9</v>
      </c>
      <c r="C19" s="75">
        <v>6</v>
      </c>
      <c r="D19" s="75">
        <v>9</v>
      </c>
      <c r="E19" s="75">
        <v>3</v>
      </c>
      <c r="F19" s="75">
        <v>3</v>
      </c>
      <c r="G19" s="152">
        <v>3</v>
      </c>
    </row>
    <row r="20" spans="1:8" s="142" customFormat="1" ht="9" customHeight="1">
      <c r="A20" s="78"/>
      <c r="B20" s="75"/>
      <c r="C20" s="75"/>
      <c r="D20" s="75"/>
      <c r="E20" s="75"/>
      <c r="F20" s="152"/>
      <c r="G20" s="152"/>
    </row>
    <row r="21" spans="1:8" s="142" customFormat="1" ht="12.95" customHeight="1">
      <c r="A21" s="78" t="s">
        <v>102</v>
      </c>
      <c r="B21" s="75">
        <v>3</v>
      </c>
      <c r="C21" s="75">
        <v>1</v>
      </c>
      <c r="D21" s="75">
        <v>5</v>
      </c>
      <c r="E21" s="75">
        <v>2</v>
      </c>
      <c r="F21" s="1037" t="s">
        <v>311</v>
      </c>
      <c r="G21" s="1037" t="s">
        <v>311</v>
      </c>
    </row>
    <row r="22" spans="1:8" s="142" customFormat="1" ht="17.100000000000001" customHeight="1">
      <c r="A22" s="78" t="s">
        <v>103</v>
      </c>
      <c r="B22" s="75">
        <v>6</v>
      </c>
      <c r="C22" s="75">
        <v>5</v>
      </c>
      <c r="D22" s="75">
        <v>4</v>
      </c>
      <c r="E22" s="75">
        <v>1</v>
      </c>
      <c r="F22" s="75">
        <v>3</v>
      </c>
      <c r="G22" s="152">
        <v>3</v>
      </c>
    </row>
    <row r="23" spans="1:8" s="142" customFormat="1" ht="12.75" customHeight="1">
      <c r="A23" s="78"/>
      <c r="B23" s="75"/>
      <c r="C23" s="75"/>
      <c r="D23" s="75"/>
      <c r="E23" s="75"/>
      <c r="F23" s="75"/>
      <c r="G23" s="152"/>
    </row>
    <row r="24" spans="1:8" s="142" customFormat="1" ht="17.25" customHeight="1">
      <c r="A24" s="78" t="s">
        <v>38</v>
      </c>
      <c r="B24" s="75">
        <v>10</v>
      </c>
      <c r="C24" s="75">
        <v>9</v>
      </c>
      <c r="D24" s="75">
        <v>8</v>
      </c>
      <c r="E24" s="75">
        <v>8</v>
      </c>
      <c r="F24" s="75">
        <v>3</v>
      </c>
      <c r="G24" s="152">
        <v>3</v>
      </c>
    </row>
    <row r="25" spans="1:8" s="142" customFormat="1" ht="9" customHeight="1">
      <c r="A25" s="78"/>
      <c r="B25" s="75"/>
      <c r="C25" s="75"/>
      <c r="D25" s="75"/>
      <c r="E25" s="75"/>
      <c r="F25" s="75"/>
      <c r="G25" s="152"/>
    </row>
    <row r="26" spans="1:8" s="142" customFormat="1" ht="12.95" customHeight="1">
      <c r="A26" s="78" t="s">
        <v>104</v>
      </c>
      <c r="B26" s="75">
        <v>9</v>
      </c>
      <c r="C26" s="75">
        <v>8</v>
      </c>
      <c r="D26" s="75">
        <v>6</v>
      </c>
      <c r="E26" s="75">
        <v>6</v>
      </c>
      <c r="F26" s="75">
        <v>3</v>
      </c>
      <c r="G26" s="152">
        <v>3</v>
      </c>
    </row>
    <row r="27" spans="1:8" s="142" customFormat="1" ht="17.100000000000001" customHeight="1">
      <c r="A27" s="78" t="s">
        <v>1056</v>
      </c>
      <c r="B27" s="1038" t="s">
        <v>311</v>
      </c>
      <c r="C27" s="1038" t="s">
        <v>311</v>
      </c>
      <c r="D27" s="75">
        <v>2</v>
      </c>
      <c r="E27" s="75">
        <v>2</v>
      </c>
      <c r="F27" s="1037" t="s">
        <v>311</v>
      </c>
      <c r="G27" s="1037" t="s">
        <v>311</v>
      </c>
    </row>
    <row r="28" spans="1:8" s="142" customFormat="1" ht="12.95" customHeight="1">
      <c r="A28" s="78" t="s">
        <v>1057</v>
      </c>
      <c r="B28" s="75">
        <v>1</v>
      </c>
      <c r="C28" s="75">
        <v>1</v>
      </c>
      <c r="D28" s="1038" t="s">
        <v>311</v>
      </c>
      <c r="E28" s="1038" t="s">
        <v>311</v>
      </c>
      <c r="F28" s="1038" t="s">
        <v>311</v>
      </c>
      <c r="G28" s="1037" t="s">
        <v>311</v>
      </c>
    </row>
    <row r="29" spans="1:8" s="142" customFormat="1" ht="12.95" customHeight="1">
      <c r="A29" s="78"/>
      <c r="B29" s="75"/>
      <c r="C29" s="75"/>
      <c r="D29" s="1038"/>
      <c r="E29" s="1038"/>
      <c r="F29" s="1038"/>
      <c r="G29" s="1037"/>
    </row>
    <row r="30" spans="1:8" s="142" customFormat="1" ht="12.95" customHeight="1">
      <c r="A30" s="78" t="s">
        <v>145</v>
      </c>
      <c r="B30" s="75"/>
      <c r="C30" s="75"/>
      <c r="D30" s="1038"/>
      <c r="E30" s="1038"/>
      <c r="F30" s="1038"/>
      <c r="G30" s="1037"/>
    </row>
    <row r="31" spans="1:8" s="142" customFormat="1" ht="9.9499999999999993" customHeight="1">
      <c r="A31" s="153" t="s">
        <v>146</v>
      </c>
      <c r="B31" s="75">
        <v>84</v>
      </c>
      <c r="C31" s="75">
        <v>55</v>
      </c>
      <c r="D31" s="75">
        <v>81</v>
      </c>
      <c r="E31" s="75">
        <v>63</v>
      </c>
      <c r="F31" s="75">
        <v>62</v>
      </c>
      <c r="G31" s="152">
        <v>53</v>
      </c>
    </row>
    <row r="32" spans="1:8" ht="9" customHeight="1">
      <c r="A32" s="12"/>
      <c r="B32" s="75"/>
      <c r="C32" s="75"/>
      <c r="D32" s="75"/>
      <c r="E32" s="75"/>
      <c r="F32" s="75"/>
      <c r="G32" s="152"/>
      <c r="H32" s="142"/>
    </row>
    <row r="33" spans="1:7" ht="17.100000000000001" customHeight="1">
      <c r="A33" s="78" t="s">
        <v>108</v>
      </c>
      <c r="B33" s="75">
        <v>5</v>
      </c>
      <c r="C33" s="1038" t="s">
        <v>311</v>
      </c>
      <c r="D33" s="75">
        <v>15</v>
      </c>
      <c r="E33" s="75">
        <v>6</v>
      </c>
      <c r="F33" s="75">
        <v>19</v>
      </c>
      <c r="G33" s="152">
        <v>15</v>
      </c>
    </row>
    <row r="34" spans="1:7" ht="17.100000000000001" customHeight="1">
      <c r="A34" s="78" t="s">
        <v>109</v>
      </c>
      <c r="B34" s="75">
        <v>18</v>
      </c>
      <c r="C34" s="75">
        <v>4</v>
      </c>
      <c r="D34" s="75">
        <v>8</v>
      </c>
      <c r="E34" s="75">
        <v>8</v>
      </c>
      <c r="F34" s="75">
        <v>8</v>
      </c>
      <c r="G34" s="152">
        <v>8</v>
      </c>
    </row>
    <row r="35" spans="1:7" ht="12.95" customHeight="1">
      <c r="A35" s="78" t="s">
        <v>110</v>
      </c>
      <c r="B35" s="75">
        <v>61</v>
      </c>
      <c r="C35" s="75">
        <v>51</v>
      </c>
      <c r="D35" s="75">
        <v>58</v>
      </c>
      <c r="E35" s="75">
        <v>49</v>
      </c>
      <c r="F35" s="75">
        <v>35</v>
      </c>
      <c r="G35" s="152">
        <v>30</v>
      </c>
    </row>
    <row r="36" spans="1:7" ht="12.95" customHeight="1">
      <c r="A36" s="78"/>
      <c r="B36" s="75"/>
      <c r="C36" s="75"/>
      <c r="D36" s="75"/>
      <c r="E36" s="75"/>
      <c r="F36" s="75"/>
      <c r="G36" s="152"/>
    </row>
    <row r="37" spans="1:7" ht="12.95" customHeight="1">
      <c r="A37" s="225" t="s">
        <v>98</v>
      </c>
      <c r="B37" s="75"/>
      <c r="C37" s="75"/>
      <c r="D37" s="75"/>
      <c r="E37" s="75"/>
      <c r="F37" s="75"/>
      <c r="G37" s="152"/>
    </row>
    <row r="38" spans="1:7" ht="9.9499999999999993" customHeight="1">
      <c r="A38" s="153" t="s">
        <v>146</v>
      </c>
      <c r="B38" s="75">
        <v>15</v>
      </c>
      <c r="C38" s="75">
        <v>13</v>
      </c>
      <c r="D38" s="75">
        <v>27</v>
      </c>
      <c r="E38" s="75">
        <v>25</v>
      </c>
      <c r="F38" s="75">
        <v>21</v>
      </c>
      <c r="G38" s="152">
        <v>21</v>
      </c>
    </row>
    <row r="39" spans="1:7" ht="9" customHeight="1">
      <c r="A39" s="19"/>
      <c r="B39" s="75"/>
      <c r="C39" s="75"/>
      <c r="D39" s="75"/>
      <c r="E39" s="75"/>
      <c r="F39" s="75"/>
      <c r="G39" s="152"/>
    </row>
    <row r="40" spans="1:7" ht="17.100000000000001" customHeight="1">
      <c r="A40" s="78" t="s">
        <v>111</v>
      </c>
      <c r="B40" s="75">
        <v>13</v>
      </c>
      <c r="C40" s="75">
        <v>11</v>
      </c>
      <c r="D40" s="75">
        <v>21</v>
      </c>
      <c r="E40" s="75">
        <v>19</v>
      </c>
      <c r="F40" s="75">
        <v>15</v>
      </c>
      <c r="G40" s="152">
        <v>15</v>
      </c>
    </row>
    <row r="41" spans="1:7" ht="16.5" customHeight="1">
      <c r="A41" s="78" t="s">
        <v>112</v>
      </c>
      <c r="B41" s="75">
        <v>2</v>
      </c>
      <c r="C41" s="75">
        <v>2</v>
      </c>
      <c r="D41" s="75">
        <v>6</v>
      </c>
      <c r="E41" s="75">
        <v>6</v>
      </c>
      <c r="F41" s="75">
        <v>6</v>
      </c>
      <c r="G41" s="152">
        <v>6</v>
      </c>
    </row>
    <row r="42" spans="1:7" ht="12.95" customHeight="1">
      <c r="A42" s="78"/>
      <c r="B42" s="75"/>
      <c r="C42" s="75"/>
      <c r="D42" s="75"/>
      <c r="E42" s="75"/>
      <c r="F42" s="75"/>
      <c r="G42" s="152"/>
    </row>
    <row r="43" spans="1:7" ht="9.9499999999999993" customHeight="1">
      <c r="A43" s="78" t="s">
        <v>41</v>
      </c>
      <c r="B43" s="75">
        <v>29</v>
      </c>
      <c r="C43" s="75">
        <v>29</v>
      </c>
      <c r="D43" s="75">
        <v>16</v>
      </c>
      <c r="E43" s="75">
        <v>16</v>
      </c>
      <c r="F43" s="75">
        <v>45</v>
      </c>
      <c r="G43" s="152">
        <v>45</v>
      </c>
    </row>
    <row r="44" spans="1:7" ht="9" customHeight="1">
      <c r="A44" s="78"/>
      <c r="B44" s="75"/>
      <c r="C44" s="75"/>
      <c r="D44" s="75"/>
      <c r="E44" s="75"/>
      <c r="F44" s="75"/>
      <c r="G44" s="152"/>
    </row>
    <row r="45" spans="1:7" ht="17.100000000000001" customHeight="1">
      <c r="A45" s="78" t="s">
        <v>303</v>
      </c>
      <c r="B45" s="75">
        <v>3</v>
      </c>
      <c r="C45" s="75">
        <v>3</v>
      </c>
      <c r="D45" s="75">
        <v>1</v>
      </c>
      <c r="E45" s="75">
        <v>1</v>
      </c>
      <c r="F45" s="75">
        <v>12</v>
      </c>
      <c r="G45" s="152">
        <v>12</v>
      </c>
    </row>
    <row r="46" spans="1:7" ht="15" customHeight="1">
      <c r="A46" s="78" t="s">
        <v>113</v>
      </c>
      <c r="B46" s="75">
        <v>24</v>
      </c>
      <c r="C46" s="75">
        <v>24</v>
      </c>
      <c r="D46" s="75">
        <v>14</v>
      </c>
      <c r="E46" s="75">
        <v>14</v>
      </c>
      <c r="F46" s="75">
        <v>33</v>
      </c>
      <c r="G46" s="152">
        <v>33</v>
      </c>
    </row>
    <row r="47" spans="1:7" ht="12">
      <c r="A47" s="78" t="s">
        <v>304</v>
      </c>
      <c r="B47" s="75">
        <v>2</v>
      </c>
      <c r="C47" s="75">
        <v>2</v>
      </c>
      <c r="D47" s="75">
        <v>1</v>
      </c>
      <c r="E47" s="75">
        <v>1</v>
      </c>
      <c r="F47" s="1037" t="s">
        <v>311</v>
      </c>
      <c r="G47" s="1037" t="s">
        <v>311</v>
      </c>
    </row>
  </sheetData>
  <mergeCells count="8">
    <mergeCell ref="A6:A7"/>
    <mergeCell ref="B6:C6"/>
    <mergeCell ref="D6:E6"/>
    <mergeCell ref="F6:G6"/>
    <mergeCell ref="A8:A9"/>
    <mergeCell ref="B8:C8"/>
    <mergeCell ref="D8:E8"/>
    <mergeCell ref="F8:G8"/>
  </mergeCells>
  <phoneticPr fontId="4" type="noConversion"/>
  <hyperlinks>
    <hyperlink ref="H1" location="'Spis tablic'!A1" display="Powrót do spisu tablic"/>
    <hyperlink ref="H2" location="'Spis tablic'!A1" display="Back to the list of tables"/>
  </hyperlinks>
  <pageMargins left="0.75" right="0.75" top="1" bottom="1" header="0.5" footer="0.5"/>
  <pageSetup paperSize="9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9694"/>
  </sheetPr>
  <dimension ref="A1:H37"/>
  <sheetViews>
    <sheetView workbookViewId="0">
      <selection activeCell="E1" sqref="E1"/>
    </sheetView>
  </sheetViews>
  <sheetFormatPr defaultColWidth="6.7109375" defaultRowHeight="10.5"/>
  <cols>
    <col min="1" max="1" width="29.28515625" style="263" customWidth="1"/>
    <col min="2" max="2" width="20.28515625" style="1246" customWidth="1"/>
    <col min="3" max="3" width="19.140625" style="1246" customWidth="1"/>
    <col min="4" max="4" width="19.7109375" style="1247" customWidth="1"/>
    <col min="5" max="16384" width="6.7109375" style="253"/>
  </cols>
  <sheetData>
    <row r="1" spans="1:8" ht="13.5" customHeight="1">
      <c r="A1" s="519" t="s">
        <v>1079</v>
      </c>
      <c r="B1" s="629"/>
      <c r="C1" s="1039"/>
      <c r="D1" s="1039"/>
      <c r="E1" s="1218" t="s">
        <v>1250</v>
      </c>
      <c r="F1" s="185"/>
      <c r="G1" s="185"/>
    </row>
    <row r="2" spans="1:8" ht="13.5" customHeight="1">
      <c r="A2" s="519" t="s">
        <v>640</v>
      </c>
      <c r="B2" s="629"/>
      <c r="C2" s="1039"/>
      <c r="D2" s="1039"/>
      <c r="E2" s="1218" t="s">
        <v>1266</v>
      </c>
      <c r="F2" s="185"/>
      <c r="G2" s="185"/>
    </row>
    <row r="3" spans="1:8" s="16" customFormat="1" ht="15" customHeight="1">
      <c r="A3" s="628" t="s">
        <v>981</v>
      </c>
      <c r="B3" s="181"/>
      <c r="C3" s="1040"/>
      <c r="D3" s="1040"/>
      <c r="E3" s="1218"/>
      <c r="F3" s="322"/>
      <c r="G3" s="322"/>
    </row>
    <row r="4" spans="1:8" s="16" customFormat="1" ht="15" customHeight="1">
      <c r="A4" s="628" t="s">
        <v>727</v>
      </c>
      <c r="B4" s="181"/>
      <c r="C4" s="1040"/>
      <c r="D4" s="1040"/>
      <c r="F4" s="322"/>
      <c r="G4" s="322"/>
    </row>
    <row r="5" spans="1:8" s="258" customFormat="1" ht="7.5" customHeight="1" thickBot="1">
      <c r="A5" s="256" t="s">
        <v>77</v>
      </c>
      <c r="B5" s="257"/>
      <c r="C5" s="257"/>
      <c r="D5" s="257"/>
    </row>
    <row r="6" spans="1:8" s="235" customFormat="1" ht="32.25" customHeight="1" thickTop="1">
      <c r="A6" s="1536" t="s">
        <v>114</v>
      </c>
      <c r="B6" s="1553" t="s">
        <v>1259</v>
      </c>
      <c r="C6" s="1554"/>
      <c r="D6" s="1554"/>
    </row>
    <row r="7" spans="1:8" s="239" customFormat="1" ht="30" customHeight="1">
      <c r="A7" s="1537"/>
      <c r="B7" s="1289" t="s">
        <v>766</v>
      </c>
      <c r="C7" s="1315" t="s">
        <v>763</v>
      </c>
      <c r="D7" s="1316" t="s">
        <v>764</v>
      </c>
    </row>
    <row r="8" spans="1:8" s="203" customFormat="1" ht="19.5" customHeight="1">
      <c r="A8" s="1532" t="s">
        <v>20</v>
      </c>
      <c r="B8" s="1550" t="s">
        <v>1252</v>
      </c>
      <c r="C8" s="1552"/>
      <c r="D8" s="1552"/>
    </row>
    <row r="9" spans="1:8" s="203" customFormat="1" ht="29.25" customHeight="1" thickBot="1">
      <c r="A9" s="1532"/>
      <c r="B9" s="1304" t="s">
        <v>125</v>
      </c>
      <c r="C9" s="1305" t="s">
        <v>51</v>
      </c>
      <c r="D9" s="1306" t="s">
        <v>52</v>
      </c>
    </row>
    <row r="10" spans="1:8" s="33" customFormat="1" ht="16.5" customHeight="1" thickTop="1">
      <c r="A10" s="550"/>
      <c r="B10" s="803"/>
      <c r="C10" s="803"/>
      <c r="D10" s="1034"/>
      <c r="E10" s="523"/>
      <c r="F10" s="523"/>
      <c r="G10" s="523"/>
      <c r="H10" s="242"/>
    </row>
    <row r="11" spans="1:8" s="20" customFormat="1" ht="14.1" customHeight="1">
      <c r="A11" s="271" t="s">
        <v>19</v>
      </c>
      <c r="B11" s="92">
        <v>249</v>
      </c>
      <c r="C11" s="92">
        <v>127</v>
      </c>
      <c r="D11" s="93">
        <v>404</v>
      </c>
    </row>
    <row r="12" spans="1:8" s="20" customFormat="1" ht="14.1" customHeight="1">
      <c r="A12" s="638" t="s">
        <v>61</v>
      </c>
      <c r="B12" s="95"/>
      <c r="C12" s="95"/>
      <c r="D12" s="96"/>
    </row>
    <row r="13" spans="1:8" s="20" customFormat="1" ht="24" customHeight="1">
      <c r="A13" s="225"/>
      <c r="B13" s="95"/>
      <c r="C13" s="95"/>
      <c r="D13" s="96"/>
    </row>
    <row r="14" spans="1:8" s="20" customFormat="1" ht="18" customHeight="1">
      <c r="A14" s="225" t="s">
        <v>36</v>
      </c>
      <c r="B14" s="95">
        <v>85</v>
      </c>
      <c r="C14" s="95">
        <v>18</v>
      </c>
      <c r="D14" s="96">
        <v>141</v>
      </c>
    </row>
    <row r="15" spans="1:8" s="20" customFormat="1" ht="26.1" customHeight="1">
      <c r="A15" s="225" t="s">
        <v>100</v>
      </c>
      <c r="B15" s="95">
        <v>10</v>
      </c>
      <c r="C15" s="1038" t="s">
        <v>311</v>
      </c>
      <c r="D15" s="96">
        <v>12</v>
      </c>
    </row>
    <row r="16" spans="1:8" s="20" customFormat="1" ht="21.95" customHeight="1">
      <c r="A16" s="225" t="s">
        <v>101</v>
      </c>
      <c r="B16" s="95">
        <v>75</v>
      </c>
      <c r="C16" s="95">
        <v>18</v>
      </c>
      <c r="D16" s="96">
        <v>129</v>
      </c>
    </row>
    <row r="17" spans="1:4" s="20" customFormat="1" ht="18" customHeight="1">
      <c r="A17" s="225"/>
      <c r="B17" s="95"/>
      <c r="C17" s="95"/>
      <c r="D17" s="96"/>
    </row>
    <row r="18" spans="1:4" s="20" customFormat="1" ht="18" customHeight="1">
      <c r="A18" s="225" t="s">
        <v>37</v>
      </c>
      <c r="B18" s="95">
        <v>8</v>
      </c>
      <c r="C18" s="1038" t="s">
        <v>311</v>
      </c>
      <c r="D18" s="1037" t="s">
        <v>311</v>
      </c>
    </row>
    <row r="19" spans="1:4" s="20" customFormat="1" ht="26.1" customHeight="1">
      <c r="A19" s="225" t="s">
        <v>103</v>
      </c>
      <c r="B19" s="95">
        <v>8</v>
      </c>
      <c r="C19" s="1038" t="s">
        <v>311</v>
      </c>
      <c r="D19" s="1037" t="s">
        <v>311</v>
      </c>
    </row>
    <row r="20" spans="1:4" s="20" customFormat="1" ht="18" customHeight="1">
      <c r="A20" s="225"/>
      <c r="B20" s="95"/>
      <c r="C20" s="95"/>
      <c r="D20" s="96"/>
    </row>
    <row r="21" spans="1:4" s="20" customFormat="1" ht="18" customHeight="1">
      <c r="A21" s="225" t="s">
        <v>38</v>
      </c>
      <c r="B21" s="95">
        <v>11</v>
      </c>
      <c r="C21" s="95">
        <v>9</v>
      </c>
      <c r="D21" s="96">
        <v>44</v>
      </c>
    </row>
    <row r="22" spans="1:4" s="20" customFormat="1" ht="26.1" customHeight="1">
      <c r="A22" s="225" t="s">
        <v>104</v>
      </c>
      <c r="B22" s="1038" t="s">
        <v>311</v>
      </c>
      <c r="C22" s="1038" t="s">
        <v>311</v>
      </c>
      <c r="D22" s="96">
        <v>2</v>
      </c>
    </row>
    <row r="23" spans="1:4" s="20" customFormat="1" ht="21.95" customHeight="1">
      <c r="A23" s="225" t="s">
        <v>105</v>
      </c>
      <c r="B23" s="95">
        <v>9</v>
      </c>
      <c r="C23" s="95">
        <v>9</v>
      </c>
      <c r="D23" s="96">
        <v>4</v>
      </c>
    </row>
    <row r="24" spans="1:4" s="20" customFormat="1" ht="21.95" customHeight="1">
      <c r="A24" s="225" t="s">
        <v>107</v>
      </c>
      <c r="B24" s="95">
        <v>2</v>
      </c>
      <c r="C24" s="1038" t="s">
        <v>311</v>
      </c>
      <c r="D24" s="96">
        <v>38</v>
      </c>
    </row>
    <row r="25" spans="1:4" s="20" customFormat="1" ht="18" customHeight="1">
      <c r="A25" s="225"/>
      <c r="B25" s="95"/>
      <c r="C25" s="95"/>
      <c r="D25" s="96"/>
    </row>
    <row r="26" spans="1:4" s="20" customFormat="1" ht="18" customHeight="1">
      <c r="A26" s="225" t="s">
        <v>39</v>
      </c>
      <c r="B26" s="95">
        <v>18</v>
      </c>
      <c r="C26" s="95">
        <v>16</v>
      </c>
      <c r="D26" s="96">
        <v>110</v>
      </c>
    </row>
    <row r="27" spans="1:4" s="20" customFormat="1" ht="26.1" customHeight="1">
      <c r="A27" s="225" t="s">
        <v>108</v>
      </c>
      <c r="B27" s="95">
        <v>16</v>
      </c>
      <c r="C27" s="95">
        <v>16</v>
      </c>
      <c r="D27" s="96">
        <v>91</v>
      </c>
    </row>
    <row r="28" spans="1:4" s="20" customFormat="1" ht="21.95" customHeight="1">
      <c r="A28" s="225" t="s">
        <v>110</v>
      </c>
      <c r="B28" s="95">
        <v>2</v>
      </c>
      <c r="C28" s="1038" t="s">
        <v>311</v>
      </c>
      <c r="D28" s="96">
        <v>19</v>
      </c>
    </row>
    <row r="29" spans="1:4" s="20" customFormat="1" ht="18" customHeight="1">
      <c r="A29" s="225"/>
      <c r="B29" s="95"/>
      <c r="C29" s="95"/>
      <c r="D29" s="96"/>
    </row>
    <row r="30" spans="1:4" s="20" customFormat="1" ht="18" customHeight="1">
      <c r="A30" s="225" t="s">
        <v>40</v>
      </c>
      <c r="B30" s="95">
        <v>49</v>
      </c>
      <c r="C30" s="95">
        <v>39</v>
      </c>
      <c r="D30" s="96">
        <v>52</v>
      </c>
    </row>
    <row r="31" spans="1:4" s="20" customFormat="1" ht="26.1" customHeight="1">
      <c r="A31" s="225" t="s">
        <v>111</v>
      </c>
      <c r="B31" s="95">
        <v>47</v>
      </c>
      <c r="C31" s="95">
        <v>37</v>
      </c>
      <c r="D31" s="96">
        <v>51</v>
      </c>
    </row>
    <row r="32" spans="1:4" s="20" customFormat="1" ht="21.95" customHeight="1">
      <c r="A32" s="225" t="s">
        <v>112</v>
      </c>
      <c r="B32" s="95">
        <v>2</v>
      </c>
      <c r="C32" s="95">
        <v>2</v>
      </c>
      <c r="D32" s="96">
        <v>1</v>
      </c>
    </row>
    <row r="33" spans="1:4" s="20" customFormat="1" ht="18" customHeight="1">
      <c r="A33" s="225"/>
      <c r="B33" s="95"/>
      <c r="C33" s="95"/>
      <c r="D33" s="96"/>
    </row>
    <row r="34" spans="1:4" s="20" customFormat="1" ht="18" customHeight="1">
      <c r="A34" s="225" t="s">
        <v>41</v>
      </c>
      <c r="B34" s="95">
        <v>78</v>
      </c>
      <c r="C34" s="95">
        <v>45</v>
      </c>
      <c r="D34" s="96">
        <v>57</v>
      </c>
    </row>
    <row r="35" spans="1:4" s="20" customFormat="1" ht="26.1" customHeight="1">
      <c r="A35" s="225" t="s">
        <v>303</v>
      </c>
      <c r="B35" s="95">
        <v>5</v>
      </c>
      <c r="C35" s="95">
        <v>5</v>
      </c>
      <c r="D35" s="96">
        <v>4</v>
      </c>
    </row>
    <row r="36" spans="1:4" s="20" customFormat="1" ht="21.95" customHeight="1">
      <c r="A36" s="225" t="s">
        <v>113</v>
      </c>
      <c r="B36" s="95">
        <v>60</v>
      </c>
      <c r="C36" s="95">
        <v>26</v>
      </c>
      <c r="D36" s="96">
        <v>42</v>
      </c>
    </row>
    <row r="37" spans="1:4" s="20" customFormat="1" ht="21.95" customHeight="1">
      <c r="A37" s="225" t="s">
        <v>304</v>
      </c>
      <c r="B37" s="95">
        <v>13</v>
      </c>
      <c r="C37" s="95">
        <v>14</v>
      </c>
      <c r="D37" s="96">
        <v>11</v>
      </c>
    </row>
  </sheetData>
  <mergeCells count="4">
    <mergeCell ref="A6:A7"/>
    <mergeCell ref="B6:D6"/>
    <mergeCell ref="A8:A9"/>
    <mergeCell ref="B8:D8"/>
  </mergeCells>
  <hyperlinks>
    <hyperlink ref="E1" location="'Spis tablic'!A1" display="Powrót do spisu tablic"/>
    <hyperlink ref="E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9694"/>
  </sheetPr>
  <dimension ref="A1:J55"/>
  <sheetViews>
    <sheetView workbookViewId="0">
      <selection activeCell="J2" sqref="J2"/>
    </sheetView>
  </sheetViews>
  <sheetFormatPr defaultColWidth="6.85546875" defaultRowHeight="10.5"/>
  <cols>
    <col min="1" max="1" width="23" style="243" customWidth="1"/>
    <col min="2" max="2" width="9.140625" style="254" customWidth="1"/>
    <col min="3" max="3" width="9.28515625" style="254" customWidth="1"/>
    <col min="4" max="5" width="7.140625" style="254" customWidth="1"/>
    <col min="6" max="6" width="7.5703125" style="254" customWidth="1"/>
    <col min="7" max="7" width="7.140625" style="254" customWidth="1"/>
    <col min="8" max="8" width="7.85546875" style="254" customWidth="1"/>
    <col min="9" max="9" width="8.140625" style="254" customWidth="1"/>
    <col min="10" max="16384" width="6.85546875" style="167"/>
  </cols>
  <sheetData>
    <row r="1" spans="1:10" s="232" customFormat="1" ht="12.95" customHeight="1">
      <c r="A1" s="229" t="s">
        <v>1448</v>
      </c>
      <c r="B1" s="4"/>
      <c r="C1" s="230"/>
      <c r="D1" s="230"/>
      <c r="E1" s="231"/>
      <c r="F1" s="231"/>
      <c r="G1" s="231"/>
      <c r="I1" s="630"/>
      <c r="J1" s="1218" t="s">
        <v>1250</v>
      </c>
    </row>
    <row r="2" spans="1:10" s="235" customFormat="1" ht="12.95" customHeight="1">
      <c r="A2" s="193" t="s">
        <v>638</v>
      </c>
      <c r="B2" s="4"/>
      <c r="C2" s="233"/>
      <c r="D2" s="233"/>
      <c r="E2" s="234"/>
      <c r="F2" s="234"/>
      <c r="G2" s="234"/>
      <c r="I2" s="631"/>
      <c r="J2" s="1218" t="s">
        <v>1266</v>
      </c>
    </row>
    <row r="3" spans="1:10" s="239" customFormat="1" ht="12.95" customHeight="1">
      <c r="A3" s="195" t="s">
        <v>1449</v>
      </c>
      <c r="B3" s="236"/>
      <c r="C3" s="237"/>
      <c r="D3" s="237"/>
      <c r="E3" s="238"/>
      <c r="F3" s="238"/>
      <c r="G3" s="238"/>
      <c r="I3" s="295"/>
      <c r="J3" s="1218"/>
    </row>
    <row r="4" spans="1:10" s="16" customFormat="1" ht="12.95" customHeight="1">
      <c r="A4" s="195" t="s">
        <v>728</v>
      </c>
      <c r="B4" s="1284"/>
      <c r="C4" s="322"/>
      <c r="D4" s="322"/>
      <c r="E4" s="322"/>
      <c r="F4" s="322"/>
      <c r="G4" s="322"/>
      <c r="H4" s="322"/>
      <c r="I4" s="322"/>
    </row>
    <row r="5" spans="1:10" s="87" customFormat="1" ht="12" customHeight="1" thickBot="1">
      <c r="A5" s="240" t="s">
        <v>131</v>
      </c>
      <c r="B5" s="200"/>
      <c r="C5" s="200"/>
      <c r="D5" s="200"/>
      <c r="E5" s="200"/>
      <c r="F5" s="200"/>
      <c r="G5" s="200"/>
      <c r="H5" s="200"/>
      <c r="I5" s="242"/>
    </row>
    <row r="6" spans="1:10" ht="12.95" customHeight="1" thickTop="1">
      <c r="A6" s="1536" t="s">
        <v>114</v>
      </c>
      <c r="B6" s="1555" t="s">
        <v>140</v>
      </c>
      <c r="C6" s="1480" t="s">
        <v>147</v>
      </c>
      <c r="D6" s="642" t="s">
        <v>141</v>
      </c>
      <c r="E6" s="642"/>
      <c r="F6" s="642"/>
      <c r="G6" s="642"/>
      <c r="H6" s="643"/>
      <c r="I6" s="1044"/>
    </row>
    <row r="7" spans="1:10" ht="12.95" customHeight="1">
      <c r="A7" s="1537"/>
      <c r="B7" s="1556"/>
      <c r="C7" s="1471"/>
      <c r="D7" s="1299" t="s">
        <v>95</v>
      </c>
      <c r="E7" s="1299" t="s">
        <v>149</v>
      </c>
      <c r="F7" s="1236" t="s">
        <v>133</v>
      </c>
      <c r="G7" s="1236" t="s">
        <v>134</v>
      </c>
      <c r="H7" s="1299" t="s">
        <v>135</v>
      </c>
      <c r="I7" s="1236" t="s">
        <v>136</v>
      </c>
    </row>
    <row r="8" spans="1:10" ht="12.95" customHeight="1">
      <c r="A8" s="1537"/>
      <c r="B8" s="1556"/>
      <c r="C8" s="1471"/>
      <c r="D8" s="1299" t="s">
        <v>148</v>
      </c>
      <c r="E8" s="1299" t="s">
        <v>150</v>
      </c>
      <c r="F8" s="1236" t="s">
        <v>151</v>
      </c>
      <c r="G8" s="1236" t="s">
        <v>137</v>
      </c>
      <c r="H8" s="1299" t="s">
        <v>143</v>
      </c>
      <c r="I8" s="1236" t="s">
        <v>138</v>
      </c>
    </row>
    <row r="9" spans="1:10" ht="12.95" customHeight="1">
      <c r="A9" s="1537"/>
      <c r="B9" s="1556"/>
      <c r="C9" s="1471"/>
      <c r="D9" s="644"/>
      <c r="E9" s="1308"/>
      <c r="F9" s="1138" t="s">
        <v>152</v>
      </c>
      <c r="G9" s="1138"/>
      <c r="H9" s="1308"/>
      <c r="I9" s="1236"/>
    </row>
    <row r="10" spans="1:10" ht="12.95" customHeight="1">
      <c r="A10" s="1532" t="s">
        <v>20</v>
      </c>
      <c r="B10" s="1514" t="s">
        <v>59</v>
      </c>
      <c r="C10" s="1510" t="s">
        <v>795</v>
      </c>
      <c r="D10" s="1557" t="s">
        <v>1290</v>
      </c>
      <c r="E10" s="1558"/>
      <c r="F10" s="1558"/>
      <c r="G10" s="1558"/>
      <c r="H10" s="1559"/>
      <c r="I10" s="1557" t="s">
        <v>58</v>
      </c>
    </row>
    <row r="11" spans="1:10" ht="12.95" customHeight="1">
      <c r="A11" s="1532"/>
      <c r="B11" s="1514"/>
      <c r="C11" s="1510"/>
      <c r="D11" s="1560"/>
      <c r="E11" s="1561"/>
      <c r="F11" s="1561"/>
      <c r="G11" s="1561"/>
      <c r="H11" s="1562"/>
      <c r="I11" s="1557"/>
    </row>
    <row r="12" spans="1:10" ht="12.95" customHeight="1">
      <c r="A12" s="1532"/>
      <c r="B12" s="1514"/>
      <c r="C12" s="1510"/>
      <c r="D12" s="1285" t="s">
        <v>648</v>
      </c>
      <c r="E12" s="1285" t="s">
        <v>56</v>
      </c>
      <c r="F12" s="1290" t="s">
        <v>53</v>
      </c>
      <c r="G12" s="1290" t="s">
        <v>1441</v>
      </c>
      <c r="H12" s="1285" t="s">
        <v>649</v>
      </c>
      <c r="I12" s="1557"/>
    </row>
    <row r="13" spans="1:10" ht="12.95" customHeight="1" thickBot="1">
      <c r="A13" s="1532"/>
      <c r="B13" s="1515"/>
      <c r="C13" s="1511"/>
      <c r="D13" s="1286" t="s">
        <v>57</v>
      </c>
      <c r="E13" s="1286" t="s">
        <v>57</v>
      </c>
      <c r="F13" s="1291" t="s">
        <v>54</v>
      </c>
      <c r="G13" s="1291" t="s">
        <v>55</v>
      </c>
      <c r="H13" s="1286" t="s">
        <v>650</v>
      </c>
      <c r="I13" s="1563"/>
    </row>
    <row r="14" spans="1:10" ht="14.45" customHeight="1" thickTop="1">
      <c r="A14" s="269"/>
      <c r="B14" s="246"/>
      <c r="C14" s="246"/>
      <c r="D14" s="247"/>
      <c r="E14" s="247"/>
      <c r="F14" s="247"/>
      <c r="G14" s="247"/>
      <c r="H14" s="248"/>
      <c r="I14" s="249"/>
    </row>
    <row r="15" spans="1:10" s="168" customFormat="1" ht="14.45" customHeight="1">
      <c r="A15" s="271" t="s">
        <v>19</v>
      </c>
      <c r="B15" s="92">
        <v>26</v>
      </c>
      <c r="C15" s="1061">
        <v>0.2</v>
      </c>
      <c r="D15" s="92">
        <v>1</v>
      </c>
      <c r="E15" s="92">
        <v>9</v>
      </c>
      <c r="F15" s="92">
        <v>2</v>
      </c>
      <c r="G15" s="1063" t="s">
        <v>311</v>
      </c>
      <c r="H15" s="92">
        <v>16</v>
      </c>
      <c r="I15" s="93">
        <v>71</v>
      </c>
    </row>
    <row r="16" spans="1:10" s="168" customFormat="1" ht="14.45" customHeight="1">
      <c r="A16" s="638" t="s">
        <v>61</v>
      </c>
      <c r="B16" s="92"/>
      <c r="C16" s="1061"/>
      <c r="D16" s="92"/>
      <c r="E16" s="92"/>
      <c r="F16" s="92"/>
      <c r="G16" s="92"/>
      <c r="H16" s="92"/>
      <c r="I16" s="93"/>
    </row>
    <row r="17" spans="1:9" s="168" customFormat="1" ht="17.100000000000001" customHeight="1">
      <c r="A17" s="225"/>
      <c r="B17" s="92"/>
      <c r="C17" s="98"/>
      <c r="D17" s="92"/>
      <c r="E17" s="92"/>
      <c r="F17" s="92"/>
      <c r="G17" s="92"/>
      <c r="H17" s="92"/>
      <c r="I17" s="93"/>
    </row>
    <row r="18" spans="1:9" ht="14.45" customHeight="1">
      <c r="A18" s="225" t="s">
        <v>36</v>
      </c>
      <c r="B18" s="1038" t="s">
        <v>311</v>
      </c>
      <c r="C18" s="1038" t="s">
        <v>311</v>
      </c>
      <c r="D18" s="1038" t="s">
        <v>311</v>
      </c>
      <c r="E18" s="1038" t="s">
        <v>311</v>
      </c>
      <c r="F18" s="1038" t="s">
        <v>311</v>
      </c>
      <c r="G18" s="1038" t="s">
        <v>311</v>
      </c>
      <c r="H18" s="1038" t="s">
        <v>311</v>
      </c>
      <c r="I18" s="96">
        <v>12</v>
      </c>
    </row>
    <row r="19" spans="1:9" ht="14.45" customHeight="1">
      <c r="A19" s="225"/>
      <c r="B19" s="1038"/>
      <c r="C19" s="1038"/>
      <c r="D19" s="1038"/>
      <c r="E19" s="1038"/>
      <c r="F19" s="1038"/>
      <c r="G19" s="1038"/>
      <c r="H19" s="1038"/>
      <c r="I19" s="96"/>
    </row>
    <row r="20" spans="1:9" ht="17.100000000000001" customHeight="1">
      <c r="A20" s="225" t="s">
        <v>100</v>
      </c>
      <c r="B20" s="1038" t="s">
        <v>311</v>
      </c>
      <c r="C20" s="1038" t="s">
        <v>311</v>
      </c>
      <c r="D20" s="1038" t="s">
        <v>311</v>
      </c>
      <c r="E20" s="1038" t="s">
        <v>311</v>
      </c>
      <c r="F20" s="1038" t="s">
        <v>311</v>
      </c>
      <c r="G20" s="1038" t="s">
        <v>311</v>
      </c>
      <c r="H20" s="1038" t="s">
        <v>311</v>
      </c>
      <c r="I20" s="96">
        <v>10</v>
      </c>
    </row>
    <row r="21" spans="1:9" ht="18.95" customHeight="1">
      <c r="A21" s="225" t="s">
        <v>101</v>
      </c>
      <c r="B21" s="1038" t="s">
        <v>311</v>
      </c>
      <c r="C21" s="1038" t="s">
        <v>311</v>
      </c>
      <c r="D21" s="1038" t="s">
        <v>311</v>
      </c>
      <c r="E21" s="1038" t="s">
        <v>311</v>
      </c>
      <c r="F21" s="1038" t="s">
        <v>311</v>
      </c>
      <c r="G21" s="1038" t="s">
        <v>311</v>
      </c>
      <c r="H21" s="1038" t="s">
        <v>311</v>
      </c>
      <c r="I21" s="96">
        <v>2</v>
      </c>
    </row>
    <row r="22" spans="1:9" ht="14.45" customHeight="1">
      <c r="A22" s="225"/>
      <c r="B22" s="1038"/>
      <c r="C22" s="1038"/>
      <c r="D22" s="1038"/>
      <c r="E22" s="1038"/>
      <c r="F22" s="1038"/>
      <c r="G22" s="1038"/>
      <c r="H22" s="1038"/>
      <c r="I22" s="96"/>
    </row>
    <row r="23" spans="1:9" ht="14.45" customHeight="1">
      <c r="A23" s="225" t="s">
        <v>38</v>
      </c>
      <c r="B23" s="95">
        <v>3</v>
      </c>
      <c r="C23" s="98">
        <v>0.3</v>
      </c>
      <c r="D23" s="1038" t="s">
        <v>311</v>
      </c>
      <c r="E23" s="1038" t="s">
        <v>311</v>
      </c>
      <c r="F23" s="1038" t="s">
        <v>311</v>
      </c>
      <c r="G23" s="1038" t="s">
        <v>311</v>
      </c>
      <c r="H23" s="95">
        <v>3</v>
      </c>
      <c r="I23" s="96">
        <v>22</v>
      </c>
    </row>
    <row r="24" spans="1:9" ht="14.45" customHeight="1">
      <c r="A24" s="225"/>
      <c r="B24" s="95"/>
      <c r="C24" s="98"/>
      <c r="D24" s="95"/>
      <c r="E24" s="95"/>
      <c r="F24" s="95"/>
      <c r="G24" s="95"/>
      <c r="H24" s="95"/>
      <c r="I24" s="96"/>
    </row>
    <row r="25" spans="1:9" ht="17.100000000000001" customHeight="1">
      <c r="A25" s="225" t="s">
        <v>104</v>
      </c>
      <c r="B25" s="1038" t="s">
        <v>311</v>
      </c>
      <c r="C25" s="1038" t="s">
        <v>311</v>
      </c>
      <c r="D25" s="1038" t="s">
        <v>311</v>
      </c>
      <c r="E25" s="1038" t="s">
        <v>311</v>
      </c>
      <c r="F25" s="1038" t="s">
        <v>311</v>
      </c>
      <c r="G25" s="1038" t="s">
        <v>311</v>
      </c>
      <c r="H25" s="1038" t="s">
        <v>311</v>
      </c>
      <c r="I25" s="96">
        <v>18</v>
      </c>
    </row>
    <row r="26" spans="1:9" ht="18.95" customHeight="1">
      <c r="A26" s="225" t="s">
        <v>105</v>
      </c>
      <c r="B26" s="1038" t="s">
        <v>311</v>
      </c>
      <c r="C26" s="1038" t="s">
        <v>311</v>
      </c>
      <c r="D26" s="1038" t="s">
        <v>311</v>
      </c>
      <c r="E26" s="1038" t="s">
        <v>311</v>
      </c>
      <c r="F26" s="1038" t="s">
        <v>311</v>
      </c>
      <c r="G26" s="1038" t="s">
        <v>311</v>
      </c>
      <c r="H26" s="1038" t="s">
        <v>311</v>
      </c>
      <c r="I26" s="96">
        <v>4</v>
      </c>
    </row>
    <row r="27" spans="1:9" ht="18.95" customHeight="1">
      <c r="A27" s="225" t="s">
        <v>107</v>
      </c>
      <c r="B27" s="95">
        <v>3</v>
      </c>
      <c r="C27" s="98">
        <v>3.9</v>
      </c>
      <c r="D27" s="1038" t="s">
        <v>311</v>
      </c>
      <c r="E27" s="1038" t="s">
        <v>311</v>
      </c>
      <c r="F27" s="1038" t="s">
        <v>311</v>
      </c>
      <c r="G27" s="1038" t="s">
        <v>311</v>
      </c>
      <c r="H27" s="95">
        <v>3</v>
      </c>
      <c r="I27" s="1037" t="s">
        <v>311</v>
      </c>
    </row>
    <row r="28" spans="1:9" ht="14.45" customHeight="1">
      <c r="A28" s="225"/>
      <c r="B28" s="95"/>
      <c r="C28" s="98"/>
      <c r="D28" s="1038"/>
      <c r="E28" s="1038"/>
      <c r="F28" s="1038"/>
      <c r="G28" s="1038"/>
      <c r="H28" s="95"/>
      <c r="I28" s="1037"/>
    </row>
    <row r="29" spans="1:9" ht="17.100000000000001" customHeight="1">
      <c r="A29" s="225" t="s">
        <v>145</v>
      </c>
      <c r="B29" s="95"/>
      <c r="C29" s="98"/>
      <c r="D29" s="1038"/>
      <c r="E29" s="1038"/>
      <c r="F29" s="1038"/>
      <c r="G29" s="1038"/>
      <c r="H29" s="95"/>
      <c r="I29" s="1037"/>
    </row>
    <row r="30" spans="1:9" ht="14.45" customHeight="1">
      <c r="A30" s="552" t="s">
        <v>146</v>
      </c>
      <c r="B30" s="95">
        <v>2</v>
      </c>
      <c r="C30" s="98">
        <v>0.1</v>
      </c>
      <c r="D30" s="1038" t="s">
        <v>311</v>
      </c>
      <c r="E30" s="1038" t="s">
        <v>311</v>
      </c>
      <c r="F30" s="95">
        <v>2</v>
      </c>
      <c r="G30" s="1038" t="s">
        <v>311</v>
      </c>
      <c r="H30" s="1038" t="s">
        <v>311</v>
      </c>
      <c r="I30" s="96">
        <v>4</v>
      </c>
    </row>
    <row r="31" spans="1:9" ht="14.45" customHeight="1">
      <c r="A31" s="225"/>
      <c r="B31" s="95"/>
      <c r="C31" s="98"/>
      <c r="D31" s="1038"/>
      <c r="E31" s="1038"/>
      <c r="F31" s="95"/>
      <c r="G31" s="1038"/>
      <c r="H31" s="1038"/>
      <c r="I31" s="96"/>
    </row>
    <row r="32" spans="1:9" ht="17.100000000000001" customHeight="1">
      <c r="A32" s="225" t="s">
        <v>108</v>
      </c>
      <c r="B32" s="1038" t="s">
        <v>311</v>
      </c>
      <c r="C32" s="1038" t="s">
        <v>311</v>
      </c>
      <c r="D32" s="1038" t="s">
        <v>311</v>
      </c>
      <c r="E32" s="1038" t="s">
        <v>311</v>
      </c>
      <c r="F32" s="1038" t="s">
        <v>311</v>
      </c>
      <c r="G32" s="1038" t="s">
        <v>311</v>
      </c>
      <c r="H32" s="1038" t="s">
        <v>311</v>
      </c>
      <c r="I32" s="96">
        <v>4</v>
      </c>
    </row>
    <row r="33" spans="1:10" ht="18.95" customHeight="1">
      <c r="A33" s="225" t="s">
        <v>110</v>
      </c>
      <c r="B33" s="95">
        <v>2</v>
      </c>
      <c r="C33" s="98">
        <v>0.4</v>
      </c>
      <c r="D33" s="1038" t="s">
        <v>311</v>
      </c>
      <c r="E33" s="1038" t="s">
        <v>311</v>
      </c>
      <c r="F33" s="95">
        <v>2</v>
      </c>
      <c r="G33" s="1038" t="s">
        <v>311</v>
      </c>
      <c r="H33" s="1038" t="s">
        <v>311</v>
      </c>
      <c r="I33" s="1037" t="s">
        <v>311</v>
      </c>
    </row>
    <row r="34" spans="1:10" ht="14.45" customHeight="1">
      <c r="A34" s="225"/>
      <c r="B34" s="95"/>
      <c r="C34" s="98"/>
      <c r="D34" s="1038"/>
      <c r="E34" s="1038"/>
      <c r="F34" s="95"/>
      <c r="G34" s="1038"/>
      <c r="H34" s="1038"/>
      <c r="I34" s="1037"/>
    </row>
    <row r="35" spans="1:10" ht="14.45" customHeight="1">
      <c r="A35" s="225" t="s">
        <v>726</v>
      </c>
      <c r="B35" s="95"/>
      <c r="C35" s="98"/>
      <c r="D35" s="1038"/>
      <c r="E35" s="1038"/>
      <c r="F35" s="95"/>
      <c r="G35" s="1038"/>
      <c r="H35" s="1038"/>
      <c r="I35" s="1037"/>
    </row>
    <row r="36" spans="1:10" ht="14.45" customHeight="1">
      <c r="A36" s="552" t="s">
        <v>146</v>
      </c>
      <c r="B36" s="1038" t="s">
        <v>311</v>
      </c>
      <c r="C36" s="1038" t="s">
        <v>311</v>
      </c>
      <c r="D36" s="1038" t="s">
        <v>311</v>
      </c>
      <c r="E36" s="1038" t="s">
        <v>311</v>
      </c>
      <c r="F36" s="1038" t="s">
        <v>311</v>
      </c>
      <c r="G36" s="1038" t="s">
        <v>311</v>
      </c>
      <c r="H36" s="1038" t="s">
        <v>311</v>
      </c>
      <c r="I36" s="96">
        <v>9</v>
      </c>
    </row>
    <row r="37" spans="1:10" ht="14.45" customHeight="1">
      <c r="A37" s="225"/>
      <c r="B37" s="1038"/>
      <c r="C37" s="1038"/>
      <c r="D37" s="1038"/>
      <c r="E37" s="1038"/>
      <c r="F37" s="1038"/>
      <c r="G37" s="1038"/>
      <c r="H37" s="1038"/>
      <c r="I37" s="96"/>
    </row>
    <row r="38" spans="1:10" ht="17.100000000000001" customHeight="1">
      <c r="A38" s="225" t="s">
        <v>111</v>
      </c>
      <c r="B38" s="1038" t="s">
        <v>311</v>
      </c>
      <c r="C38" s="1038" t="s">
        <v>311</v>
      </c>
      <c r="D38" s="1038" t="s">
        <v>311</v>
      </c>
      <c r="E38" s="1038" t="s">
        <v>311</v>
      </c>
      <c r="F38" s="1038" t="s">
        <v>311</v>
      </c>
      <c r="G38" s="1038" t="s">
        <v>311</v>
      </c>
      <c r="H38" s="1038" t="s">
        <v>311</v>
      </c>
      <c r="I38" s="96">
        <v>9</v>
      </c>
    </row>
    <row r="39" spans="1:10" ht="14.45" customHeight="1">
      <c r="A39" s="225"/>
      <c r="B39" s="1038"/>
      <c r="C39" s="1037"/>
      <c r="D39" s="1038"/>
      <c r="E39" s="1038"/>
      <c r="F39" s="1038"/>
      <c r="G39" s="1038"/>
      <c r="H39" s="1038"/>
      <c r="I39" s="1037"/>
    </row>
    <row r="40" spans="1:10" ht="14.45" customHeight="1">
      <c r="A40" s="225" t="s">
        <v>41</v>
      </c>
      <c r="B40" s="95">
        <v>21</v>
      </c>
      <c r="C40" s="98">
        <v>0.6</v>
      </c>
      <c r="D40" s="95">
        <v>1</v>
      </c>
      <c r="E40" s="95">
        <v>9</v>
      </c>
      <c r="F40" s="1038" t="s">
        <v>311</v>
      </c>
      <c r="G40" s="1038" t="s">
        <v>311</v>
      </c>
      <c r="H40" s="95">
        <v>13</v>
      </c>
      <c r="I40" s="96">
        <v>24</v>
      </c>
    </row>
    <row r="41" spans="1:10" ht="14.45" customHeight="1">
      <c r="A41" s="225"/>
      <c r="B41" s="95"/>
      <c r="C41" s="98"/>
      <c r="D41" s="95"/>
      <c r="E41" s="95"/>
      <c r="F41" s="1038"/>
      <c r="G41" s="1038"/>
      <c r="H41" s="95"/>
      <c r="I41" s="96"/>
    </row>
    <row r="42" spans="1:10" s="160" customFormat="1" ht="17.100000000000001" customHeight="1">
      <c r="A42" s="225" t="s">
        <v>303</v>
      </c>
      <c r="B42" s="95">
        <v>8</v>
      </c>
      <c r="C42" s="98">
        <v>0.8</v>
      </c>
      <c r="D42" s="95">
        <v>1</v>
      </c>
      <c r="E42" s="95">
        <v>7</v>
      </c>
      <c r="F42" s="1038" t="s">
        <v>311</v>
      </c>
      <c r="G42" s="1038" t="s">
        <v>311</v>
      </c>
      <c r="H42" s="1038" t="s">
        <v>311</v>
      </c>
      <c r="I42" s="96">
        <v>6</v>
      </c>
      <c r="J42" s="167"/>
    </row>
    <row r="43" spans="1:10" ht="18.95" customHeight="1">
      <c r="A43" s="225" t="s">
        <v>113</v>
      </c>
      <c r="B43" s="95">
        <v>13</v>
      </c>
      <c r="C43" s="98">
        <v>0.7</v>
      </c>
      <c r="D43" s="1038" t="s">
        <v>311</v>
      </c>
      <c r="E43" s="95">
        <v>2</v>
      </c>
      <c r="F43" s="1038" t="s">
        <v>311</v>
      </c>
      <c r="G43" s="1038" t="s">
        <v>311</v>
      </c>
      <c r="H43" s="95">
        <v>13</v>
      </c>
      <c r="I43" s="96">
        <v>14</v>
      </c>
      <c r="J43" s="160"/>
    </row>
    <row r="44" spans="1:10" ht="18.95" customHeight="1">
      <c r="A44" s="225" t="s">
        <v>304</v>
      </c>
      <c r="B44" s="1038" t="s">
        <v>311</v>
      </c>
      <c r="C44" s="1038" t="s">
        <v>311</v>
      </c>
      <c r="D44" s="1038" t="s">
        <v>311</v>
      </c>
      <c r="E44" s="1038" t="s">
        <v>311</v>
      </c>
      <c r="F44" s="1038" t="s">
        <v>311</v>
      </c>
      <c r="G44" s="1038" t="s">
        <v>311</v>
      </c>
      <c r="H44" s="1038" t="s">
        <v>311</v>
      </c>
      <c r="I44" s="96">
        <v>4</v>
      </c>
    </row>
    <row r="45" spans="1:10" ht="12">
      <c r="B45" s="1062"/>
      <c r="C45" s="1062"/>
      <c r="D45" s="1062"/>
      <c r="E45" s="1062"/>
      <c r="F45" s="1062"/>
      <c r="G45" s="1062"/>
      <c r="H45" s="1062"/>
      <c r="I45" s="191"/>
    </row>
    <row r="46" spans="1:10" ht="11.25">
      <c r="A46" s="1535" t="s">
        <v>1263</v>
      </c>
      <c r="B46" s="1535"/>
      <c r="C46" s="1535"/>
      <c r="D46" s="1535"/>
      <c r="E46" s="1535"/>
      <c r="F46" s="1535"/>
      <c r="G46" s="1535"/>
      <c r="H46" s="1535"/>
      <c r="I46" s="1535"/>
    </row>
    <row r="47" spans="1:10" s="243" customFormat="1" ht="11.25">
      <c r="A47" s="801" t="s">
        <v>1262</v>
      </c>
      <c r="B47" s="33"/>
      <c r="C47" s="33"/>
      <c r="D47" s="33"/>
      <c r="E47" s="33"/>
      <c r="F47" s="33"/>
      <c r="G47" s="33"/>
      <c r="H47" s="33"/>
      <c r="I47" s="33"/>
    </row>
    <row r="48" spans="1:10" s="243" customFormat="1"/>
    <row r="49" spans="2:9">
      <c r="B49" s="243"/>
      <c r="C49" s="243"/>
      <c r="D49" s="243"/>
      <c r="E49" s="243"/>
      <c r="F49" s="243"/>
      <c r="G49" s="243"/>
      <c r="H49" s="243"/>
      <c r="I49" s="243"/>
    </row>
    <row r="50" spans="2:9">
      <c r="B50" s="243"/>
      <c r="C50" s="243"/>
      <c r="D50" s="243"/>
      <c r="E50" s="243"/>
      <c r="F50" s="243"/>
      <c r="G50" s="243"/>
      <c r="H50" s="243"/>
      <c r="I50" s="243"/>
    </row>
    <row r="51" spans="2:9">
      <c r="B51" s="243"/>
      <c r="C51" s="243"/>
      <c r="D51" s="243"/>
      <c r="E51" s="243"/>
      <c r="F51" s="243"/>
      <c r="G51" s="243"/>
      <c r="H51" s="243"/>
      <c r="I51" s="243"/>
    </row>
    <row r="52" spans="2:9">
      <c r="B52" s="243"/>
      <c r="C52" s="243"/>
      <c r="D52" s="243"/>
      <c r="E52" s="243"/>
      <c r="F52" s="243"/>
      <c r="G52" s="243"/>
      <c r="H52" s="243"/>
      <c r="I52" s="243"/>
    </row>
    <row r="53" spans="2:9">
      <c r="B53" s="243"/>
      <c r="C53" s="243"/>
      <c r="D53" s="243"/>
      <c r="E53" s="243"/>
      <c r="F53" s="243"/>
      <c r="G53" s="243"/>
      <c r="H53" s="243"/>
      <c r="I53" s="243"/>
    </row>
    <row r="54" spans="2:9">
      <c r="B54" s="243"/>
      <c r="C54" s="243"/>
      <c r="D54" s="243"/>
      <c r="E54" s="243"/>
      <c r="F54" s="243"/>
      <c r="G54" s="243"/>
      <c r="H54" s="243"/>
      <c r="I54" s="243"/>
    </row>
    <row r="55" spans="2:9" ht="12.75">
      <c r="B55" s="230"/>
      <c r="C55" s="230"/>
      <c r="D55" s="231"/>
      <c r="E55" s="231"/>
      <c r="F55" s="231"/>
      <c r="G55" s="232"/>
      <c r="H55" s="232"/>
      <c r="I55" s="630"/>
    </row>
  </sheetData>
  <mergeCells count="9">
    <mergeCell ref="A46:I46"/>
    <mergeCell ref="A6:A9"/>
    <mergeCell ref="B6:B9"/>
    <mergeCell ref="C6:C9"/>
    <mergeCell ref="A10:A13"/>
    <mergeCell ref="B10:B13"/>
    <mergeCell ref="C10:C13"/>
    <mergeCell ref="D10:H11"/>
    <mergeCell ref="I10:I13"/>
  </mergeCells>
  <phoneticPr fontId="4" type="noConversion"/>
  <hyperlinks>
    <hyperlink ref="J1" location="'Spis tablic'!A1" display="Powrót do spisu tablic"/>
    <hyperlink ref="J2" location="'Spis tablic'!A1" display="Back to the list of tables"/>
  </hyperlinks>
  <pageMargins left="0.7" right="0.54" top="1" bottom="1" header="0.5" footer="0.5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BFBE"/>
  </sheetPr>
  <dimension ref="A1:L158"/>
  <sheetViews>
    <sheetView zoomScaleNormal="100" workbookViewId="0">
      <selection activeCell="L2" sqref="L2"/>
    </sheetView>
  </sheetViews>
  <sheetFormatPr defaultRowHeight="12.75"/>
  <cols>
    <col min="1" max="1" width="22.140625" style="11" customWidth="1"/>
    <col min="2" max="5" width="11" style="849" customWidth="1"/>
    <col min="6" max="6" width="11" style="848" customWidth="1"/>
    <col min="7" max="7" width="11" style="22" customWidth="1"/>
    <col min="8" max="10" width="11" style="20" customWidth="1"/>
    <col min="11" max="11" width="11" style="22" customWidth="1"/>
    <col min="12" max="16384" width="9.140625" style="5"/>
  </cols>
  <sheetData>
    <row r="1" spans="1:12">
      <c r="A1" s="519" t="s">
        <v>1292</v>
      </c>
      <c r="B1" s="866"/>
      <c r="C1" s="866"/>
      <c r="D1" s="866"/>
      <c r="E1" s="866"/>
      <c r="F1" s="865"/>
      <c r="G1" s="939"/>
      <c r="I1" s="16"/>
      <c r="J1" s="16"/>
      <c r="K1" s="11"/>
      <c r="L1" s="1218" t="s">
        <v>1250</v>
      </c>
    </row>
    <row r="2" spans="1:12">
      <c r="A2" s="1227" t="s">
        <v>1293</v>
      </c>
      <c r="B2" s="866"/>
      <c r="C2" s="866"/>
      <c r="D2" s="866"/>
      <c r="E2" s="866"/>
      <c r="F2" s="865"/>
      <c r="G2" s="939"/>
      <c r="I2" s="16"/>
      <c r="J2" s="16"/>
      <c r="K2" s="11"/>
      <c r="L2" s="1218" t="s">
        <v>1266</v>
      </c>
    </row>
    <row r="3" spans="1:12">
      <c r="A3" s="27" t="s">
        <v>1291</v>
      </c>
      <c r="B3" s="866"/>
      <c r="C3" s="866"/>
      <c r="D3" s="866"/>
      <c r="E3" s="866"/>
      <c r="F3" s="865"/>
      <c r="G3" s="940"/>
      <c r="H3" s="16"/>
      <c r="I3" s="16"/>
      <c r="J3" s="16"/>
      <c r="K3" s="11"/>
      <c r="L3" s="1218"/>
    </row>
    <row r="4" spans="1:12" ht="9" customHeight="1" thickBot="1"/>
    <row r="5" spans="1:12" s="647" customFormat="1" ht="13.5" customHeight="1" thickTop="1">
      <c r="A5" s="1578" t="s">
        <v>1275</v>
      </c>
      <c r="B5" s="1580" t="s">
        <v>140</v>
      </c>
      <c r="C5" s="1581"/>
      <c r="D5" s="1582" t="s">
        <v>847</v>
      </c>
      <c r="E5" s="1582"/>
      <c r="F5" s="1582"/>
      <c r="G5" s="1582" t="s">
        <v>846</v>
      </c>
      <c r="H5" s="1582"/>
      <c r="I5" s="1582"/>
      <c r="J5" s="1582"/>
      <c r="K5" s="1580"/>
    </row>
    <row r="6" spans="1:12" ht="15" customHeight="1">
      <c r="A6" s="1579"/>
      <c r="B6" s="1583" t="s">
        <v>1278</v>
      </c>
      <c r="C6" s="1495" t="s">
        <v>974</v>
      </c>
      <c r="D6" s="1496" t="s">
        <v>71</v>
      </c>
      <c r="E6" s="1586" t="s">
        <v>139</v>
      </c>
      <c r="F6" s="1587"/>
      <c r="G6" s="1495" t="s">
        <v>71</v>
      </c>
      <c r="H6" s="1495" t="s">
        <v>1281</v>
      </c>
      <c r="I6" s="1495" t="s">
        <v>1276</v>
      </c>
      <c r="J6" s="1495" t="s">
        <v>1305</v>
      </c>
      <c r="K6" s="1588" t="s">
        <v>1277</v>
      </c>
    </row>
    <row r="7" spans="1:12">
      <c r="A7" s="1579"/>
      <c r="B7" s="1583"/>
      <c r="C7" s="1496"/>
      <c r="D7" s="1496"/>
      <c r="E7" s="1495" t="s">
        <v>1279</v>
      </c>
      <c r="F7" s="1495" t="s">
        <v>1280</v>
      </c>
      <c r="G7" s="1496"/>
      <c r="H7" s="1496"/>
      <c r="I7" s="1496"/>
      <c r="J7" s="1496"/>
      <c r="K7" s="1583"/>
    </row>
    <row r="8" spans="1:12">
      <c r="A8" s="1579"/>
      <c r="B8" s="1583"/>
      <c r="C8" s="1496"/>
      <c r="D8" s="1496"/>
      <c r="E8" s="1496"/>
      <c r="F8" s="1496"/>
      <c r="G8" s="1496"/>
      <c r="H8" s="1496"/>
      <c r="I8" s="1496"/>
      <c r="J8" s="1496"/>
      <c r="K8" s="1583"/>
    </row>
    <row r="9" spans="1:12">
      <c r="A9" s="1579"/>
      <c r="B9" s="1583"/>
      <c r="C9" s="1496"/>
      <c r="D9" s="1496"/>
      <c r="E9" s="1496"/>
      <c r="F9" s="1496"/>
      <c r="G9" s="1496"/>
      <c r="H9" s="1496"/>
      <c r="I9" s="1496"/>
      <c r="J9" s="1496"/>
      <c r="K9" s="1583"/>
    </row>
    <row r="10" spans="1:12">
      <c r="A10" s="1579"/>
      <c r="B10" s="1584"/>
      <c r="C10" s="1585"/>
      <c r="D10" s="1585"/>
      <c r="E10" s="1585"/>
      <c r="F10" s="1585"/>
      <c r="G10" s="1585"/>
      <c r="H10" s="1585"/>
      <c r="I10" s="1585"/>
      <c r="J10" s="1585"/>
      <c r="K10" s="1584"/>
    </row>
    <row r="11" spans="1:12" ht="12.75" customHeight="1">
      <c r="A11" s="1564" t="s">
        <v>20</v>
      </c>
      <c r="B11" s="1566" t="s">
        <v>59</v>
      </c>
      <c r="C11" s="1567"/>
      <c r="D11" s="1568" t="s">
        <v>845</v>
      </c>
      <c r="E11" s="1568"/>
      <c r="F11" s="1568"/>
      <c r="G11" s="1568" t="s">
        <v>844</v>
      </c>
      <c r="H11" s="1568"/>
      <c r="I11" s="1568"/>
      <c r="J11" s="1568"/>
      <c r="K11" s="1566"/>
    </row>
    <row r="12" spans="1:12" ht="15" customHeight="1">
      <c r="A12" s="1564"/>
      <c r="B12" s="1569" t="s">
        <v>838</v>
      </c>
      <c r="C12" s="1571" t="s">
        <v>837</v>
      </c>
      <c r="D12" s="1571" t="s">
        <v>117</v>
      </c>
      <c r="E12" s="1566" t="s">
        <v>975</v>
      </c>
      <c r="F12" s="1573"/>
      <c r="G12" s="1574" t="s">
        <v>117</v>
      </c>
      <c r="H12" s="1571" t="s">
        <v>834</v>
      </c>
      <c r="I12" s="1571" t="s">
        <v>1260</v>
      </c>
      <c r="J12" s="1571" t="s">
        <v>833</v>
      </c>
      <c r="K12" s="1576" t="s">
        <v>832</v>
      </c>
    </row>
    <row r="13" spans="1:12" s="1222" customFormat="1" ht="56.25" customHeight="1" thickBot="1">
      <c r="A13" s="1565"/>
      <c r="B13" s="1570"/>
      <c r="C13" s="1572"/>
      <c r="D13" s="1572"/>
      <c r="E13" s="1302" t="s">
        <v>836</v>
      </c>
      <c r="F13" s="795" t="s">
        <v>835</v>
      </c>
      <c r="G13" s="1575"/>
      <c r="H13" s="1572"/>
      <c r="I13" s="1572"/>
      <c r="J13" s="1572"/>
      <c r="K13" s="1577"/>
    </row>
    <row r="14" spans="1:12" ht="7.5" customHeight="1" thickTop="1">
      <c r="A14" s="599"/>
      <c r="B14" s="22"/>
      <c r="C14" s="22"/>
      <c r="D14" s="848"/>
      <c r="E14" s="22"/>
      <c r="F14" s="22"/>
      <c r="H14" s="22"/>
      <c r="I14" s="22"/>
      <c r="J14" s="22"/>
      <c r="K14" s="268"/>
    </row>
    <row r="15" spans="1:12">
      <c r="A15" s="594"/>
      <c r="B15" s="6"/>
      <c r="C15" s="6"/>
      <c r="D15" s="857"/>
      <c r="E15" s="6"/>
      <c r="F15" s="870" t="s">
        <v>856</v>
      </c>
      <c r="G15" s="217" t="s">
        <v>855</v>
      </c>
      <c r="H15" s="6"/>
      <c r="I15" s="6"/>
      <c r="J15" s="6"/>
      <c r="K15" s="6"/>
    </row>
    <row r="16" spans="1:12" s="20" customFormat="1" ht="12">
      <c r="A16" s="11"/>
      <c r="B16" s="22"/>
      <c r="C16" s="22"/>
      <c r="D16" s="848"/>
      <c r="E16" s="22"/>
      <c r="F16" s="868" t="s">
        <v>854</v>
      </c>
      <c r="G16" s="218" t="s">
        <v>853</v>
      </c>
      <c r="H16" s="22"/>
      <c r="I16" s="22"/>
      <c r="J16" s="22"/>
      <c r="K16" s="22"/>
    </row>
    <row r="17" spans="1:11" ht="8.25" customHeight="1">
      <c r="B17" s="22"/>
      <c r="C17" s="22"/>
      <c r="D17" s="848"/>
      <c r="E17" s="22"/>
      <c r="F17" s="22"/>
      <c r="H17" s="22"/>
      <c r="I17" s="22"/>
      <c r="J17" s="22"/>
    </row>
    <row r="18" spans="1:11" s="193" customFormat="1" ht="15" customHeight="1">
      <c r="A18" s="880" t="s">
        <v>850</v>
      </c>
      <c r="B18" s="1066">
        <v>53252.9</v>
      </c>
      <c r="C18" s="1066">
        <v>41829.5</v>
      </c>
      <c r="D18" s="1066">
        <v>31426.799999999999</v>
      </c>
      <c r="E18" s="1066">
        <v>18362.099999999999</v>
      </c>
      <c r="F18" s="1066">
        <v>6103.8</v>
      </c>
      <c r="G18" s="1066">
        <v>21826.1</v>
      </c>
      <c r="H18" s="1066">
        <v>11423.4</v>
      </c>
      <c r="I18" s="1066">
        <v>6448.8</v>
      </c>
      <c r="J18" s="1066">
        <v>3914.1</v>
      </c>
      <c r="K18" s="1067">
        <v>39.799999999999997</v>
      </c>
    </row>
    <row r="19" spans="1:11" s="193" customFormat="1" ht="15" customHeight="1">
      <c r="A19" s="557" t="s">
        <v>61</v>
      </c>
      <c r="B19" s="679"/>
      <c r="C19" s="679"/>
      <c r="D19" s="679"/>
      <c r="E19" s="679"/>
      <c r="F19" s="679"/>
      <c r="G19" s="679"/>
      <c r="H19" s="679"/>
      <c r="I19" s="679"/>
      <c r="J19" s="679"/>
      <c r="K19" s="1042"/>
    </row>
    <row r="20" spans="1:11" ht="15" customHeight="1">
      <c r="A20" s="869"/>
      <c r="B20" s="679"/>
      <c r="C20" s="679"/>
      <c r="D20" s="679"/>
      <c r="E20" s="679"/>
      <c r="F20" s="679"/>
      <c r="G20" s="679"/>
      <c r="H20" s="679"/>
      <c r="I20" s="679"/>
      <c r="J20" s="679"/>
      <c r="K20" s="1042"/>
    </row>
    <row r="21" spans="1:11" s="647" customFormat="1" ht="15" customHeight="1">
      <c r="A21" s="225" t="s">
        <v>36</v>
      </c>
      <c r="B21" s="679">
        <v>16773.2</v>
      </c>
      <c r="C21" s="679">
        <v>14691.2</v>
      </c>
      <c r="D21" s="679">
        <v>12037.3</v>
      </c>
      <c r="E21" s="679">
        <v>7576.4</v>
      </c>
      <c r="F21" s="679">
        <v>2235.1</v>
      </c>
      <c r="G21" s="679">
        <v>4735.8999999999996</v>
      </c>
      <c r="H21" s="679">
        <v>2082</v>
      </c>
      <c r="I21" s="679">
        <v>2078.6999999999998</v>
      </c>
      <c r="J21" s="679">
        <v>535.4</v>
      </c>
      <c r="K21" s="1068">
        <v>39.799999999999997</v>
      </c>
    </row>
    <row r="22" spans="1:11" s="647" customFormat="1" ht="15" customHeight="1">
      <c r="A22" s="225"/>
      <c r="B22" s="679"/>
      <c r="C22" s="679"/>
      <c r="D22" s="679"/>
      <c r="E22" s="679"/>
      <c r="F22" s="679"/>
      <c r="G22" s="679"/>
      <c r="H22" s="679"/>
      <c r="I22" s="679"/>
      <c r="J22" s="679"/>
      <c r="K22" s="1068"/>
    </row>
    <row r="23" spans="1:11" s="647" customFormat="1" ht="15" customHeight="1">
      <c r="A23" s="225" t="s">
        <v>100</v>
      </c>
      <c r="B23" s="679">
        <v>617.6</v>
      </c>
      <c r="C23" s="679">
        <v>355.4</v>
      </c>
      <c r="D23" s="679">
        <v>281.2</v>
      </c>
      <c r="E23" s="679">
        <v>71.3</v>
      </c>
      <c r="F23" s="679">
        <v>90.9</v>
      </c>
      <c r="G23" s="679">
        <v>336.4</v>
      </c>
      <c r="H23" s="679">
        <v>262.2</v>
      </c>
      <c r="I23" s="679">
        <v>45.4</v>
      </c>
      <c r="J23" s="679">
        <v>28.8</v>
      </c>
      <c r="K23" s="661" t="s">
        <v>234</v>
      </c>
    </row>
    <row r="24" spans="1:11" s="647" customFormat="1" ht="15.95" customHeight="1">
      <c r="A24" s="225" t="s">
        <v>101</v>
      </c>
      <c r="B24" s="679">
        <v>16155.6</v>
      </c>
      <c r="C24" s="679">
        <v>14335.8</v>
      </c>
      <c r="D24" s="679">
        <v>11756.1</v>
      </c>
      <c r="E24" s="679">
        <v>7505.1</v>
      </c>
      <c r="F24" s="679">
        <v>2144.1999999999998</v>
      </c>
      <c r="G24" s="679">
        <v>4399.5</v>
      </c>
      <c r="H24" s="679">
        <v>1819.8</v>
      </c>
      <c r="I24" s="679">
        <v>2033.3</v>
      </c>
      <c r="J24" s="679">
        <v>506.6</v>
      </c>
      <c r="K24" s="1068">
        <v>39.799999999999997</v>
      </c>
    </row>
    <row r="25" spans="1:11" s="647" customFormat="1" ht="15" customHeight="1">
      <c r="A25" s="225"/>
      <c r="B25" s="679"/>
      <c r="C25" s="679"/>
      <c r="D25" s="679"/>
      <c r="E25" s="679"/>
      <c r="F25" s="679"/>
      <c r="G25" s="679"/>
      <c r="H25" s="679"/>
      <c r="I25" s="679"/>
      <c r="J25" s="679"/>
      <c r="K25" s="1068"/>
    </row>
    <row r="26" spans="1:11" s="647" customFormat="1" ht="15" customHeight="1">
      <c r="A26" s="225" t="s">
        <v>37</v>
      </c>
      <c r="B26" s="679">
        <v>1472</v>
      </c>
      <c r="C26" s="679">
        <v>1129.4000000000001</v>
      </c>
      <c r="D26" s="679">
        <v>870.4</v>
      </c>
      <c r="E26" s="679">
        <v>354.6</v>
      </c>
      <c r="F26" s="679">
        <v>124.6</v>
      </c>
      <c r="G26" s="679">
        <v>601.6</v>
      </c>
      <c r="H26" s="679">
        <v>342.6</v>
      </c>
      <c r="I26" s="679">
        <v>175.2</v>
      </c>
      <c r="J26" s="679">
        <v>83.8</v>
      </c>
      <c r="K26" s="661" t="s">
        <v>234</v>
      </c>
    </row>
    <row r="27" spans="1:11" s="647" customFormat="1" ht="6.75" customHeight="1">
      <c r="A27" s="225"/>
      <c r="B27" s="679"/>
      <c r="C27" s="679"/>
      <c r="D27" s="679"/>
      <c r="E27" s="679"/>
      <c r="F27" s="679"/>
      <c r="G27" s="679"/>
      <c r="H27" s="679"/>
      <c r="I27" s="679"/>
      <c r="J27" s="679"/>
      <c r="K27" s="661"/>
    </row>
    <row r="28" spans="1:11" s="647" customFormat="1" ht="15" customHeight="1">
      <c r="A28" s="225" t="s">
        <v>102</v>
      </c>
      <c r="B28" s="679">
        <v>41.2</v>
      </c>
      <c r="C28" s="679">
        <v>22.7</v>
      </c>
      <c r="D28" s="679">
        <v>3</v>
      </c>
      <c r="E28" s="584" t="s">
        <v>234</v>
      </c>
      <c r="F28" s="679">
        <v>3</v>
      </c>
      <c r="G28" s="679">
        <v>38.200000000000003</v>
      </c>
      <c r="H28" s="679">
        <v>18.5</v>
      </c>
      <c r="I28" s="679">
        <v>16.5</v>
      </c>
      <c r="J28" s="679">
        <v>3.2</v>
      </c>
      <c r="K28" s="661" t="s">
        <v>234</v>
      </c>
    </row>
    <row r="29" spans="1:11" s="647" customFormat="1" ht="15.95" customHeight="1">
      <c r="A29" s="225" t="s">
        <v>103</v>
      </c>
      <c r="B29" s="679">
        <v>1430.8</v>
      </c>
      <c r="C29" s="679">
        <v>1106.7</v>
      </c>
      <c r="D29" s="679">
        <v>867.4</v>
      </c>
      <c r="E29" s="679">
        <v>354.6</v>
      </c>
      <c r="F29" s="679">
        <v>121.6</v>
      </c>
      <c r="G29" s="679">
        <v>563.4</v>
      </c>
      <c r="H29" s="679">
        <v>324.10000000000002</v>
      </c>
      <c r="I29" s="679">
        <v>158.69999999999999</v>
      </c>
      <c r="J29" s="679">
        <v>80.599999999999994</v>
      </c>
      <c r="K29" s="661" t="s">
        <v>234</v>
      </c>
    </row>
    <row r="30" spans="1:11" s="647" customFormat="1" ht="15" customHeight="1">
      <c r="A30" s="225"/>
      <c r="B30" s="679"/>
      <c r="C30" s="679"/>
      <c r="D30" s="679"/>
      <c r="E30" s="679"/>
      <c r="F30" s="679"/>
      <c r="G30" s="679"/>
      <c r="H30" s="679"/>
      <c r="I30" s="679"/>
      <c r="J30" s="679"/>
      <c r="K30" s="661"/>
    </row>
    <row r="31" spans="1:11" s="647" customFormat="1" ht="15" customHeight="1">
      <c r="A31" s="225" t="s">
        <v>38</v>
      </c>
      <c r="B31" s="679">
        <v>3558.1</v>
      </c>
      <c r="C31" s="679">
        <v>2833.2</v>
      </c>
      <c r="D31" s="679">
        <v>2231.1</v>
      </c>
      <c r="E31" s="679">
        <v>808.8</v>
      </c>
      <c r="F31" s="679">
        <v>322.10000000000002</v>
      </c>
      <c r="G31" s="679">
        <v>1327</v>
      </c>
      <c r="H31" s="679">
        <v>724.9</v>
      </c>
      <c r="I31" s="679">
        <v>386.1</v>
      </c>
      <c r="J31" s="679">
        <v>216</v>
      </c>
      <c r="K31" s="661" t="s">
        <v>234</v>
      </c>
    </row>
    <row r="32" spans="1:11" s="647" customFormat="1" ht="6.75" customHeight="1">
      <c r="A32" s="225"/>
      <c r="B32" s="679"/>
      <c r="C32" s="679"/>
      <c r="D32" s="679"/>
      <c r="E32" s="679"/>
      <c r="F32" s="679"/>
      <c r="G32" s="679"/>
      <c r="H32" s="679"/>
      <c r="I32" s="679"/>
      <c r="J32" s="679"/>
      <c r="K32" s="661"/>
    </row>
    <row r="33" spans="1:11" s="647" customFormat="1" ht="15" customHeight="1">
      <c r="A33" s="225" t="s">
        <v>104</v>
      </c>
      <c r="B33" s="679">
        <v>1306.5999999999999</v>
      </c>
      <c r="C33" s="679">
        <v>1107.0999999999999</v>
      </c>
      <c r="D33" s="679">
        <v>870.5</v>
      </c>
      <c r="E33" s="679">
        <v>325.89999999999998</v>
      </c>
      <c r="F33" s="679">
        <v>78.599999999999994</v>
      </c>
      <c r="G33" s="679">
        <v>436.1</v>
      </c>
      <c r="H33" s="679">
        <v>199.5</v>
      </c>
      <c r="I33" s="679">
        <v>131.69999999999999</v>
      </c>
      <c r="J33" s="679">
        <v>104.9</v>
      </c>
      <c r="K33" s="661" t="s">
        <v>234</v>
      </c>
    </row>
    <row r="34" spans="1:11" s="647" customFormat="1" ht="15.95" customHeight="1">
      <c r="A34" s="225" t="s">
        <v>105</v>
      </c>
      <c r="B34" s="679">
        <v>1886.5</v>
      </c>
      <c r="C34" s="679">
        <v>1492.4</v>
      </c>
      <c r="D34" s="679">
        <v>1200</v>
      </c>
      <c r="E34" s="679">
        <v>434.8</v>
      </c>
      <c r="F34" s="679">
        <v>224.2</v>
      </c>
      <c r="G34" s="679">
        <v>686.5</v>
      </c>
      <c r="H34" s="679">
        <v>394.1</v>
      </c>
      <c r="I34" s="679">
        <v>202.2</v>
      </c>
      <c r="J34" s="679">
        <v>90.2</v>
      </c>
      <c r="K34" s="661" t="s">
        <v>234</v>
      </c>
    </row>
    <row r="35" spans="1:11" s="647" customFormat="1" ht="15.95" customHeight="1">
      <c r="A35" s="225" t="s">
        <v>106</v>
      </c>
      <c r="B35" s="679">
        <v>171.9</v>
      </c>
      <c r="C35" s="679">
        <v>40.6</v>
      </c>
      <c r="D35" s="679">
        <v>9.9</v>
      </c>
      <c r="E35" s="679">
        <v>6</v>
      </c>
      <c r="F35" s="679">
        <v>1.9</v>
      </c>
      <c r="G35" s="679">
        <v>162</v>
      </c>
      <c r="H35" s="679">
        <v>131.30000000000001</v>
      </c>
      <c r="I35" s="679">
        <v>24.7</v>
      </c>
      <c r="J35" s="679">
        <v>6</v>
      </c>
      <c r="K35" s="661" t="s">
        <v>234</v>
      </c>
    </row>
    <row r="36" spans="1:11" s="647" customFormat="1" ht="15.95" customHeight="1">
      <c r="A36" s="225" t="s">
        <v>107</v>
      </c>
      <c r="B36" s="679">
        <v>193.1</v>
      </c>
      <c r="C36" s="679">
        <v>193.1</v>
      </c>
      <c r="D36" s="679">
        <v>150.69999999999999</v>
      </c>
      <c r="E36" s="679">
        <v>42.1</v>
      </c>
      <c r="F36" s="679">
        <v>17.399999999999999</v>
      </c>
      <c r="G36" s="679">
        <v>42.4</v>
      </c>
      <c r="H36" s="584" t="s">
        <v>234</v>
      </c>
      <c r="I36" s="679">
        <v>27.5</v>
      </c>
      <c r="J36" s="679">
        <v>14.9</v>
      </c>
      <c r="K36" s="661" t="s">
        <v>234</v>
      </c>
    </row>
    <row r="37" spans="1:11" s="647" customFormat="1" ht="15" customHeight="1">
      <c r="A37" s="225"/>
      <c r="B37" s="679"/>
      <c r="C37" s="679"/>
      <c r="D37" s="679"/>
      <c r="E37" s="679"/>
      <c r="F37" s="679"/>
      <c r="G37" s="679"/>
      <c r="H37" s="679"/>
      <c r="I37" s="679"/>
      <c r="J37" s="679"/>
      <c r="K37" s="661"/>
    </row>
    <row r="38" spans="1:11" s="647" customFormat="1" ht="15" customHeight="1">
      <c r="A38" s="225" t="s">
        <v>96</v>
      </c>
      <c r="B38" s="679"/>
      <c r="C38" s="679"/>
      <c r="D38" s="679"/>
      <c r="E38" s="679"/>
      <c r="F38" s="679"/>
      <c r="G38" s="679"/>
      <c r="H38" s="679"/>
      <c r="I38" s="679"/>
      <c r="J38" s="679"/>
      <c r="K38" s="661"/>
    </row>
    <row r="39" spans="1:11" s="647" customFormat="1" ht="15" customHeight="1">
      <c r="A39" s="225" t="s">
        <v>64</v>
      </c>
      <c r="B39" s="679">
        <v>11675.7</v>
      </c>
      <c r="C39" s="679">
        <v>8387.2000000000007</v>
      </c>
      <c r="D39" s="679">
        <v>6305.4</v>
      </c>
      <c r="E39" s="679">
        <v>5417.3</v>
      </c>
      <c r="F39" s="679">
        <v>773.8</v>
      </c>
      <c r="G39" s="679">
        <v>5370.3</v>
      </c>
      <c r="H39" s="679">
        <v>3288.5</v>
      </c>
      <c r="I39" s="679">
        <v>1264.8</v>
      </c>
      <c r="J39" s="679">
        <v>817</v>
      </c>
      <c r="K39" s="661" t="s">
        <v>234</v>
      </c>
    </row>
    <row r="40" spans="1:11" s="647" customFormat="1" ht="6.75" customHeight="1">
      <c r="A40" s="225"/>
      <c r="B40" s="679"/>
      <c r="C40" s="679"/>
      <c r="D40" s="679"/>
      <c r="E40" s="679"/>
      <c r="F40" s="679"/>
      <c r="G40" s="679"/>
      <c r="H40" s="679"/>
      <c r="I40" s="679"/>
      <c r="J40" s="679"/>
      <c r="K40" s="661"/>
    </row>
    <row r="41" spans="1:11" s="647" customFormat="1" ht="15" customHeight="1">
      <c r="A41" s="225" t="s">
        <v>108</v>
      </c>
      <c r="B41" s="679">
        <v>5830.6</v>
      </c>
      <c r="C41" s="679">
        <v>4455.5</v>
      </c>
      <c r="D41" s="679">
        <v>3700.9</v>
      </c>
      <c r="E41" s="679">
        <v>3351.1</v>
      </c>
      <c r="F41" s="679">
        <v>349.8</v>
      </c>
      <c r="G41" s="679">
        <v>2129.6999999999998</v>
      </c>
      <c r="H41" s="679">
        <v>1375.1</v>
      </c>
      <c r="I41" s="679">
        <v>389.5</v>
      </c>
      <c r="J41" s="679">
        <v>365.1</v>
      </c>
      <c r="K41" s="661" t="s">
        <v>234</v>
      </c>
    </row>
    <row r="42" spans="1:11" s="647" customFormat="1" ht="15.95" customHeight="1">
      <c r="A42" s="225" t="s">
        <v>109</v>
      </c>
      <c r="B42" s="679">
        <v>4016.9</v>
      </c>
      <c r="C42" s="679">
        <v>2885.1</v>
      </c>
      <c r="D42" s="679">
        <v>2132.4</v>
      </c>
      <c r="E42" s="679">
        <v>2009.8</v>
      </c>
      <c r="F42" s="679">
        <v>122.6</v>
      </c>
      <c r="G42" s="679">
        <v>1884.5</v>
      </c>
      <c r="H42" s="679">
        <v>1131.8</v>
      </c>
      <c r="I42" s="679">
        <v>495.2</v>
      </c>
      <c r="J42" s="679">
        <v>257.5</v>
      </c>
      <c r="K42" s="661" t="s">
        <v>234</v>
      </c>
    </row>
    <row r="43" spans="1:11" s="647" customFormat="1" ht="15.95" customHeight="1">
      <c r="A43" s="225" t="s">
        <v>110</v>
      </c>
      <c r="B43" s="679">
        <v>1828.2</v>
      </c>
      <c r="C43" s="679">
        <v>1046.5999999999999</v>
      </c>
      <c r="D43" s="679">
        <v>472.1</v>
      </c>
      <c r="E43" s="679">
        <v>56.4</v>
      </c>
      <c r="F43" s="679">
        <v>301.39999999999998</v>
      </c>
      <c r="G43" s="679">
        <v>1356.1</v>
      </c>
      <c r="H43" s="679">
        <v>781.6</v>
      </c>
      <c r="I43" s="679">
        <v>380.1</v>
      </c>
      <c r="J43" s="679">
        <v>194.4</v>
      </c>
      <c r="K43" s="661" t="s">
        <v>234</v>
      </c>
    </row>
    <row r="44" spans="1:11" s="647" customFormat="1" ht="15" customHeight="1">
      <c r="A44" s="225"/>
      <c r="B44" s="679"/>
      <c r="C44" s="679"/>
      <c r="D44" s="679"/>
      <c r="E44" s="679"/>
      <c r="F44" s="679"/>
      <c r="G44" s="679"/>
      <c r="H44" s="679"/>
      <c r="I44" s="679"/>
      <c r="J44" s="679"/>
      <c r="K44" s="661"/>
    </row>
    <row r="45" spans="1:11" s="647" customFormat="1" ht="15" customHeight="1">
      <c r="A45" s="225" t="s">
        <v>98</v>
      </c>
      <c r="B45" s="679"/>
      <c r="C45" s="679"/>
      <c r="D45" s="679"/>
      <c r="E45" s="679"/>
      <c r="F45" s="679"/>
      <c r="G45" s="679"/>
      <c r="H45" s="679"/>
      <c r="I45" s="679"/>
      <c r="J45" s="679"/>
      <c r="K45" s="661"/>
    </row>
    <row r="46" spans="1:11" s="647" customFormat="1" ht="15" customHeight="1">
      <c r="A46" s="225" t="s">
        <v>65</v>
      </c>
      <c r="B46" s="679">
        <v>5232.3999999999996</v>
      </c>
      <c r="C46" s="679">
        <v>3538.2</v>
      </c>
      <c r="D46" s="679">
        <v>2464.5</v>
      </c>
      <c r="E46" s="679">
        <v>2015.3</v>
      </c>
      <c r="F46" s="679">
        <v>393.6</v>
      </c>
      <c r="G46" s="679">
        <v>2767.9</v>
      </c>
      <c r="H46" s="679">
        <v>1694.2</v>
      </c>
      <c r="I46" s="679">
        <v>705.1</v>
      </c>
      <c r="J46" s="679">
        <v>368.6</v>
      </c>
      <c r="K46" s="661" t="s">
        <v>234</v>
      </c>
    </row>
    <row r="47" spans="1:11" s="647" customFormat="1" ht="6.75" customHeight="1">
      <c r="A47" s="225"/>
      <c r="B47" s="679"/>
      <c r="C47" s="679"/>
      <c r="D47" s="679"/>
      <c r="E47" s="679"/>
      <c r="F47" s="679"/>
      <c r="G47" s="679"/>
      <c r="H47" s="679"/>
      <c r="I47" s="679"/>
      <c r="J47" s="679"/>
      <c r="K47" s="661"/>
    </row>
    <row r="48" spans="1:11" s="647" customFormat="1" ht="15" customHeight="1">
      <c r="A48" s="225" t="s">
        <v>111</v>
      </c>
      <c r="B48" s="679">
        <v>4463.8</v>
      </c>
      <c r="C48" s="679">
        <v>2997.9</v>
      </c>
      <c r="D48" s="679">
        <v>2095.1999999999998</v>
      </c>
      <c r="E48" s="679">
        <v>1761.9</v>
      </c>
      <c r="F48" s="679">
        <v>323.3</v>
      </c>
      <c r="G48" s="679">
        <v>2368.6</v>
      </c>
      <c r="H48" s="679">
        <v>1465.9</v>
      </c>
      <c r="I48" s="679">
        <v>584.5</v>
      </c>
      <c r="J48" s="679">
        <v>318.2</v>
      </c>
      <c r="K48" s="661" t="s">
        <v>234</v>
      </c>
    </row>
    <row r="49" spans="1:11" s="647" customFormat="1" ht="15.95" customHeight="1">
      <c r="A49" s="225" t="s">
        <v>112</v>
      </c>
      <c r="B49" s="679">
        <v>768.6</v>
      </c>
      <c r="C49" s="679">
        <v>540.29999999999995</v>
      </c>
      <c r="D49" s="679">
        <v>369.3</v>
      </c>
      <c r="E49" s="679">
        <v>253.4</v>
      </c>
      <c r="F49" s="679">
        <v>70.3</v>
      </c>
      <c r="G49" s="679">
        <v>399.3</v>
      </c>
      <c r="H49" s="679">
        <v>228.3</v>
      </c>
      <c r="I49" s="679">
        <v>120.6</v>
      </c>
      <c r="J49" s="679">
        <v>50.4</v>
      </c>
      <c r="K49" s="661" t="s">
        <v>234</v>
      </c>
    </row>
    <row r="50" spans="1:11" s="647" customFormat="1" ht="15" customHeight="1">
      <c r="A50" s="225"/>
      <c r="B50" s="679"/>
      <c r="C50" s="679"/>
      <c r="D50" s="679"/>
      <c r="E50" s="679"/>
      <c r="F50" s="679"/>
      <c r="G50" s="679"/>
      <c r="H50" s="679"/>
      <c r="I50" s="679"/>
      <c r="J50" s="679"/>
      <c r="K50" s="661"/>
    </row>
    <row r="51" spans="1:11" s="647" customFormat="1" ht="15" customHeight="1">
      <c r="A51" s="225" t="s">
        <v>41</v>
      </c>
      <c r="B51" s="679">
        <v>14541.5</v>
      </c>
      <c r="C51" s="679">
        <v>11250.3</v>
      </c>
      <c r="D51" s="679">
        <v>7518.1</v>
      </c>
      <c r="E51" s="679">
        <v>2189.6999999999998</v>
      </c>
      <c r="F51" s="679">
        <v>2254.6</v>
      </c>
      <c r="G51" s="679">
        <v>7023.4</v>
      </c>
      <c r="H51" s="679">
        <v>3291.2</v>
      </c>
      <c r="I51" s="679">
        <v>1838.9</v>
      </c>
      <c r="J51" s="679">
        <v>1893.3</v>
      </c>
      <c r="K51" s="661" t="s">
        <v>234</v>
      </c>
    </row>
    <row r="52" spans="1:11" s="647" customFormat="1" ht="6.75" customHeight="1">
      <c r="A52" s="225"/>
      <c r="B52" s="679"/>
      <c r="C52" s="679"/>
      <c r="D52" s="679"/>
      <c r="E52" s="679"/>
      <c r="F52" s="679"/>
      <c r="G52" s="679"/>
      <c r="H52" s="679"/>
      <c r="I52" s="679"/>
      <c r="J52" s="679"/>
      <c r="K52" s="661"/>
    </row>
    <row r="53" spans="1:11" s="647" customFormat="1" ht="15" customHeight="1">
      <c r="A53" s="225" t="s">
        <v>303</v>
      </c>
      <c r="B53" s="679">
        <v>3243</v>
      </c>
      <c r="C53" s="679">
        <v>2188.5</v>
      </c>
      <c r="D53" s="679">
        <v>1691.1</v>
      </c>
      <c r="E53" s="679">
        <v>257.89999999999998</v>
      </c>
      <c r="F53" s="679">
        <v>1386</v>
      </c>
      <c r="G53" s="679">
        <v>1551.9</v>
      </c>
      <c r="H53" s="679">
        <v>1054.5</v>
      </c>
      <c r="I53" s="679">
        <v>288.5</v>
      </c>
      <c r="J53" s="679">
        <v>208.9</v>
      </c>
      <c r="K53" s="661" t="s">
        <v>234</v>
      </c>
    </row>
    <row r="54" spans="1:11" ht="15.95" customHeight="1">
      <c r="A54" s="225" t="s">
        <v>113</v>
      </c>
      <c r="B54" s="679">
        <v>7051</v>
      </c>
      <c r="C54" s="679">
        <v>6217.8</v>
      </c>
      <c r="D54" s="679">
        <v>3771.6</v>
      </c>
      <c r="E54" s="679">
        <v>1151.2</v>
      </c>
      <c r="F54" s="679">
        <v>221.5</v>
      </c>
      <c r="G54" s="679">
        <v>3279.4</v>
      </c>
      <c r="H54" s="679">
        <v>833.2</v>
      </c>
      <c r="I54" s="679">
        <v>1140.5999999999999</v>
      </c>
      <c r="J54" s="679">
        <v>1305.5999999999999</v>
      </c>
      <c r="K54" s="661" t="s">
        <v>234</v>
      </c>
    </row>
    <row r="55" spans="1:11" ht="15.95" customHeight="1">
      <c r="A55" s="225" t="s">
        <v>304</v>
      </c>
      <c r="B55" s="679">
        <v>4247.5</v>
      </c>
      <c r="C55" s="679">
        <v>2844</v>
      </c>
      <c r="D55" s="679">
        <v>2055.4</v>
      </c>
      <c r="E55" s="679">
        <v>780.6</v>
      </c>
      <c r="F55" s="679">
        <v>647.1</v>
      </c>
      <c r="G55" s="679">
        <v>2192.1</v>
      </c>
      <c r="H55" s="679">
        <v>1403.5</v>
      </c>
      <c r="I55" s="679">
        <v>409.8</v>
      </c>
      <c r="J55" s="679">
        <v>378.8</v>
      </c>
      <c r="K55" s="661" t="s">
        <v>234</v>
      </c>
    </row>
    <row r="56" spans="1:11">
      <c r="A56" s="519" t="s">
        <v>1292</v>
      </c>
      <c r="B56" s="866"/>
      <c r="C56" s="866"/>
      <c r="D56" s="866"/>
      <c r="E56" s="866"/>
      <c r="F56" s="865"/>
      <c r="G56" s="939"/>
      <c r="I56" s="16"/>
      <c r="J56" s="16"/>
      <c r="K56" s="11"/>
    </row>
    <row r="57" spans="1:11">
      <c r="A57" s="1227" t="s">
        <v>1294</v>
      </c>
      <c r="B57" s="866"/>
      <c r="C57" s="866"/>
      <c r="D57" s="866"/>
      <c r="E57" s="866"/>
      <c r="F57" s="865"/>
      <c r="G57" s="939"/>
      <c r="I57" s="16"/>
      <c r="J57" s="16"/>
      <c r="K57" s="11"/>
    </row>
    <row r="58" spans="1:11" ht="9" customHeight="1">
      <c r="A58" s="27" t="s">
        <v>1291</v>
      </c>
      <c r="B58" s="866"/>
      <c r="C58" s="866"/>
      <c r="D58" s="866"/>
      <c r="E58" s="866"/>
      <c r="F58" s="865"/>
      <c r="G58" s="940"/>
      <c r="H58" s="16"/>
      <c r="I58" s="16"/>
      <c r="J58" s="16"/>
      <c r="K58" s="11"/>
    </row>
    <row r="59" spans="1:11" ht="15" customHeight="1" thickBot="1"/>
    <row r="60" spans="1:11" s="647" customFormat="1" ht="13.5" customHeight="1" thickTop="1">
      <c r="A60" s="1578" t="s">
        <v>1275</v>
      </c>
      <c r="B60" s="1580" t="s">
        <v>140</v>
      </c>
      <c r="C60" s="1581"/>
      <c r="D60" s="1582" t="s">
        <v>847</v>
      </c>
      <c r="E60" s="1582"/>
      <c r="F60" s="1582"/>
      <c r="G60" s="1582" t="s">
        <v>846</v>
      </c>
      <c r="H60" s="1582"/>
      <c r="I60" s="1582"/>
      <c r="J60" s="1582"/>
      <c r="K60" s="1580"/>
    </row>
    <row r="61" spans="1:11" ht="15" customHeight="1">
      <c r="A61" s="1579"/>
      <c r="B61" s="1583" t="s">
        <v>1278</v>
      </c>
      <c r="C61" s="1495" t="s">
        <v>974</v>
      </c>
      <c r="D61" s="1496" t="s">
        <v>71</v>
      </c>
      <c r="E61" s="1586" t="s">
        <v>139</v>
      </c>
      <c r="F61" s="1587"/>
      <c r="G61" s="1495" t="s">
        <v>71</v>
      </c>
      <c r="H61" s="1495" t="s">
        <v>1281</v>
      </c>
      <c r="I61" s="1495" t="s">
        <v>1276</v>
      </c>
      <c r="J61" s="1495" t="s">
        <v>1305</v>
      </c>
      <c r="K61" s="1588" t="s">
        <v>1277</v>
      </c>
    </row>
    <row r="62" spans="1:11">
      <c r="A62" s="1579"/>
      <c r="B62" s="1583"/>
      <c r="C62" s="1496"/>
      <c r="D62" s="1496"/>
      <c r="E62" s="1495" t="s">
        <v>1279</v>
      </c>
      <c r="F62" s="1495" t="s">
        <v>1280</v>
      </c>
      <c r="G62" s="1496"/>
      <c r="H62" s="1496"/>
      <c r="I62" s="1496"/>
      <c r="J62" s="1496"/>
      <c r="K62" s="1583"/>
    </row>
    <row r="63" spans="1:11">
      <c r="A63" s="1579"/>
      <c r="B63" s="1583"/>
      <c r="C63" s="1496"/>
      <c r="D63" s="1496"/>
      <c r="E63" s="1496"/>
      <c r="F63" s="1496"/>
      <c r="G63" s="1496"/>
      <c r="H63" s="1496"/>
      <c r="I63" s="1496"/>
      <c r="J63" s="1496"/>
      <c r="K63" s="1583"/>
    </row>
    <row r="64" spans="1:11">
      <c r="A64" s="1579"/>
      <c r="B64" s="1583"/>
      <c r="C64" s="1496"/>
      <c r="D64" s="1496"/>
      <c r="E64" s="1496"/>
      <c r="F64" s="1496"/>
      <c r="G64" s="1496"/>
      <c r="H64" s="1496"/>
      <c r="I64" s="1496"/>
      <c r="J64" s="1496"/>
      <c r="K64" s="1583"/>
    </row>
    <row r="65" spans="1:11">
      <c r="A65" s="1579"/>
      <c r="B65" s="1584"/>
      <c r="C65" s="1585"/>
      <c r="D65" s="1585"/>
      <c r="E65" s="1585"/>
      <c r="F65" s="1585"/>
      <c r="G65" s="1585"/>
      <c r="H65" s="1585"/>
      <c r="I65" s="1585"/>
      <c r="J65" s="1585"/>
      <c r="K65" s="1584"/>
    </row>
    <row r="66" spans="1:11" ht="12.75" customHeight="1">
      <c r="A66" s="1564" t="s">
        <v>20</v>
      </c>
      <c r="B66" s="1566" t="s">
        <v>59</v>
      </c>
      <c r="C66" s="1567"/>
      <c r="D66" s="1568" t="s">
        <v>845</v>
      </c>
      <c r="E66" s="1568"/>
      <c r="F66" s="1568"/>
      <c r="G66" s="1568" t="s">
        <v>844</v>
      </c>
      <c r="H66" s="1568"/>
      <c r="I66" s="1568"/>
      <c r="J66" s="1568"/>
      <c r="K66" s="1566"/>
    </row>
    <row r="67" spans="1:11" ht="15" customHeight="1">
      <c r="A67" s="1564"/>
      <c r="B67" s="1569" t="s">
        <v>838</v>
      </c>
      <c r="C67" s="1571" t="s">
        <v>837</v>
      </c>
      <c r="D67" s="1571" t="s">
        <v>117</v>
      </c>
      <c r="E67" s="1566" t="s">
        <v>975</v>
      </c>
      <c r="F67" s="1573"/>
      <c r="G67" s="1574" t="s">
        <v>117</v>
      </c>
      <c r="H67" s="1571" t="s">
        <v>834</v>
      </c>
      <c r="I67" s="1571" t="s">
        <v>1260</v>
      </c>
      <c r="J67" s="1571" t="s">
        <v>833</v>
      </c>
      <c r="K67" s="1576" t="s">
        <v>832</v>
      </c>
    </row>
    <row r="68" spans="1:11" s="1222" customFormat="1" ht="56.25" customHeight="1" thickBot="1">
      <c r="A68" s="1565"/>
      <c r="B68" s="1570"/>
      <c r="C68" s="1572"/>
      <c r="D68" s="1572"/>
      <c r="E68" s="1302" t="s">
        <v>836</v>
      </c>
      <c r="F68" s="795" t="s">
        <v>835</v>
      </c>
      <c r="G68" s="1575"/>
      <c r="H68" s="1572"/>
      <c r="I68" s="1572"/>
      <c r="J68" s="1572"/>
      <c r="K68" s="1577"/>
    </row>
    <row r="69" spans="1:11" ht="12.75" customHeight="1" thickTop="1">
      <c r="A69" s="861"/>
      <c r="B69" s="862"/>
      <c r="C69" s="862"/>
      <c r="D69" s="863"/>
      <c r="E69" s="862"/>
      <c r="F69" s="861"/>
      <c r="G69" s="863"/>
      <c r="H69" s="862"/>
      <c r="I69" s="862"/>
      <c r="J69" s="862"/>
      <c r="K69" s="861"/>
    </row>
    <row r="70" spans="1:11" ht="15.95" customHeight="1">
      <c r="A70" s="858"/>
      <c r="B70" s="858"/>
      <c r="C70" s="858"/>
      <c r="D70" s="858"/>
      <c r="E70" s="858"/>
      <c r="F70" s="860" t="s">
        <v>831</v>
      </c>
      <c r="G70" s="858" t="s">
        <v>852</v>
      </c>
      <c r="H70" s="859"/>
      <c r="I70" s="858"/>
      <c r="J70" s="858"/>
      <c r="K70" s="858"/>
    </row>
    <row r="71" spans="1:11" ht="15.95" customHeight="1">
      <c r="B71" s="22"/>
      <c r="C71" s="22"/>
      <c r="D71" s="848"/>
      <c r="E71" s="22"/>
      <c r="F71" s="868" t="s">
        <v>829</v>
      </c>
      <c r="G71" s="218" t="s">
        <v>851</v>
      </c>
      <c r="H71" s="854"/>
      <c r="I71" s="22"/>
      <c r="J71" s="22"/>
      <c r="K71" s="854"/>
    </row>
    <row r="72" spans="1:11" s="16" customFormat="1" ht="17.25" customHeight="1">
      <c r="A72" s="594"/>
      <c r="B72" s="6"/>
      <c r="C72" s="6"/>
      <c r="D72" s="857"/>
      <c r="E72" s="6"/>
      <c r="F72" s="6"/>
      <c r="G72" s="6"/>
      <c r="H72" s="867"/>
      <c r="I72" s="6"/>
      <c r="J72" s="6"/>
      <c r="K72" s="854"/>
    </row>
    <row r="73" spans="1:11" s="16" customFormat="1" ht="15.95" customHeight="1">
      <c r="A73" s="880" t="s">
        <v>850</v>
      </c>
      <c r="B73" s="1084">
        <v>100</v>
      </c>
      <c r="C73" s="1083" t="s">
        <v>826</v>
      </c>
      <c r="D73" s="1080">
        <v>59</v>
      </c>
      <c r="E73" s="1080">
        <v>34.5</v>
      </c>
      <c r="F73" s="1080">
        <v>11.5</v>
      </c>
      <c r="G73" s="1080">
        <v>41</v>
      </c>
      <c r="H73" s="1080">
        <v>21.5</v>
      </c>
      <c r="I73" s="1080">
        <v>12.1</v>
      </c>
      <c r="J73" s="1080">
        <v>7.4</v>
      </c>
      <c r="K73" s="1042">
        <v>0.1</v>
      </c>
    </row>
    <row r="74" spans="1:11" s="16" customFormat="1" ht="15.95" customHeight="1">
      <c r="A74" s="557" t="s">
        <v>61</v>
      </c>
      <c r="B74" s="1083" t="s">
        <v>89</v>
      </c>
      <c r="C74" s="1084">
        <v>100</v>
      </c>
      <c r="D74" s="1080">
        <v>75.099999999999994</v>
      </c>
      <c r="E74" s="1080">
        <v>43.9</v>
      </c>
      <c r="F74" s="1080">
        <v>14.6</v>
      </c>
      <c r="G74" s="1080">
        <v>24.9</v>
      </c>
      <c r="H74" s="1085" t="s">
        <v>826</v>
      </c>
      <c r="I74" s="1080">
        <v>15.4</v>
      </c>
      <c r="J74" s="1080">
        <v>9.4</v>
      </c>
      <c r="K74" s="1042">
        <v>0.1</v>
      </c>
    </row>
    <row r="75" spans="1:11" s="16" customFormat="1" ht="14.1" customHeight="1">
      <c r="A75" s="594"/>
      <c r="B75" s="1235"/>
      <c r="C75" s="1235"/>
      <c r="D75" s="1080"/>
      <c r="E75" s="1080"/>
      <c r="F75" s="1080"/>
      <c r="G75" s="1080"/>
      <c r="H75" s="1080"/>
      <c r="I75" s="1080"/>
      <c r="J75" s="1080"/>
      <c r="K75" s="1042"/>
    </row>
    <row r="76" spans="1:11" s="16" customFormat="1" ht="15.95" customHeight="1">
      <c r="A76" s="18" t="s">
        <v>36</v>
      </c>
      <c r="B76" s="852">
        <v>100</v>
      </c>
      <c r="C76" s="851" t="s">
        <v>826</v>
      </c>
      <c r="D76" s="1080">
        <v>71.8</v>
      </c>
      <c r="E76" s="1080">
        <v>45.2</v>
      </c>
      <c r="F76" s="1080">
        <v>13.3</v>
      </c>
      <c r="G76" s="1080">
        <v>28.2</v>
      </c>
      <c r="H76" s="1080">
        <v>12.4</v>
      </c>
      <c r="I76" s="1080">
        <v>12.4</v>
      </c>
      <c r="J76" s="1080">
        <v>3.2</v>
      </c>
      <c r="K76" s="1042">
        <v>0.2</v>
      </c>
    </row>
    <row r="77" spans="1:11" s="16" customFormat="1" ht="15.95" customHeight="1">
      <c r="A77" s="18"/>
      <c r="B77" s="851" t="s">
        <v>89</v>
      </c>
      <c r="C77" s="852">
        <v>100</v>
      </c>
      <c r="D77" s="1080">
        <v>81.900000000000006</v>
      </c>
      <c r="E77" s="1080">
        <v>51.6</v>
      </c>
      <c r="F77" s="1080">
        <v>15.2</v>
      </c>
      <c r="G77" s="1080">
        <v>18.100000000000001</v>
      </c>
      <c r="H77" s="1086" t="s">
        <v>826</v>
      </c>
      <c r="I77" s="1080">
        <v>14.1</v>
      </c>
      <c r="J77" s="1080">
        <v>3.6</v>
      </c>
      <c r="K77" s="1042">
        <v>0.3</v>
      </c>
    </row>
    <row r="78" spans="1:11" s="16" customFormat="1" ht="12.95" customHeight="1">
      <c r="A78" s="18"/>
      <c r="B78" s="1235"/>
      <c r="C78" s="1235"/>
      <c r="D78" s="1080"/>
      <c r="E78" s="1080"/>
      <c r="F78" s="1080"/>
      <c r="G78" s="1080"/>
      <c r="H78" s="1080"/>
      <c r="I78" s="1080"/>
      <c r="J78" s="1080"/>
      <c r="K78" s="1042"/>
    </row>
    <row r="79" spans="1:11" s="16" customFormat="1" ht="15.95" customHeight="1">
      <c r="A79" s="18" t="s">
        <v>100</v>
      </c>
      <c r="B79" s="852">
        <v>100</v>
      </c>
      <c r="C79" s="851" t="s">
        <v>826</v>
      </c>
      <c r="D79" s="1080">
        <v>45.5</v>
      </c>
      <c r="E79" s="1080">
        <v>11.5</v>
      </c>
      <c r="F79" s="1080">
        <v>14.7</v>
      </c>
      <c r="G79" s="1080">
        <v>54.5</v>
      </c>
      <c r="H79" s="1080">
        <v>42.5</v>
      </c>
      <c r="I79" s="1080">
        <v>7.4</v>
      </c>
      <c r="J79" s="1080">
        <v>4.7</v>
      </c>
      <c r="K79" s="661" t="s">
        <v>234</v>
      </c>
    </row>
    <row r="80" spans="1:11" s="16" customFormat="1" ht="15.95" customHeight="1">
      <c r="A80" s="18"/>
      <c r="B80" s="851" t="s">
        <v>89</v>
      </c>
      <c r="C80" s="852">
        <v>100</v>
      </c>
      <c r="D80" s="1080">
        <v>79.099999999999994</v>
      </c>
      <c r="E80" s="1080">
        <v>20.100000000000001</v>
      </c>
      <c r="F80" s="1080">
        <v>25.6</v>
      </c>
      <c r="G80" s="1080">
        <v>20.9</v>
      </c>
      <c r="H80" s="1086" t="s">
        <v>826</v>
      </c>
      <c r="I80" s="1080">
        <v>12.8</v>
      </c>
      <c r="J80" s="1080">
        <v>8.1</v>
      </c>
      <c r="K80" s="661" t="s">
        <v>234</v>
      </c>
    </row>
    <row r="81" spans="1:11" s="16" customFormat="1" ht="17.25" customHeight="1">
      <c r="A81" s="18"/>
      <c r="B81" s="851"/>
      <c r="C81" s="852"/>
      <c r="D81" s="1080"/>
      <c r="E81" s="1080"/>
      <c r="F81" s="1080"/>
      <c r="G81" s="1080"/>
      <c r="H81" s="1080"/>
      <c r="I81" s="1080"/>
      <c r="J81" s="1080"/>
      <c r="K81" s="1042"/>
    </row>
    <row r="82" spans="1:11" s="16" customFormat="1" ht="15.95" customHeight="1">
      <c r="A82" s="18" t="s">
        <v>3</v>
      </c>
      <c r="B82" s="852">
        <v>100</v>
      </c>
      <c r="C82" s="851" t="s">
        <v>826</v>
      </c>
      <c r="D82" s="1080">
        <v>72.8</v>
      </c>
      <c r="E82" s="1080">
        <v>46.5</v>
      </c>
      <c r="F82" s="1080">
        <v>13.3</v>
      </c>
      <c r="G82" s="1080">
        <v>27.2</v>
      </c>
      <c r="H82" s="1080">
        <v>11.3</v>
      </c>
      <c r="I82" s="1080">
        <v>12.6</v>
      </c>
      <c r="J82" s="1080">
        <v>3.1</v>
      </c>
      <c r="K82" s="1042">
        <v>0.2</v>
      </c>
    </row>
    <row r="83" spans="1:11" s="16" customFormat="1" ht="15.95" customHeight="1">
      <c r="A83" s="18"/>
      <c r="B83" s="851" t="s">
        <v>89</v>
      </c>
      <c r="C83" s="852">
        <v>100</v>
      </c>
      <c r="D83" s="1080">
        <v>82</v>
      </c>
      <c r="E83" s="1080">
        <v>52.4</v>
      </c>
      <c r="F83" s="1080">
        <v>15</v>
      </c>
      <c r="G83" s="1080">
        <v>18</v>
      </c>
      <c r="H83" s="1086" t="s">
        <v>826</v>
      </c>
      <c r="I83" s="1080">
        <v>14.2</v>
      </c>
      <c r="J83" s="1080">
        <v>3.5</v>
      </c>
      <c r="K83" s="1042">
        <v>0.3</v>
      </c>
    </row>
    <row r="84" spans="1:11" s="16" customFormat="1" ht="14.1" customHeight="1">
      <c r="A84" s="18"/>
      <c r="B84" s="852"/>
      <c r="C84" s="852"/>
      <c r="D84" s="1080"/>
      <c r="E84" s="1080"/>
      <c r="F84" s="1080"/>
      <c r="G84" s="1080"/>
      <c r="H84" s="1080"/>
      <c r="I84" s="1080"/>
      <c r="J84" s="1080"/>
      <c r="K84" s="1042"/>
    </row>
    <row r="85" spans="1:11" s="16" customFormat="1" ht="15.95" customHeight="1">
      <c r="A85" s="18" t="s">
        <v>4</v>
      </c>
      <c r="B85" s="852">
        <v>100</v>
      </c>
      <c r="C85" s="851" t="s">
        <v>826</v>
      </c>
      <c r="D85" s="1080">
        <v>59.1</v>
      </c>
      <c r="E85" s="1080">
        <v>24.1</v>
      </c>
      <c r="F85" s="1080">
        <v>8.5</v>
      </c>
      <c r="G85" s="1080">
        <v>40.9</v>
      </c>
      <c r="H85" s="1080">
        <v>23.3</v>
      </c>
      <c r="I85" s="1080">
        <v>11.9</v>
      </c>
      <c r="J85" s="1080">
        <v>5.7</v>
      </c>
      <c r="K85" s="661" t="s">
        <v>234</v>
      </c>
    </row>
    <row r="86" spans="1:11" s="16" customFormat="1" ht="15.95" customHeight="1">
      <c r="A86" s="18"/>
      <c r="B86" s="851" t="s">
        <v>89</v>
      </c>
      <c r="C86" s="852">
        <v>100</v>
      </c>
      <c r="D86" s="1080">
        <v>77.099999999999994</v>
      </c>
      <c r="E86" s="1080">
        <v>31.4</v>
      </c>
      <c r="F86" s="1080">
        <v>11</v>
      </c>
      <c r="G86" s="1080">
        <v>22.9</v>
      </c>
      <c r="H86" s="1086" t="s">
        <v>826</v>
      </c>
      <c r="I86" s="1080">
        <v>15.5</v>
      </c>
      <c r="J86" s="1080">
        <v>7.4</v>
      </c>
      <c r="K86" s="661" t="s">
        <v>234</v>
      </c>
    </row>
    <row r="87" spans="1:11" s="16" customFormat="1" ht="12.95" customHeight="1">
      <c r="A87" s="18"/>
      <c r="B87" s="852"/>
      <c r="C87" s="851"/>
      <c r="D87" s="1080"/>
      <c r="E87" s="1080"/>
      <c r="F87" s="1080"/>
      <c r="G87" s="1080"/>
      <c r="H87" s="1080"/>
      <c r="I87" s="1080"/>
      <c r="J87" s="1080"/>
      <c r="K87" s="1042"/>
    </row>
    <row r="88" spans="1:11" s="16" customFormat="1" ht="15.95" customHeight="1">
      <c r="A88" s="18" t="s">
        <v>5</v>
      </c>
      <c r="B88" s="852">
        <v>100</v>
      </c>
      <c r="C88" s="851" t="s">
        <v>826</v>
      </c>
      <c r="D88" s="1080">
        <v>7.3</v>
      </c>
      <c r="E88" s="661" t="s">
        <v>234</v>
      </c>
      <c r="F88" s="1080">
        <v>7.3</v>
      </c>
      <c r="G88" s="1080">
        <v>92.7</v>
      </c>
      <c r="H88" s="1080">
        <v>44.9</v>
      </c>
      <c r="I88" s="1080">
        <v>40</v>
      </c>
      <c r="J88" s="1080">
        <v>7.8</v>
      </c>
      <c r="K88" s="661" t="s">
        <v>234</v>
      </c>
    </row>
    <row r="89" spans="1:11" s="16" customFormat="1" ht="15.95" customHeight="1">
      <c r="A89" s="18"/>
      <c r="B89" s="851" t="s">
        <v>89</v>
      </c>
      <c r="C89" s="852">
        <v>100</v>
      </c>
      <c r="D89" s="1080">
        <v>13.2</v>
      </c>
      <c r="E89" s="661" t="s">
        <v>234</v>
      </c>
      <c r="F89" s="1080">
        <v>13.2</v>
      </c>
      <c r="G89" s="1080">
        <v>86.8</v>
      </c>
      <c r="H89" s="1086" t="s">
        <v>826</v>
      </c>
      <c r="I89" s="1080">
        <v>72.7</v>
      </c>
      <c r="J89" s="1080">
        <v>14.1</v>
      </c>
      <c r="K89" s="661" t="s">
        <v>234</v>
      </c>
    </row>
    <row r="90" spans="1:11" s="16" customFormat="1" ht="16.5" customHeight="1">
      <c r="A90" s="18"/>
      <c r="B90" s="851"/>
      <c r="C90" s="852"/>
      <c r="D90" s="1080"/>
      <c r="E90" s="1080"/>
      <c r="F90" s="1080"/>
      <c r="G90" s="1080"/>
      <c r="H90" s="1080"/>
      <c r="I90" s="1080"/>
      <c r="J90" s="1080"/>
      <c r="K90" s="1042"/>
    </row>
    <row r="91" spans="1:11" s="16" customFormat="1" ht="15.95" customHeight="1">
      <c r="A91" s="18" t="s">
        <v>6</v>
      </c>
      <c r="B91" s="852">
        <v>100</v>
      </c>
      <c r="C91" s="851" t="s">
        <v>826</v>
      </c>
      <c r="D91" s="1080">
        <v>60.6</v>
      </c>
      <c r="E91" s="1080">
        <v>24.8</v>
      </c>
      <c r="F91" s="1080">
        <v>8.5</v>
      </c>
      <c r="G91" s="1080">
        <v>39.4</v>
      </c>
      <c r="H91" s="1080">
        <v>22.7</v>
      </c>
      <c r="I91" s="1080">
        <v>11.1</v>
      </c>
      <c r="J91" s="1080">
        <v>5.6</v>
      </c>
      <c r="K91" s="661" t="s">
        <v>234</v>
      </c>
    </row>
    <row r="92" spans="1:11" s="16" customFormat="1" ht="15.95" customHeight="1">
      <c r="A92" s="18"/>
      <c r="B92" s="851" t="s">
        <v>89</v>
      </c>
      <c r="C92" s="852">
        <v>100</v>
      </c>
      <c r="D92" s="1080">
        <v>78.400000000000006</v>
      </c>
      <c r="E92" s="1080">
        <v>32</v>
      </c>
      <c r="F92" s="1080">
        <v>11</v>
      </c>
      <c r="G92" s="1080">
        <v>21.6</v>
      </c>
      <c r="H92" s="1086" t="s">
        <v>826</v>
      </c>
      <c r="I92" s="1080">
        <v>14.3</v>
      </c>
      <c r="J92" s="1080">
        <v>7.3</v>
      </c>
      <c r="K92" s="661" t="s">
        <v>234</v>
      </c>
    </row>
    <row r="93" spans="1:11" s="16" customFormat="1" ht="14.1" customHeight="1">
      <c r="A93" s="18"/>
      <c r="B93" s="851"/>
      <c r="C93" s="852"/>
      <c r="D93" s="1080"/>
      <c r="E93" s="1080"/>
      <c r="F93" s="1080"/>
      <c r="G93" s="1080"/>
      <c r="H93" s="1080"/>
      <c r="I93" s="1080"/>
      <c r="J93" s="1080"/>
      <c r="K93" s="1042"/>
    </row>
    <row r="94" spans="1:11" s="16" customFormat="1" ht="15.95" customHeight="1">
      <c r="A94" s="18" t="s">
        <v>38</v>
      </c>
      <c r="B94" s="852">
        <v>100</v>
      </c>
      <c r="C94" s="851" t="s">
        <v>826</v>
      </c>
      <c r="D94" s="1080">
        <v>62.7</v>
      </c>
      <c r="E94" s="1080">
        <v>22.7</v>
      </c>
      <c r="F94" s="1080">
        <v>9.1</v>
      </c>
      <c r="G94" s="1080">
        <v>37.299999999999997</v>
      </c>
      <c r="H94" s="1080">
        <v>20.399999999999999</v>
      </c>
      <c r="I94" s="1080">
        <v>10.9</v>
      </c>
      <c r="J94" s="1080">
        <v>6.1</v>
      </c>
      <c r="K94" s="661" t="s">
        <v>234</v>
      </c>
    </row>
    <row r="95" spans="1:11" s="16" customFormat="1" ht="15.95" customHeight="1">
      <c r="A95" s="18"/>
      <c r="B95" s="851" t="s">
        <v>89</v>
      </c>
      <c r="C95" s="852">
        <v>100</v>
      </c>
      <c r="D95" s="1080">
        <v>78.7</v>
      </c>
      <c r="E95" s="1080">
        <v>28.5</v>
      </c>
      <c r="F95" s="1080">
        <v>11.4</v>
      </c>
      <c r="G95" s="1080">
        <v>21.3</v>
      </c>
      <c r="H95" s="1086" t="s">
        <v>826</v>
      </c>
      <c r="I95" s="1080">
        <v>13.6</v>
      </c>
      <c r="J95" s="1080">
        <v>7.6</v>
      </c>
      <c r="K95" s="661" t="s">
        <v>234</v>
      </c>
    </row>
    <row r="96" spans="1:11" s="16" customFormat="1" ht="12.95" customHeight="1">
      <c r="A96" s="18"/>
      <c r="B96" s="1235"/>
      <c r="C96" s="1235"/>
      <c r="D96" s="1080"/>
      <c r="E96" s="1080"/>
      <c r="F96" s="1080"/>
      <c r="G96" s="1080"/>
      <c r="H96" s="1080"/>
      <c r="I96" s="1080"/>
      <c r="J96" s="1080"/>
      <c r="K96" s="1042"/>
    </row>
    <row r="97" spans="1:11" s="16" customFormat="1" ht="15.95" customHeight="1">
      <c r="A97" s="18" t="s">
        <v>849</v>
      </c>
      <c r="B97" s="852">
        <v>100</v>
      </c>
      <c r="C97" s="851" t="s">
        <v>826</v>
      </c>
      <c r="D97" s="1080">
        <v>66.599999999999994</v>
      </c>
      <c r="E97" s="1080">
        <v>24.9</v>
      </c>
      <c r="F97" s="1080">
        <v>6</v>
      </c>
      <c r="G97" s="1080">
        <v>33.4</v>
      </c>
      <c r="H97" s="1080">
        <v>15.3</v>
      </c>
      <c r="I97" s="1080">
        <v>10.1</v>
      </c>
      <c r="J97" s="1080">
        <v>8</v>
      </c>
      <c r="K97" s="661" t="s">
        <v>234</v>
      </c>
    </row>
    <row r="98" spans="1:11" s="16" customFormat="1" ht="15.95" customHeight="1">
      <c r="A98" s="18"/>
      <c r="B98" s="851" t="s">
        <v>89</v>
      </c>
      <c r="C98" s="852">
        <v>100</v>
      </c>
      <c r="D98" s="1080">
        <v>78.599999999999994</v>
      </c>
      <c r="E98" s="1080">
        <v>29.4</v>
      </c>
      <c r="F98" s="1080">
        <v>7.1</v>
      </c>
      <c r="G98" s="1080">
        <v>21.4</v>
      </c>
      <c r="H98" s="1086" t="s">
        <v>826</v>
      </c>
      <c r="I98" s="1080">
        <v>11.9</v>
      </c>
      <c r="J98" s="1080">
        <v>9.5</v>
      </c>
      <c r="K98" s="661" t="s">
        <v>234</v>
      </c>
    </row>
    <row r="99" spans="1:11" s="16" customFormat="1" ht="12.95" customHeight="1">
      <c r="A99" s="48"/>
      <c r="B99" s="852"/>
      <c r="C99" s="851"/>
      <c r="D99" s="1080"/>
      <c r="E99" s="1080"/>
      <c r="F99" s="1080"/>
      <c r="G99" s="1080"/>
      <c r="H99" s="1080"/>
      <c r="I99" s="1080"/>
      <c r="J99" s="1080"/>
      <c r="K99" s="1042"/>
    </row>
    <row r="100" spans="1:11" s="16" customFormat="1" ht="15.95" customHeight="1">
      <c r="A100" s="18" t="s">
        <v>105</v>
      </c>
      <c r="B100" s="852">
        <v>100</v>
      </c>
      <c r="C100" s="851" t="s">
        <v>826</v>
      </c>
      <c r="D100" s="1080">
        <v>63.6</v>
      </c>
      <c r="E100" s="1080">
        <v>23</v>
      </c>
      <c r="F100" s="1080">
        <v>11.9</v>
      </c>
      <c r="G100" s="1080">
        <v>36.4</v>
      </c>
      <c r="H100" s="1080">
        <v>20.9</v>
      </c>
      <c r="I100" s="1080">
        <v>10.7</v>
      </c>
      <c r="J100" s="1080">
        <v>4.8</v>
      </c>
      <c r="K100" s="661" t="s">
        <v>234</v>
      </c>
    </row>
    <row r="101" spans="1:11" s="16" customFormat="1" ht="15.95" customHeight="1">
      <c r="A101" s="18"/>
      <c r="B101" s="851" t="s">
        <v>89</v>
      </c>
      <c r="C101" s="852">
        <v>100</v>
      </c>
      <c r="D101" s="1080">
        <v>80.400000000000006</v>
      </c>
      <c r="E101" s="1080">
        <v>29.1</v>
      </c>
      <c r="F101" s="1080">
        <v>15</v>
      </c>
      <c r="G101" s="1080">
        <v>19.600000000000001</v>
      </c>
      <c r="H101" s="1086" t="s">
        <v>826</v>
      </c>
      <c r="I101" s="1080">
        <v>13.5</v>
      </c>
      <c r="J101" s="1080">
        <v>6</v>
      </c>
      <c r="K101" s="661" t="s">
        <v>234</v>
      </c>
    </row>
    <row r="102" spans="1:11" s="16" customFormat="1" ht="12.95" customHeight="1">
      <c r="A102" s="18"/>
      <c r="B102" s="852"/>
      <c r="C102" s="851"/>
      <c r="D102" s="1080"/>
      <c r="E102" s="1080"/>
      <c r="F102" s="1080"/>
      <c r="G102" s="1080"/>
      <c r="H102" s="1080"/>
      <c r="I102" s="1080"/>
      <c r="J102" s="1080"/>
      <c r="K102" s="1042"/>
    </row>
    <row r="103" spans="1:11" ht="15.95" customHeight="1">
      <c r="A103" s="18" t="s">
        <v>106</v>
      </c>
      <c r="B103" s="852">
        <v>100</v>
      </c>
      <c r="C103" s="851" t="s">
        <v>826</v>
      </c>
      <c r="D103" s="1080">
        <v>5.8</v>
      </c>
      <c r="E103" s="1080">
        <v>3.5</v>
      </c>
      <c r="F103" s="1080">
        <v>1.1000000000000001</v>
      </c>
      <c r="G103" s="1080">
        <v>94.2</v>
      </c>
      <c r="H103" s="1080">
        <v>76.400000000000006</v>
      </c>
      <c r="I103" s="1080">
        <v>14.4</v>
      </c>
      <c r="J103" s="1080">
        <v>3.5</v>
      </c>
      <c r="K103" s="661" t="s">
        <v>234</v>
      </c>
    </row>
    <row r="104" spans="1:11" ht="15.95" customHeight="1">
      <c r="A104" s="18"/>
      <c r="B104" s="851" t="s">
        <v>89</v>
      </c>
      <c r="C104" s="852">
        <v>100</v>
      </c>
      <c r="D104" s="1080">
        <v>24.4</v>
      </c>
      <c r="E104" s="1080">
        <v>14.8</v>
      </c>
      <c r="F104" s="1080">
        <v>4.7</v>
      </c>
      <c r="G104" s="1080">
        <v>75.599999999999994</v>
      </c>
      <c r="H104" s="1086" t="s">
        <v>826</v>
      </c>
      <c r="I104" s="1080">
        <v>60.8</v>
      </c>
      <c r="J104" s="1080">
        <v>14.8</v>
      </c>
      <c r="K104" s="661" t="s">
        <v>234</v>
      </c>
    </row>
    <row r="105" spans="1:11">
      <c r="A105" s="18"/>
      <c r="B105" s="852"/>
      <c r="C105" s="851"/>
      <c r="D105" s="1080"/>
      <c r="E105" s="1080"/>
      <c r="F105" s="1080"/>
      <c r="G105" s="1080"/>
      <c r="H105" s="1080"/>
      <c r="I105" s="1080"/>
      <c r="J105" s="1080"/>
      <c r="K105" s="1042"/>
    </row>
    <row r="106" spans="1:11">
      <c r="A106" s="18" t="s">
        <v>848</v>
      </c>
      <c r="B106" s="852">
        <v>100</v>
      </c>
      <c r="C106" s="851" t="s">
        <v>826</v>
      </c>
      <c r="D106" s="1080">
        <v>78</v>
      </c>
      <c r="E106" s="1080">
        <v>21.8</v>
      </c>
      <c r="F106" s="1080">
        <v>9</v>
      </c>
      <c r="G106" s="1080">
        <v>22</v>
      </c>
      <c r="H106" s="661" t="s">
        <v>234</v>
      </c>
      <c r="I106" s="1080">
        <v>14.2</v>
      </c>
      <c r="J106" s="1080">
        <v>7.7</v>
      </c>
      <c r="K106" s="661" t="s">
        <v>234</v>
      </c>
    </row>
    <row r="107" spans="1:11" s="864" customFormat="1" ht="15" customHeight="1">
      <c r="A107" s="18"/>
      <c r="B107" s="851" t="s">
        <v>89</v>
      </c>
      <c r="C107" s="852">
        <v>100</v>
      </c>
      <c r="D107" s="1080">
        <v>78</v>
      </c>
      <c r="E107" s="1080">
        <v>21.8</v>
      </c>
      <c r="F107" s="1080">
        <v>9</v>
      </c>
      <c r="G107" s="1080">
        <v>22</v>
      </c>
      <c r="H107" s="661" t="s">
        <v>234</v>
      </c>
      <c r="I107" s="1080">
        <v>14.2</v>
      </c>
      <c r="J107" s="1080">
        <v>7.7</v>
      </c>
      <c r="K107" s="661" t="s">
        <v>234</v>
      </c>
    </row>
    <row r="108" spans="1:11" s="647" customFormat="1" ht="13.5" customHeight="1">
      <c r="A108" s="519" t="s">
        <v>1292</v>
      </c>
      <c r="B108" s="866"/>
      <c r="C108" s="866"/>
      <c r="D108" s="866"/>
      <c r="E108" s="866"/>
      <c r="F108" s="865"/>
      <c r="G108" s="939"/>
      <c r="H108" s="20"/>
      <c r="I108" s="16"/>
      <c r="J108" s="16"/>
      <c r="K108" s="11"/>
    </row>
    <row r="109" spans="1:11" s="864" customFormat="1" ht="12.75" customHeight="1">
      <c r="A109" s="1227" t="s">
        <v>1295</v>
      </c>
      <c r="B109" s="866"/>
      <c r="C109" s="866"/>
      <c r="D109" s="866"/>
      <c r="E109" s="866"/>
      <c r="F109" s="865"/>
      <c r="G109" s="939"/>
      <c r="H109" s="20"/>
      <c r="I109" s="16"/>
      <c r="J109" s="16"/>
      <c r="K109" s="11"/>
    </row>
    <row r="110" spans="1:11" ht="15" customHeight="1">
      <c r="A110" s="27" t="s">
        <v>1291</v>
      </c>
      <c r="B110" s="866"/>
      <c r="C110" s="866"/>
      <c r="D110" s="866"/>
      <c r="E110" s="866"/>
      <c r="F110" s="865"/>
      <c r="G110" s="940"/>
      <c r="H110" s="16"/>
      <c r="I110" s="16"/>
      <c r="J110" s="16"/>
      <c r="K110" s="11"/>
    </row>
    <row r="111" spans="1:11" ht="13.5" thickBot="1"/>
    <row r="112" spans="1:11" s="647" customFormat="1" ht="13.5" customHeight="1" thickTop="1">
      <c r="A112" s="1578" t="s">
        <v>1275</v>
      </c>
      <c r="B112" s="1580" t="s">
        <v>140</v>
      </c>
      <c r="C112" s="1581"/>
      <c r="D112" s="1582" t="s">
        <v>847</v>
      </c>
      <c r="E112" s="1582"/>
      <c r="F112" s="1582"/>
      <c r="G112" s="1582" t="s">
        <v>846</v>
      </c>
      <c r="H112" s="1582"/>
      <c r="I112" s="1582"/>
      <c r="J112" s="1582"/>
      <c r="K112" s="1580"/>
    </row>
    <row r="113" spans="1:11" ht="15" customHeight="1">
      <c r="A113" s="1579"/>
      <c r="B113" s="1583" t="s">
        <v>1278</v>
      </c>
      <c r="C113" s="1495" t="s">
        <v>974</v>
      </c>
      <c r="D113" s="1496" t="s">
        <v>71</v>
      </c>
      <c r="E113" s="1586" t="s">
        <v>139</v>
      </c>
      <c r="F113" s="1587"/>
      <c r="G113" s="1495" t="s">
        <v>71</v>
      </c>
      <c r="H113" s="1495" t="s">
        <v>1281</v>
      </c>
      <c r="I113" s="1495" t="s">
        <v>1276</v>
      </c>
      <c r="J113" s="1495" t="s">
        <v>1305</v>
      </c>
      <c r="K113" s="1588" t="s">
        <v>1277</v>
      </c>
    </row>
    <row r="114" spans="1:11">
      <c r="A114" s="1579"/>
      <c r="B114" s="1583"/>
      <c r="C114" s="1496"/>
      <c r="D114" s="1496"/>
      <c r="E114" s="1495" t="s">
        <v>1279</v>
      </c>
      <c r="F114" s="1495" t="s">
        <v>1280</v>
      </c>
      <c r="G114" s="1496"/>
      <c r="H114" s="1496"/>
      <c r="I114" s="1496"/>
      <c r="J114" s="1496"/>
      <c r="K114" s="1583"/>
    </row>
    <row r="115" spans="1:11">
      <c r="A115" s="1579"/>
      <c r="B115" s="1583"/>
      <c r="C115" s="1496"/>
      <c r="D115" s="1496"/>
      <c r="E115" s="1496"/>
      <c r="F115" s="1496"/>
      <c r="G115" s="1496"/>
      <c r="H115" s="1496"/>
      <c r="I115" s="1496"/>
      <c r="J115" s="1496"/>
      <c r="K115" s="1583"/>
    </row>
    <row r="116" spans="1:11">
      <c r="A116" s="1579"/>
      <c r="B116" s="1583"/>
      <c r="C116" s="1496"/>
      <c r="D116" s="1496"/>
      <c r="E116" s="1496"/>
      <c r="F116" s="1496"/>
      <c r="G116" s="1496"/>
      <c r="H116" s="1496"/>
      <c r="I116" s="1496"/>
      <c r="J116" s="1496"/>
      <c r="K116" s="1583"/>
    </row>
    <row r="117" spans="1:11">
      <c r="A117" s="1579"/>
      <c r="B117" s="1584"/>
      <c r="C117" s="1585"/>
      <c r="D117" s="1585"/>
      <c r="E117" s="1585"/>
      <c r="F117" s="1585"/>
      <c r="G117" s="1585"/>
      <c r="H117" s="1585"/>
      <c r="I117" s="1585"/>
      <c r="J117" s="1585"/>
      <c r="K117" s="1584"/>
    </row>
    <row r="118" spans="1:11" ht="12.75" customHeight="1">
      <c r="A118" s="1564" t="s">
        <v>20</v>
      </c>
      <c r="B118" s="1566" t="s">
        <v>59</v>
      </c>
      <c r="C118" s="1567"/>
      <c r="D118" s="1568" t="s">
        <v>845</v>
      </c>
      <c r="E118" s="1568"/>
      <c r="F118" s="1568"/>
      <c r="G118" s="1568" t="s">
        <v>844</v>
      </c>
      <c r="H118" s="1568"/>
      <c r="I118" s="1568"/>
      <c r="J118" s="1568"/>
      <c r="K118" s="1566"/>
    </row>
    <row r="119" spans="1:11" ht="15" customHeight="1">
      <c r="A119" s="1564"/>
      <c r="B119" s="1569" t="s">
        <v>838</v>
      </c>
      <c r="C119" s="1571" t="s">
        <v>837</v>
      </c>
      <c r="D119" s="1571" t="s">
        <v>117</v>
      </c>
      <c r="E119" s="1566" t="s">
        <v>975</v>
      </c>
      <c r="F119" s="1573"/>
      <c r="G119" s="1574" t="s">
        <v>117</v>
      </c>
      <c r="H119" s="1571" t="s">
        <v>834</v>
      </c>
      <c r="I119" s="1571" t="s">
        <v>1260</v>
      </c>
      <c r="J119" s="1571" t="s">
        <v>833</v>
      </c>
      <c r="K119" s="1576" t="s">
        <v>832</v>
      </c>
    </row>
    <row r="120" spans="1:11" s="1222" customFormat="1" ht="56.25" customHeight="1" thickBot="1">
      <c r="A120" s="1565"/>
      <c r="B120" s="1570"/>
      <c r="C120" s="1572"/>
      <c r="D120" s="1572"/>
      <c r="E120" s="1302" t="s">
        <v>836</v>
      </c>
      <c r="F120" s="795" t="s">
        <v>835</v>
      </c>
      <c r="G120" s="1575"/>
      <c r="H120" s="1572"/>
      <c r="I120" s="1572"/>
      <c r="J120" s="1572"/>
      <c r="K120" s="1577"/>
    </row>
    <row r="121" spans="1:11" ht="15.95" customHeight="1" thickTop="1">
      <c r="A121" s="861"/>
      <c r="B121" s="862"/>
      <c r="C121" s="862"/>
      <c r="D121" s="863"/>
      <c r="E121" s="862"/>
      <c r="F121" s="861"/>
      <c r="G121" s="863"/>
      <c r="H121" s="862"/>
      <c r="I121" s="862"/>
      <c r="J121" s="862"/>
      <c r="K121" s="861"/>
    </row>
    <row r="122" spans="1:11" ht="12.75" customHeight="1">
      <c r="A122" s="858"/>
      <c r="B122" s="858"/>
      <c r="C122" s="858"/>
      <c r="D122" s="858"/>
      <c r="E122" s="858"/>
      <c r="F122" s="860" t="s">
        <v>831</v>
      </c>
      <c r="G122" s="858" t="s">
        <v>830</v>
      </c>
      <c r="H122" s="859"/>
      <c r="I122" s="858"/>
      <c r="J122" s="858"/>
      <c r="K122" s="858"/>
    </row>
    <row r="123" spans="1:11" ht="15.95" customHeight="1">
      <c r="A123" s="594"/>
      <c r="B123" s="6"/>
      <c r="C123" s="6"/>
      <c r="D123" s="857"/>
      <c r="E123" s="6"/>
      <c r="F123" s="856" t="s">
        <v>829</v>
      </c>
      <c r="G123" s="855" t="s">
        <v>828</v>
      </c>
      <c r="H123" s="854"/>
      <c r="I123" s="6"/>
      <c r="J123" s="6"/>
      <c r="K123" s="854"/>
    </row>
    <row r="124" spans="1:11" ht="15.95" customHeight="1">
      <c r="A124" s="18"/>
      <c r="B124" s="854"/>
      <c r="C124" s="854"/>
      <c r="D124" s="853"/>
      <c r="E124" s="853"/>
      <c r="F124" s="853"/>
      <c r="G124" s="853"/>
      <c r="H124" s="853"/>
      <c r="I124" s="853"/>
      <c r="J124" s="853"/>
      <c r="K124" s="853"/>
    </row>
    <row r="125" spans="1:11" ht="14.1" customHeight="1">
      <c r="A125" s="18" t="s">
        <v>96</v>
      </c>
      <c r="B125" s="852"/>
      <c r="C125" s="852"/>
      <c r="D125" s="1080"/>
      <c r="E125" s="1042"/>
      <c r="F125" s="1080"/>
      <c r="G125" s="1080"/>
      <c r="H125" s="1041"/>
      <c r="I125" s="1080"/>
      <c r="J125" s="1080"/>
      <c r="K125" s="1042"/>
    </row>
    <row r="126" spans="1:11" ht="15.95" customHeight="1">
      <c r="A126" s="18" t="s">
        <v>64</v>
      </c>
      <c r="B126" s="852">
        <v>100</v>
      </c>
      <c r="C126" s="851" t="s">
        <v>826</v>
      </c>
      <c r="D126" s="1080">
        <v>54</v>
      </c>
      <c r="E126" s="1042">
        <v>46.4</v>
      </c>
      <c r="F126" s="1080">
        <v>6.6</v>
      </c>
      <c r="G126" s="1080">
        <v>46</v>
      </c>
      <c r="H126" s="1041">
        <v>28.2</v>
      </c>
      <c r="I126" s="1080">
        <v>10.8</v>
      </c>
      <c r="J126" s="1080">
        <v>7</v>
      </c>
      <c r="K126" s="661" t="s">
        <v>234</v>
      </c>
    </row>
    <row r="127" spans="1:11" ht="15.95" customHeight="1">
      <c r="A127" s="18"/>
      <c r="B127" s="851" t="s">
        <v>89</v>
      </c>
      <c r="C127" s="852">
        <v>100</v>
      </c>
      <c r="D127" s="1080">
        <v>75.2</v>
      </c>
      <c r="E127" s="1042">
        <v>64.599999999999994</v>
      </c>
      <c r="F127" s="1080">
        <v>9.1999999999999993</v>
      </c>
      <c r="G127" s="1080">
        <v>24.8</v>
      </c>
      <c r="H127" s="1086" t="s">
        <v>826</v>
      </c>
      <c r="I127" s="1080">
        <v>15.1</v>
      </c>
      <c r="J127" s="1080">
        <v>9.6999999999999993</v>
      </c>
      <c r="K127" s="661" t="s">
        <v>234</v>
      </c>
    </row>
    <row r="128" spans="1:11" ht="14.1" customHeight="1">
      <c r="A128" s="18"/>
      <c r="B128" s="1235"/>
      <c r="C128" s="1235"/>
      <c r="D128" s="1080"/>
      <c r="E128" s="1042"/>
      <c r="F128" s="1080"/>
      <c r="G128" s="1080"/>
      <c r="H128" s="1041"/>
      <c r="I128" s="1080"/>
      <c r="J128" s="1080"/>
      <c r="K128" s="1346"/>
    </row>
    <row r="129" spans="1:11" ht="15.95" customHeight="1">
      <c r="A129" s="18" t="s">
        <v>108</v>
      </c>
      <c r="B129" s="852">
        <v>100</v>
      </c>
      <c r="C129" s="851" t="s">
        <v>826</v>
      </c>
      <c r="D129" s="1080">
        <v>63.5</v>
      </c>
      <c r="E129" s="1042">
        <v>57.5</v>
      </c>
      <c r="F129" s="1080">
        <v>6</v>
      </c>
      <c r="G129" s="1080">
        <v>36.5</v>
      </c>
      <c r="H129" s="1041">
        <v>23.6</v>
      </c>
      <c r="I129" s="1080">
        <v>6.7</v>
      </c>
      <c r="J129" s="1080">
        <v>6.3</v>
      </c>
      <c r="K129" s="661" t="s">
        <v>234</v>
      </c>
    </row>
    <row r="130" spans="1:11" ht="15.95" customHeight="1">
      <c r="A130" s="18"/>
      <c r="B130" s="851" t="s">
        <v>89</v>
      </c>
      <c r="C130" s="852">
        <v>100</v>
      </c>
      <c r="D130" s="1080">
        <v>83.1</v>
      </c>
      <c r="E130" s="1042">
        <v>75.2</v>
      </c>
      <c r="F130" s="1080">
        <v>7.9</v>
      </c>
      <c r="G130" s="1080">
        <v>16.899999999999999</v>
      </c>
      <c r="H130" s="1086" t="s">
        <v>826</v>
      </c>
      <c r="I130" s="1080">
        <v>8.6999999999999993</v>
      </c>
      <c r="J130" s="1080">
        <v>8.1999999999999993</v>
      </c>
      <c r="K130" s="661" t="s">
        <v>234</v>
      </c>
    </row>
    <row r="131" spans="1:11" ht="18" customHeight="1">
      <c r="A131" s="18"/>
      <c r="B131" s="851"/>
      <c r="C131" s="852"/>
      <c r="D131" s="1080"/>
      <c r="E131" s="1042"/>
      <c r="F131" s="1080"/>
      <c r="G131" s="1080"/>
      <c r="H131" s="1041"/>
      <c r="I131" s="1080"/>
      <c r="J131" s="1080"/>
      <c r="K131" s="1042"/>
    </row>
    <row r="132" spans="1:11">
      <c r="A132" s="18" t="s">
        <v>109</v>
      </c>
      <c r="B132" s="852">
        <v>100</v>
      </c>
      <c r="C132" s="851" t="s">
        <v>826</v>
      </c>
      <c r="D132" s="1080">
        <v>53.1</v>
      </c>
      <c r="E132" s="1042">
        <v>50</v>
      </c>
      <c r="F132" s="1080">
        <v>3.1</v>
      </c>
      <c r="G132" s="1080">
        <v>46.9</v>
      </c>
      <c r="H132" s="1041">
        <v>28.2</v>
      </c>
      <c r="I132" s="1080">
        <v>12.3</v>
      </c>
      <c r="J132" s="1080">
        <v>6.4</v>
      </c>
      <c r="K132" s="661" t="s">
        <v>234</v>
      </c>
    </row>
    <row r="133" spans="1:11" ht="15.95" customHeight="1">
      <c r="A133" s="18"/>
      <c r="B133" s="851" t="s">
        <v>89</v>
      </c>
      <c r="C133" s="852">
        <v>100</v>
      </c>
      <c r="D133" s="1080">
        <v>73.900000000000006</v>
      </c>
      <c r="E133" s="1042">
        <v>69.7</v>
      </c>
      <c r="F133" s="1080">
        <v>4.2</v>
      </c>
      <c r="G133" s="1080">
        <v>26.1</v>
      </c>
      <c r="H133" s="1086" t="s">
        <v>826</v>
      </c>
      <c r="I133" s="1080">
        <v>17.2</v>
      </c>
      <c r="J133" s="1080">
        <v>8.9</v>
      </c>
      <c r="K133" s="661" t="s">
        <v>234</v>
      </c>
    </row>
    <row r="134" spans="1:11" ht="15.95" customHeight="1">
      <c r="A134" s="18"/>
      <c r="B134" s="851"/>
      <c r="C134" s="852"/>
      <c r="D134" s="1080"/>
      <c r="E134" s="1042"/>
      <c r="F134" s="1080"/>
      <c r="G134" s="1080"/>
      <c r="H134" s="1041"/>
      <c r="I134" s="1080"/>
      <c r="J134" s="1080"/>
      <c r="K134" s="1042"/>
    </row>
    <row r="135" spans="1:11" ht="13.5" customHeight="1">
      <c r="A135" s="18" t="s">
        <v>110</v>
      </c>
      <c r="B135" s="852">
        <v>100</v>
      </c>
      <c r="C135" s="851" t="s">
        <v>826</v>
      </c>
      <c r="D135" s="1080">
        <v>25.8</v>
      </c>
      <c r="E135" s="1042">
        <v>3.1</v>
      </c>
      <c r="F135" s="1080">
        <v>16.5</v>
      </c>
      <c r="G135" s="1080">
        <v>74.2</v>
      </c>
      <c r="H135" s="1041">
        <v>42.8</v>
      </c>
      <c r="I135" s="1080">
        <v>20.8</v>
      </c>
      <c r="J135" s="1080">
        <v>10.6</v>
      </c>
      <c r="K135" s="661" t="s">
        <v>234</v>
      </c>
    </row>
    <row r="136" spans="1:11" ht="15.95" customHeight="1">
      <c r="A136" s="18"/>
      <c r="B136" s="851" t="s">
        <v>89</v>
      </c>
      <c r="C136" s="852">
        <v>100</v>
      </c>
      <c r="D136" s="1080">
        <v>45.1</v>
      </c>
      <c r="E136" s="1042">
        <v>5.4</v>
      </c>
      <c r="F136" s="1080">
        <v>28.8</v>
      </c>
      <c r="G136" s="1080">
        <v>54.9</v>
      </c>
      <c r="H136" s="1086" t="s">
        <v>826</v>
      </c>
      <c r="I136" s="1080">
        <v>36.299999999999997</v>
      </c>
      <c r="J136" s="1080">
        <v>18.600000000000001</v>
      </c>
      <c r="K136" s="661" t="s">
        <v>234</v>
      </c>
    </row>
    <row r="137" spans="1:11" ht="15.95" customHeight="1">
      <c r="A137" s="18"/>
      <c r="B137" s="851"/>
      <c r="C137" s="852"/>
      <c r="D137" s="1080"/>
      <c r="E137" s="1042"/>
      <c r="F137" s="1080"/>
      <c r="G137" s="1080"/>
      <c r="H137" s="1041"/>
      <c r="I137" s="1080"/>
      <c r="J137" s="1080"/>
      <c r="K137" s="1042"/>
    </row>
    <row r="138" spans="1:11">
      <c r="A138" s="18" t="s">
        <v>98</v>
      </c>
      <c r="B138" s="852"/>
      <c r="C138" s="852"/>
      <c r="D138" s="1080"/>
      <c r="E138" s="1042"/>
      <c r="F138" s="1080"/>
      <c r="G138" s="1080"/>
      <c r="H138" s="1041"/>
      <c r="I138" s="1080"/>
      <c r="J138" s="1080"/>
      <c r="K138" s="1042"/>
    </row>
    <row r="139" spans="1:11" ht="15.95" customHeight="1">
      <c r="A139" s="18" t="s">
        <v>65</v>
      </c>
      <c r="B139" s="852">
        <v>100</v>
      </c>
      <c r="C139" s="851" t="s">
        <v>826</v>
      </c>
      <c r="D139" s="1080">
        <v>47.1</v>
      </c>
      <c r="E139" s="1042">
        <v>38.5</v>
      </c>
      <c r="F139" s="1080">
        <v>7.5</v>
      </c>
      <c r="G139" s="1080">
        <v>52.9</v>
      </c>
      <c r="H139" s="1041">
        <v>32.4</v>
      </c>
      <c r="I139" s="1080">
        <v>13.5</v>
      </c>
      <c r="J139" s="1080">
        <v>7</v>
      </c>
      <c r="K139" s="661" t="s">
        <v>234</v>
      </c>
    </row>
    <row r="140" spans="1:11" ht="15.95" customHeight="1">
      <c r="A140" s="18"/>
      <c r="B140" s="851" t="s">
        <v>89</v>
      </c>
      <c r="C140" s="852">
        <v>100</v>
      </c>
      <c r="D140" s="1080">
        <v>69.7</v>
      </c>
      <c r="E140" s="1042">
        <v>57</v>
      </c>
      <c r="F140" s="1080">
        <v>11.1</v>
      </c>
      <c r="G140" s="1080">
        <v>30.3</v>
      </c>
      <c r="H140" s="1086" t="s">
        <v>826</v>
      </c>
      <c r="I140" s="1080">
        <v>19.899999999999999</v>
      </c>
      <c r="J140" s="1080">
        <v>10.4</v>
      </c>
      <c r="K140" s="661" t="s">
        <v>234</v>
      </c>
    </row>
    <row r="141" spans="1:11" ht="19.5" customHeight="1">
      <c r="A141" s="18"/>
      <c r="B141" s="1235"/>
      <c r="C141" s="1235"/>
      <c r="D141" s="1080"/>
      <c r="E141" s="1042"/>
      <c r="F141" s="1080"/>
      <c r="G141" s="1080"/>
      <c r="H141" s="1041"/>
      <c r="I141" s="1080"/>
      <c r="J141" s="1080"/>
      <c r="K141" s="1346"/>
    </row>
    <row r="142" spans="1:11" ht="15.95" customHeight="1">
      <c r="A142" s="18" t="s">
        <v>111</v>
      </c>
      <c r="B142" s="852">
        <v>100</v>
      </c>
      <c r="C142" s="851" t="s">
        <v>826</v>
      </c>
      <c r="D142" s="1080">
        <v>46.9</v>
      </c>
      <c r="E142" s="1042">
        <v>39.5</v>
      </c>
      <c r="F142" s="1080">
        <v>7.2</v>
      </c>
      <c r="G142" s="1080">
        <v>53.1</v>
      </c>
      <c r="H142" s="1041">
        <v>32.799999999999997</v>
      </c>
      <c r="I142" s="1080">
        <v>13.1</v>
      </c>
      <c r="J142" s="1080">
        <v>7.1</v>
      </c>
      <c r="K142" s="661" t="s">
        <v>234</v>
      </c>
    </row>
    <row r="143" spans="1:11" ht="15.95" customHeight="1">
      <c r="A143" s="18"/>
      <c r="B143" s="851" t="s">
        <v>89</v>
      </c>
      <c r="C143" s="852">
        <v>100</v>
      </c>
      <c r="D143" s="1080">
        <v>69.900000000000006</v>
      </c>
      <c r="E143" s="1042">
        <v>58.8</v>
      </c>
      <c r="F143" s="1080">
        <v>10.8</v>
      </c>
      <c r="G143" s="1080">
        <v>30.1</v>
      </c>
      <c r="H143" s="1086" t="s">
        <v>826</v>
      </c>
      <c r="I143" s="1080">
        <v>19.5</v>
      </c>
      <c r="J143" s="1080">
        <v>10.6</v>
      </c>
      <c r="K143" s="661" t="s">
        <v>234</v>
      </c>
    </row>
    <row r="144" spans="1:11" ht="14.25" customHeight="1">
      <c r="A144" s="18"/>
      <c r="B144" s="852"/>
      <c r="C144" s="851"/>
      <c r="D144" s="1080"/>
      <c r="E144" s="1042"/>
      <c r="F144" s="1080"/>
      <c r="G144" s="1080"/>
      <c r="H144" s="1041"/>
      <c r="I144" s="1080"/>
      <c r="J144" s="1080"/>
      <c r="K144" s="1042"/>
    </row>
    <row r="145" spans="1:11" ht="15.95" customHeight="1">
      <c r="A145" s="18" t="s">
        <v>112</v>
      </c>
      <c r="B145" s="852">
        <v>100</v>
      </c>
      <c r="C145" s="851" t="s">
        <v>826</v>
      </c>
      <c r="D145" s="1080">
        <v>48</v>
      </c>
      <c r="E145" s="1042">
        <v>33</v>
      </c>
      <c r="F145" s="1080">
        <v>9.1</v>
      </c>
      <c r="G145" s="1080">
        <v>52</v>
      </c>
      <c r="H145" s="1041">
        <v>29.7</v>
      </c>
      <c r="I145" s="1080">
        <v>15.7</v>
      </c>
      <c r="J145" s="1080">
        <v>6.6</v>
      </c>
      <c r="K145" s="661" t="s">
        <v>234</v>
      </c>
    </row>
    <row r="146" spans="1:11" ht="15.95" customHeight="1">
      <c r="A146" s="18"/>
      <c r="B146" s="851" t="s">
        <v>89</v>
      </c>
      <c r="C146" s="852">
        <v>100</v>
      </c>
      <c r="D146" s="1080">
        <v>68.400000000000006</v>
      </c>
      <c r="E146" s="1042">
        <v>46.9</v>
      </c>
      <c r="F146" s="1080">
        <v>13</v>
      </c>
      <c r="G146" s="1080">
        <v>31.6</v>
      </c>
      <c r="H146" s="1086" t="s">
        <v>826</v>
      </c>
      <c r="I146" s="1080">
        <v>22.3</v>
      </c>
      <c r="J146" s="1080">
        <v>9.3000000000000007</v>
      </c>
      <c r="K146" s="661" t="s">
        <v>234</v>
      </c>
    </row>
    <row r="147" spans="1:11">
      <c r="A147" s="18"/>
      <c r="B147" s="852"/>
      <c r="C147" s="851"/>
      <c r="D147" s="1080"/>
      <c r="E147" s="1042"/>
      <c r="F147" s="1080"/>
      <c r="G147" s="1080"/>
      <c r="H147" s="1041"/>
      <c r="I147" s="1080"/>
      <c r="J147" s="1080"/>
      <c r="K147" s="1042"/>
    </row>
    <row r="148" spans="1:11" ht="15.95" customHeight="1">
      <c r="A148" s="18" t="s">
        <v>41</v>
      </c>
      <c r="B148" s="852">
        <v>100</v>
      </c>
      <c r="C148" s="851" t="s">
        <v>826</v>
      </c>
      <c r="D148" s="1080">
        <v>51.7</v>
      </c>
      <c r="E148" s="1042">
        <v>15.1</v>
      </c>
      <c r="F148" s="1080">
        <v>15.5</v>
      </c>
      <c r="G148" s="1080">
        <v>48.3</v>
      </c>
      <c r="H148" s="1041">
        <v>22.6</v>
      </c>
      <c r="I148" s="1080">
        <v>12.6</v>
      </c>
      <c r="J148" s="1080">
        <v>13</v>
      </c>
      <c r="K148" s="661" t="s">
        <v>234</v>
      </c>
    </row>
    <row r="149" spans="1:11" ht="15.95" customHeight="1">
      <c r="A149" s="18"/>
      <c r="B149" s="851" t="s">
        <v>89</v>
      </c>
      <c r="C149" s="852">
        <v>100</v>
      </c>
      <c r="D149" s="1080">
        <v>66.8</v>
      </c>
      <c r="E149" s="1042">
        <v>19.5</v>
      </c>
      <c r="F149" s="1080">
        <v>20</v>
      </c>
      <c r="G149" s="1080">
        <v>33.200000000000003</v>
      </c>
      <c r="H149" s="1086" t="s">
        <v>826</v>
      </c>
      <c r="I149" s="1080">
        <v>16.3</v>
      </c>
      <c r="J149" s="1080">
        <v>16.8</v>
      </c>
      <c r="K149" s="661" t="s">
        <v>234</v>
      </c>
    </row>
    <row r="150" spans="1:11">
      <c r="A150" s="18"/>
      <c r="B150" s="1235"/>
      <c r="C150" s="1235"/>
      <c r="D150" s="1080"/>
      <c r="E150" s="1042"/>
      <c r="F150" s="1080"/>
      <c r="G150" s="1080"/>
      <c r="H150" s="1041"/>
      <c r="I150" s="1080"/>
      <c r="J150" s="1080"/>
      <c r="K150" s="1346"/>
    </row>
    <row r="151" spans="1:11" ht="15.95" customHeight="1">
      <c r="A151" s="18" t="s">
        <v>303</v>
      </c>
      <c r="B151" s="852">
        <v>100</v>
      </c>
      <c r="C151" s="851" t="s">
        <v>826</v>
      </c>
      <c r="D151" s="1080">
        <v>52.1</v>
      </c>
      <c r="E151" s="1042">
        <v>8</v>
      </c>
      <c r="F151" s="1080">
        <v>42.7</v>
      </c>
      <c r="G151" s="1080">
        <v>47.9</v>
      </c>
      <c r="H151" s="1041">
        <v>32.5</v>
      </c>
      <c r="I151" s="1080">
        <v>8.9</v>
      </c>
      <c r="J151" s="1080">
        <v>6.4</v>
      </c>
      <c r="K151" s="661" t="s">
        <v>234</v>
      </c>
    </row>
    <row r="152" spans="1:11" ht="15.95" customHeight="1">
      <c r="A152" s="18"/>
      <c r="B152" s="851" t="s">
        <v>89</v>
      </c>
      <c r="C152" s="852">
        <v>100</v>
      </c>
      <c r="D152" s="1080">
        <v>77.3</v>
      </c>
      <c r="E152" s="1042">
        <v>11.8</v>
      </c>
      <c r="F152" s="1080">
        <v>63.3</v>
      </c>
      <c r="G152" s="1080">
        <v>22.7</v>
      </c>
      <c r="H152" s="1086" t="s">
        <v>826</v>
      </c>
      <c r="I152" s="1080">
        <v>13.2</v>
      </c>
      <c r="J152" s="1080">
        <v>9.5</v>
      </c>
      <c r="K152" s="661" t="s">
        <v>234</v>
      </c>
    </row>
    <row r="153" spans="1:11">
      <c r="A153" s="18"/>
      <c r="B153" s="852"/>
      <c r="C153" s="851"/>
      <c r="D153" s="1080"/>
      <c r="E153" s="1042"/>
      <c r="F153" s="1080"/>
      <c r="G153" s="1080"/>
      <c r="H153" s="1041"/>
      <c r="I153" s="1080"/>
      <c r="J153" s="1080"/>
      <c r="K153" s="1042"/>
    </row>
    <row r="154" spans="1:11">
      <c r="A154" s="18" t="s">
        <v>113</v>
      </c>
      <c r="B154" s="852">
        <v>100</v>
      </c>
      <c r="C154" s="851" t="s">
        <v>826</v>
      </c>
      <c r="D154" s="1080">
        <v>53.5</v>
      </c>
      <c r="E154" s="1042">
        <v>16.3</v>
      </c>
      <c r="F154" s="1080">
        <v>3.1</v>
      </c>
      <c r="G154" s="1080">
        <v>46.5</v>
      </c>
      <c r="H154" s="1041">
        <v>11.8</v>
      </c>
      <c r="I154" s="1080">
        <v>16.2</v>
      </c>
      <c r="J154" s="1080">
        <v>18.5</v>
      </c>
      <c r="K154" s="661" t="s">
        <v>234</v>
      </c>
    </row>
    <row r="155" spans="1:11">
      <c r="A155" s="18"/>
      <c r="B155" s="851" t="s">
        <v>89</v>
      </c>
      <c r="C155" s="852">
        <v>100</v>
      </c>
      <c r="D155" s="1080">
        <v>60.7</v>
      </c>
      <c r="E155" s="1042">
        <v>18.5</v>
      </c>
      <c r="F155" s="1080">
        <v>3.6</v>
      </c>
      <c r="G155" s="1080">
        <v>39.299999999999997</v>
      </c>
      <c r="H155" s="1086" t="s">
        <v>826</v>
      </c>
      <c r="I155" s="1080">
        <v>18.3</v>
      </c>
      <c r="J155" s="1080">
        <v>21</v>
      </c>
      <c r="K155" s="661" t="s">
        <v>234</v>
      </c>
    </row>
    <row r="156" spans="1:11">
      <c r="B156" s="852"/>
      <c r="C156" s="852"/>
      <c r="D156" s="1080"/>
      <c r="E156" s="1042"/>
      <c r="F156" s="1080"/>
      <c r="G156" s="1080"/>
      <c r="H156" s="1041"/>
      <c r="I156" s="1080"/>
      <c r="J156" s="1080"/>
      <c r="K156" s="1042"/>
    </row>
    <row r="157" spans="1:11">
      <c r="A157" s="11" t="s">
        <v>827</v>
      </c>
      <c r="B157" s="852">
        <v>100</v>
      </c>
      <c r="C157" s="851" t="s">
        <v>826</v>
      </c>
      <c r="D157" s="1080">
        <v>48.4</v>
      </c>
      <c r="E157" s="1042">
        <v>18.399999999999999</v>
      </c>
      <c r="F157" s="1080">
        <v>15.2</v>
      </c>
      <c r="G157" s="1080">
        <v>51.6</v>
      </c>
      <c r="H157" s="1041">
        <v>33</v>
      </c>
      <c r="I157" s="1080">
        <v>9.6</v>
      </c>
      <c r="J157" s="1080">
        <v>8.9</v>
      </c>
      <c r="K157" s="661" t="s">
        <v>234</v>
      </c>
    </row>
    <row r="158" spans="1:11">
      <c r="B158" s="851" t="s">
        <v>89</v>
      </c>
      <c r="C158" s="852">
        <v>100</v>
      </c>
      <c r="D158" s="1080">
        <v>72.3</v>
      </c>
      <c r="E158" s="1042">
        <v>27.4</v>
      </c>
      <c r="F158" s="1080">
        <v>22.8</v>
      </c>
      <c r="G158" s="1080">
        <v>27.7</v>
      </c>
      <c r="H158" s="1086" t="s">
        <v>826</v>
      </c>
      <c r="I158" s="1080">
        <v>14.4</v>
      </c>
      <c r="J158" s="1080">
        <v>13.3</v>
      </c>
      <c r="K158" s="661" t="s">
        <v>234</v>
      </c>
    </row>
  </sheetData>
  <mergeCells count="84">
    <mergeCell ref="A118:A120"/>
    <mergeCell ref="B118:C118"/>
    <mergeCell ref="D118:F118"/>
    <mergeCell ref="G118:K118"/>
    <mergeCell ref="B119:B120"/>
    <mergeCell ref="C119:C120"/>
    <mergeCell ref="D119:D120"/>
    <mergeCell ref="E119:F119"/>
    <mergeCell ref="G119:G120"/>
    <mergeCell ref="H119:H120"/>
    <mergeCell ref="I119:I120"/>
    <mergeCell ref="J119:J120"/>
    <mergeCell ref="K119:K120"/>
    <mergeCell ref="A112:A117"/>
    <mergeCell ref="B112:C112"/>
    <mergeCell ref="D112:F112"/>
    <mergeCell ref="G112:K112"/>
    <mergeCell ref="B113:B117"/>
    <mergeCell ref="C113:C117"/>
    <mergeCell ref="D113:D117"/>
    <mergeCell ref="E113:F113"/>
    <mergeCell ref="G113:G117"/>
    <mergeCell ref="H113:H117"/>
    <mergeCell ref="I113:I117"/>
    <mergeCell ref="J113:J117"/>
    <mergeCell ref="K113:K117"/>
    <mergeCell ref="E114:E117"/>
    <mergeCell ref="F114:F117"/>
    <mergeCell ref="A66:A68"/>
    <mergeCell ref="B66:C66"/>
    <mergeCell ref="D66:F66"/>
    <mergeCell ref="G66:K66"/>
    <mergeCell ref="B67:B68"/>
    <mergeCell ref="C67:C68"/>
    <mergeCell ref="D67:D68"/>
    <mergeCell ref="E67:F67"/>
    <mergeCell ref="G67:G68"/>
    <mergeCell ref="H67:H68"/>
    <mergeCell ref="I67:I68"/>
    <mergeCell ref="J67:J68"/>
    <mergeCell ref="K67:K68"/>
    <mergeCell ref="A60:A65"/>
    <mergeCell ref="B60:C60"/>
    <mergeCell ref="D60:F60"/>
    <mergeCell ref="G60:K60"/>
    <mergeCell ref="B61:B65"/>
    <mergeCell ref="C61:C65"/>
    <mergeCell ref="D61:D65"/>
    <mergeCell ref="E61:F61"/>
    <mergeCell ref="G61:G65"/>
    <mergeCell ref="H61:H65"/>
    <mergeCell ref="I61:I65"/>
    <mergeCell ref="J61:J65"/>
    <mergeCell ref="K61:K65"/>
    <mergeCell ref="E62:E65"/>
    <mergeCell ref="F62:F65"/>
    <mergeCell ref="A11:A13"/>
    <mergeCell ref="B11:C11"/>
    <mergeCell ref="D11:F11"/>
    <mergeCell ref="G11:K11"/>
    <mergeCell ref="B12:B13"/>
    <mergeCell ref="C12:C13"/>
    <mergeCell ref="D12:D13"/>
    <mergeCell ref="E12:F12"/>
    <mergeCell ref="G12:G13"/>
    <mergeCell ref="H12:H13"/>
    <mergeCell ref="I12:I13"/>
    <mergeCell ref="J12:J13"/>
    <mergeCell ref="K12:K13"/>
    <mergeCell ref="A5:A10"/>
    <mergeCell ref="B5:C5"/>
    <mergeCell ref="D5:F5"/>
    <mergeCell ref="G5:K5"/>
    <mergeCell ref="B6:B10"/>
    <mergeCell ref="C6:C10"/>
    <mergeCell ref="D6:D10"/>
    <mergeCell ref="E6:F6"/>
    <mergeCell ref="G6:G10"/>
    <mergeCell ref="H6:H10"/>
    <mergeCell ref="I6:I10"/>
    <mergeCell ref="J6:J10"/>
    <mergeCell ref="K6:K10"/>
    <mergeCell ref="E7:E10"/>
    <mergeCell ref="F7:F10"/>
  </mergeCells>
  <hyperlinks>
    <hyperlink ref="L1" location="'Spis tablic'!A1" display="Powrót do spisu tablic"/>
    <hyperlink ref="L2" location="'Spis tablic'!A1" display="Back to the list of tables"/>
  </hyperlinks>
  <pageMargins left="0.7" right="0.7" top="0.75" bottom="0.75" header="0.3" footer="0.3"/>
  <pageSetup paperSize="9" scale="67" orientation="portrait" r:id="rId1"/>
  <rowBreaks count="2" manualBreakCount="2">
    <brk id="55" max="16383" man="1"/>
    <brk id="107" max="16383" man="1"/>
  </rowBreaks>
  <colBreaks count="1" manualBreakCount="1">
    <brk id="11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BFBE"/>
  </sheetPr>
  <dimension ref="A1:J56"/>
  <sheetViews>
    <sheetView zoomScaleNormal="100" workbookViewId="0">
      <selection activeCell="J2" sqref="J2"/>
    </sheetView>
  </sheetViews>
  <sheetFormatPr defaultRowHeight="12"/>
  <cols>
    <col min="1" max="1" width="19.85546875" style="11" customWidth="1"/>
    <col min="2" max="5" width="9.140625" style="849" customWidth="1"/>
    <col min="6" max="6" width="9.140625" style="848" customWidth="1"/>
    <col min="7" max="8" width="9.140625" style="849" customWidth="1"/>
    <col min="9" max="9" width="9.140625" style="848" customWidth="1"/>
    <col min="10" max="10" width="3.85546875" style="103" customWidth="1"/>
    <col min="11" max="16384" width="9.140625" style="103"/>
  </cols>
  <sheetData>
    <row r="1" spans="1:10" s="101" customFormat="1" ht="13.5" customHeight="1">
      <c r="A1" s="519" t="s">
        <v>1116</v>
      </c>
      <c r="B1" s="866"/>
      <c r="C1" s="866"/>
      <c r="D1" s="866"/>
      <c r="E1" s="866"/>
      <c r="F1" s="865"/>
      <c r="G1" s="865"/>
      <c r="H1" s="16"/>
      <c r="I1" s="865"/>
      <c r="J1" s="1218" t="s">
        <v>1250</v>
      </c>
    </row>
    <row r="2" spans="1:10" s="101" customFormat="1" ht="12.95" customHeight="1">
      <c r="A2" s="519" t="s">
        <v>1450</v>
      </c>
      <c r="B2" s="866"/>
      <c r="C2" s="866"/>
      <c r="D2" s="866"/>
      <c r="E2" s="866"/>
      <c r="F2" s="865"/>
      <c r="G2" s="865"/>
      <c r="H2" s="865"/>
      <c r="I2" s="865"/>
      <c r="J2" s="1218" t="s">
        <v>1266</v>
      </c>
    </row>
    <row r="3" spans="1:10" s="101" customFormat="1" ht="12.95" customHeight="1">
      <c r="A3" s="229" t="s">
        <v>918</v>
      </c>
      <c r="B3" s="866"/>
      <c r="C3" s="866"/>
      <c r="D3" s="866"/>
      <c r="E3" s="866"/>
      <c r="F3" s="865"/>
      <c r="G3" s="865"/>
      <c r="H3" s="865"/>
      <c r="I3" s="865"/>
      <c r="J3" s="1218"/>
    </row>
    <row r="4" spans="1:10" s="101" customFormat="1" ht="12.95" customHeight="1">
      <c r="A4" s="186" t="s">
        <v>1451</v>
      </c>
      <c r="B4" s="887"/>
      <c r="C4" s="887"/>
      <c r="D4" s="887"/>
      <c r="E4" s="887"/>
      <c r="F4" s="886"/>
      <c r="G4" s="886"/>
      <c r="H4" s="886"/>
      <c r="I4" s="886"/>
    </row>
    <row r="5" spans="1:10" s="101" customFormat="1" ht="12.95" customHeight="1">
      <c r="A5" s="27" t="s">
        <v>1080</v>
      </c>
      <c r="B5" s="887"/>
      <c r="C5" s="887"/>
      <c r="D5" s="887"/>
      <c r="E5" s="887"/>
      <c r="F5" s="886"/>
      <c r="G5" s="886"/>
      <c r="H5" s="886"/>
      <c r="I5" s="886"/>
    </row>
    <row r="6" spans="1:10" ht="7.5" customHeight="1" thickBot="1">
      <c r="G6" s="848"/>
      <c r="H6" s="848"/>
    </row>
    <row r="7" spans="1:10" s="872" customFormat="1" ht="15.75" customHeight="1" thickTop="1">
      <c r="A7" s="1248"/>
      <c r="B7" s="1600" t="s">
        <v>869</v>
      </c>
      <c r="C7" s="1601"/>
      <c r="D7" s="1600" t="s">
        <v>868</v>
      </c>
      <c r="E7" s="1606"/>
      <c r="F7" s="1607"/>
      <c r="G7" s="1600" t="s">
        <v>867</v>
      </c>
      <c r="H7" s="1604"/>
      <c r="I7" s="1045"/>
    </row>
    <row r="8" spans="1:10" ht="30.75" customHeight="1">
      <c r="B8" s="1602"/>
      <c r="C8" s="1603"/>
      <c r="D8" s="1586"/>
      <c r="E8" s="1608"/>
      <c r="F8" s="1587"/>
      <c r="G8" s="1584"/>
      <c r="H8" s="1605"/>
      <c r="I8" s="1046" t="s">
        <v>865</v>
      </c>
    </row>
    <row r="9" spans="1:10" ht="12.75" customHeight="1">
      <c r="A9" s="20"/>
      <c r="B9" s="1594" t="s">
        <v>973</v>
      </c>
      <c r="C9" s="1594" t="s">
        <v>974</v>
      </c>
      <c r="D9" s="1609" t="s">
        <v>71</v>
      </c>
      <c r="E9" s="1611" t="s">
        <v>139</v>
      </c>
      <c r="F9" s="1612"/>
      <c r="G9" s="1594" t="s">
        <v>973</v>
      </c>
      <c r="H9" s="1594" t="s">
        <v>974</v>
      </c>
      <c r="I9" s="1046" t="s">
        <v>862</v>
      </c>
    </row>
    <row r="10" spans="1:10" ht="15.75" customHeight="1">
      <c r="A10" s="1249" t="s">
        <v>843</v>
      </c>
      <c r="B10" s="1595"/>
      <c r="C10" s="1595"/>
      <c r="D10" s="1610"/>
      <c r="E10" s="1047" t="s">
        <v>866</v>
      </c>
      <c r="F10" s="1047"/>
      <c r="G10" s="1595"/>
      <c r="H10" s="1595"/>
      <c r="I10" s="1046" t="s">
        <v>842</v>
      </c>
    </row>
    <row r="11" spans="1:10" ht="15.75" customHeight="1">
      <c r="A11" s="1292" t="s">
        <v>841</v>
      </c>
      <c r="B11" s="1595"/>
      <c r="C11" s="1595"/>
      <c r="D11" s="1610"/>
      <c r="E11" s="1048" t="s">
        <v>864</v>
      </c>
      <c r="F11" s="1048" t="s">
        <v>863</v>
      </c>
      <c r="G11" s="1595"/>
      <c r="H11" s="1595"/>
      <c r="I11" s="1046" t="s">
        <v>840</v>
      </c>
    </row>
    <row r="12" spans="1:10" ht="15.75" customHeight="1">
      <c r="A12" s="1292"/>
      <c r="B12" s="1595"/>
      <c r="C12" s="1595"/>
      <c r="D12" s="1610"/>
      <c r="E12" s="1048" t="s">
        <v>861</v>
      </c>
      <c r="F12" s="1048" t="s">
        <v>860</v>
      </c>
      <c r="G12" s="1595"/>
      <c r="H12" s="1595"/>
      <c r="I12" s="22"/>
    </row>
    <row r="13" spans="1:10" ht="15.75" customHeight="1">
      <c r="A13" s="12" t="s">
        <v>79</v>
      </c>
      <c r="B13" s="1595"/>
      <c r="C13" s="1595"/>
      <c r="D13" s="1610"/>
      <c r="E13" s="1049" t="s">
        <v>839</v>
      </c>
      <c r="F13" s="1048" t="s">
        <v>859</v>
      </c>
      <c r="G13" s="1595"/>
      <c r="H13" s="1595"/>
      <c r="I13" s="22"/>
    </row>
    <row r="14" spans="1:10" ht="12" customHeight="1">
      <c r="A14" s="1564" t="s">
        <v>20</v>
      </c>
      <c r="B14" s="1590" t="s">
        <v>838</v>
      </c>
      <c r="C14" s="1590" t="s">
        <v>837</v>
      </c>
      <c r="D14" s="1596" t="s">
        <v>117</v>
      </c>
      <c r="E14" s="1598" t="s">
        <v>975</v>
      </c>
      <c r="F14" s="1599"/>
      <c r="G14" s="1590" t="s">
        <v>838</v>
      </c>
      <c r="H14" s="1590" t="s">
        <v>837</v>
      </c>
      <c r="I14" s="1592" t="s">
        <v>857</v>
      </c>
      <c r="J14" s="937"/>
    </row>
    <row r="15" spans="1:10" s="115" customFormat="1" ht="63" customHeight="1" thickBot="1">
      <c r="A15" s="1565"/>
      <c r="B15" s="1591"/>
      <c r="C15" s="1591"/>
      <c r="D15" s="1597"/>
      <c r="E15" s="1310" t="s">
        <v>858</v>
      </c>
      <c r="F15" s="1250" t="s">
        <v>835</v>
      </c>
      <c r="G15" s="1591"/>
      <c r="H15" s="1591"/>
      <c r="I15" s="1593"/>
    </row>
    <row r="16" spans="1:10" ht="12.95" customHeight="1" thickTop="1">
      <c r="A16" s="1251"/>
      <c r="B16" s="1252"/>
      <c r="C16" s="1252"/>
      <c r="D16" s="1253"/>
      <c r="E16" s="1252"/>
      <c r="F16" s="1252"/>
      <c r="G16" s="1253"/>
      <c r="H16" s="1253"/>
      <c r="I16" s="1254"/>
    </row>
    <row r="17" spans="1:9" s="164" customFormat="1" ht="12.95" customHeight="1">
      <c r="A17" s="880" t="s">
        <v>850</v>
      </c>
      <c r="B17" s="1255">
        <v>95.24</v>
      </c>
      <c r="C17" s="1255">
        <v>81.09</v>
      </c>
      <c r="D17" s="1255">
        <v>56.21</v>
      </c>
      <c r="E17" s="1255">
        <v>33.119999999999997</v>
      </c>
      <c r="F17" s="1255">
        <v>12.5</v>
      </c>
      <c r="G17" s="1255">
        <v>40.71</v>
      </c>
      <c r="H17" s="1255">
        <v>20.69</v>
      </c>
      <c r="I17" s="1256">
        <v>29.66</v>
      </c>
    </row>
    <row r="18" spans="1:9" s="82" customFormat="1" ht="9" customHeight="1">
      <c r="A18" s="557" t="s">
        <v>61</v>
      </c>
      <c r="B18" s="1257"/>
      <c r="C18" s="1257"/>
      <c r="D18" s="1257"/>
      <c r="E18" s="1257"/>
      <c r="F18" s="1257"/>
      <c r="G18" s="1257"/>
      <c r="H18" s="1257"/>
      <c r="I18" s="1258"/>
    </row>
    <row r="19" spans="1:9" ht="17.25" customHeight="1">
      <c r="A19" s="880"/>
      <c r="B19" s="1257"/>
      <c r="C19" s="1257"/>
      <c r="D19" s="1257"/>
      <c r="E19" s="1257"/>
      <c r="F19" s="1257"/>
      <c r="G19" s="1257"/>
      <c r="H19" s="1257"/>
      <c r="I19" s="1258"/>
    </row>
    <row r="20" spans="1:9" s="101" customFormat="1" ht="13.5" customHeight="1">
      <c r="A20" s="225" t="s">
        <v>36</v>
      </c>
      <c r="B20" s="1257">
        <v>159.36000000000001</v>
      </c>
      <c r="C20" s="1257">
        <v>145.85</v>
      </c>
      <c r="D20" s="1257">
        <v>114.36</v>
      </c>
      <c r="E20" s="1257">
        <v>74.680000000000007</v>
      </c>
      <c r="F20" s="1257">
        <v>21.63</v>
      </c>
      <c r="G20" s="1257">
        <v>44.99</v>
      </c>
      <c r="H20" s="1257">
        <v>26.13</v>
      </c>
      <c r="I20" s="1258">
        <v>21.93</v>
      </c>
    </row>
    <row r="21" spans="1:9" s="101" customFormat="1" ht="9" customHeight="1">
      <c r="A21" s="225"/>
      <c r="B21" s="1257"/>
      <c r="C21" s="1257"/>
      <c r="D21" s="1257"/>
      <c r="E21" s="1257"/>
      <c r="F21" s="1257"/>
      <c r="G21" s="1257"/>
      <c r="H21" s="1257"/>
      <c r="I21" s="1258"/>
    </row>
    <row r="22" spans="1:9" s="101" customFormat="1" ht="12.95" customHeight="1">
      <c r="A22" s="225" t="s">
        <v>100</v>
      </c>
      <c r="B22" s="1257">
        <v>70.61</v>
      </c>
      <c r="C22" s="1257">
        <v>40.630000000000003</v>
      </c>
      <c r="D22" s="1257">
        <v>32.15</v>
      </c>
      <c r="E22" s="1257">
        <v>8.15</v>
      </c>
      <c r="F22" s="1257">
        <v>10.39</v>
      </c>
      <c r="G22" s="1257">
        <v>38.46</v>
      </c>
      <c r="H22" s="1257">
        <v>8.4600000000000009</v>
      </c>
      <c r="I22" s="1258">
        <v>29.98</v>
      </c>
    </row>
    <row r="23" spans="1:9" s="101" customFormat="1" ht="15.95" customHeight="1">
      <c r="A23" s="225" t="s">
        <v>101</v>
      </c>
      <c r="B23" s="1257">
        <v>167.4</v>
      </c>
      <c r="C23" s="1257">
        <v>156.08000000000001</v>
      </c>
      <c r="D23" s="1257">
        <v>121.81</v>
      </c>
      <c r="E23" s="1257">
        <v>80.959999999999994</v>
      </c>
      <c r="F23" s="1257">
        <v>22.67</v>
      </c>
      <c r="G23" s="1257">
        <v>45.59</v>
      </c>
      <c r="H23" s="1257">
        <v>27.85</v>
      </c>
      <c r="I23" s="1258">
        <v>21.12</v>
      </c>
    </row>
    <row r="24" spans="1:9" s="101" customFormat="1" ht="15.75" customHeight="1">
      <c r="A24" s="225"/>
      <c r="B24" s="1257"/>
      <c r="C24" s="1257"/>
      <c r="D24" s="1257"/>
      <c r="E24" s="1257"/>
      <c r="F24" s="1257"/>
      <c r="G24" s="1257"/>
      <c r="H24" s="1257"/>
      <c r="I24" s="1258"/>
    </row>
    <row r="25" spans="1:9" s="101" customFormat="1" ht="12.95" customHeight="1">
      <c r="A25" s="225" t="s">
        <v>37</v>
      </c>
      <c r="B25" s="1257">
        <v>76.73</v>
      </c>
      <c r="C25" s="1257">
        <v>53.08</v>
      </c>
      <c r="D25" s="1257">
        <v>45.37</v>
      </c>
      <c r="E25" s="1257">
        <v>19.39</v>
      </c>
      <c r="F25" s="1257">
        <v>7.25</v>
      </c>
      <c r="G25" s="1257">
        <v>31.36</v>
      </c>
      <c r="H25" s="1257">
        <v>22.15</v>
      </c>
      <c r="I25" s="1258">
        <v>37.72</v>
      </c>
    </row>
    <row r="26" spans="1:9" s="101" customFormat="1" ht="9" customHeight="1">
      <c r="A26" s="225"/>
      <c r="B26" s="1257"/>
      <c r="C26" s="1257"/>
      <c r="D26" s="1257"/>
      <c r="E26" s="1257"/>
      <c r="F26" s="1257"/>
      <c r="G26" s="1257"/>
      <c r="H26" s="1257"/>
      <c r="I26" s="1258"/>
    </row>
    <row r="27" spans="1:9" s="101" customFormat="1" ht="12.95" customHeight="1">
      <c r="A27" s="225" t="s">
        <v>102</v>
      </c>
      <c r="B27" s="1257">
        <v>46.09</v>
      </c>
      <c r="C27" s="1257">
        <v>25.39</v>
      </c>
      <c r="D27" s="1257">
        <v>3.36</v>
      </c>
      <c r="E27" s="584" t="s">
        <v>234</v>
      </c>
      <c r="F27" s="1257">
        <v>3.36</v>
      </c>
      <c r="G27" s="1257">
        <v>42.73</v>
      </c>
      <c r="H27" s="1257">
        <v>21.25</v>
      </c>
      <c r="I27" s="1258">
        <v>20.69</v>
      </c>
    </row>
    <row r="28" spans="1:9" s="101" customFormat="1" ht="15.95" customHeight="1">
      <c r="A28" s="225" t="s">
        <v>103</v>
      </c>
      <c r="B28" s="1257">
        <v>78.22</v>
      </c>
      <c r="C28" s="1257">
        <v>55.84</v>
      </c>
      <c r="D28" s="1257">
        <v>47.42</v>
      </c>
      <c r="E28" s="1257">
        <v>19.39</v>
      </c>
      <c r="F28" s="1257">
        <v>7.46</v>
      </c>
      <c r="G28" s="1257">
        <v>30.8</v>
      </c>
      <c r="H28" s="1257">
        <v>22.23</v>
      </c>
      <c r="I28" s="1258">
        <v>39.58</v>
      </c>
    </row>
    <row r="29" spans="1:9" s="101" customFormat="1" ht="16.5" customHeight="1">
      <c r="A29" s="225"/>
      <c r="B29" s="1257"/>
      <c r="C29" s="1257"/>
      <c r="D29" s="1257"/>
      <c r="E29" s="1257"/>
      <c r="F29" s="1257"/>
      <c r="G29" s="1257"/>
      <c r="H29" s="1257"/>
      <c r="I29" s="1258"/>
    </row>
    <row r="30" spans="1:9" s="101" customFormat="1" ht="12.95" customHeight="1">
      <c r="A30" s="225" t="s">
        <v>38</v>
      </c>
      <c r="B30" s="1257">
        <v>82.52</v>
      </c>
      <c r="C30" s="1257">
        <v>59.43</v>
      </c>
      <c r="D30" s="1257">
        <v>51.74</v>
      </c>
      <c r="E30" s="1257">
        <v>18.760000000000002</v>
      </c>
      <c r="F30" s="1257">
        <v>9.2100000000000009</v>
      </c>
      <c r="G30" s="1257">
        <v>30.77</v>
      </c>
      <c r="H30" s="1257">
        <v>12.9</v>
      </c>
      <c r="I30" s="1258">
        <v>32.82</v>
      </c>
    </row>
    <row r="31" spans="1:9" s="101" customFormat="1" ht="9" customHeight="1">
      <c r="A31" s="225"/>
      <c r="B31" s="1257"/>
      <c r="C31" s="1257"/>
      <c r="D31" s="1257"/>
      <c r="E31" s="1257"/>
      <c r="F31" s="1257"/>
      <c r="G31" s="1257"/>
      <c r="H31" s="1257"/>
      <c r="I31" s="1258"/>
    </row>
    <row r="32" spans="1:9" s="101" customFormat="1" ht="12.95" customHeight="1">
      <c r="A32" s="225" t="s">
        <v>104</v>
      </c>
      <c r="B32" s="1257">
        <v>71.12</v>
      </c>
      <c r="C32" s="1257">
        <v>56.38</v>
      </c>
      <c r="D32" s="1257">
        <v>47.38</v>
      </c>
      <c r="E32" s="1257">
        <v>17.739999999999998</v>
      </c>
      <c r="F32" s="1257">
        <v>5.77</v>
      </c>
      <c r="G32" s="1257">
        <v>23.74</v>
      </c>
      <c r="H32" s="1257">
        <v>12.83</v>
      </c>
      <c r="I32" s="1258">
        <v>33.99</v>
      </c>
    </row>
    <row r="33" spans="1:9" s="101" customFormat="1" ht="15.95" customHeight="1">
      <c r="A33" s="225" t="s">
        <v>105</v>
      </c>
      <c r="B33" s="1257">
        <v>104.68</v>
      </c>
      <c r="C33" s="1257">
        <v>80.37</v>
      </c>
      <c r="D33" s="1257">
        <v>66.59</v>
      </c>
      <c r="E33" s="1257">
        <v>24.13</v>
      </c>
      <c r="F33" s="1257">
        <v>12.44</v>
      </c>
      <c r="G33" s="1257">
        <v>38.090000000000003</v>
      </c>
      <c r="H33" s="1257">
        <v>15.14</v>
      </c>
      <c r="I33" s="1258">
        <v>31.08</v>
      </c>
    </row>
    <row r="34" spans="1:9" s="101" customFormat="1" ht="15.95" customHeight="1">
      <c r="A34" s="225" t="s">
        <v>106</v>
      </c>
      <c r="B34" s="1257">
        <v>37.18</v>
      </c>
      <c r="C34" s="1257">
        <v>8.7799999999999994</v>
      </c>
      <c r="D34" s="1257">
        <v>2.14</v>
      </c>
      <c r="E34" s="1257">
        <v>1.3</v>
      </c>
      <c r="F34" s="1257">
        <v>1.56</v>
      </c>
      <c r="G34" s="1257">
        <v>35.04</v>
      </c>
      <c r="H34" s="1257">
        <v>6.92</v>
      </c>
      <c r="I34" s="1258">
        <v>37.119999999999997</v>
      </c>
    </row>
    <row r="35" spans="1:9" ht="15.95" customHeight="1">
      <c r="A35" s="225" t="s">
        <v>107</v>
      </c>
      <c r="B35" s="1257">
        <v>91.82</v>
      </c>
      <c r="C35" s="584" t="s">
        <v>234</v>
      </c>
      <c r="D35" s="1257">
        <v>71.66</v>
      </c>
      <c r="E35" s="1257">
        <v>20.02</v>
      </c>
      <c r="F35" s="1257">
        <v>8.27</v>
      </c>
      <c r="G35" s="1257">
        <v>20.16</v>
      </c>
      <c r="H35" s="584" t="s">
        <v>234</v>
      </c>
      <c r="I35" s="661" t="s">
        <v>234</v>
      </c>
    </row>
    <row r="36" spans="1:9" ht="12.95" customHeight="1">
      <c r="A36" s="225"/>
      <c r="B36" s="1257"/>
      <c r="C36" s="1257"/>
      <c r="D36" s="1257"/>
      <c r="E36" s="1257"/>
      <c r="F36" s="1257"/>
      <c r="G36" s="1257"/>
      <c r="H36" s="1257"/>
      <c r="I36" s="1258"/>
    </row>
    <row r="37" spans="1:9" ht="12.95" customHeight="1">
      <c r="A37" s="225" t="s">
        <v>96</v>
      </c>
      <c r="B37" s="1257"/>
      <c r="C37" s="1257"/>
      <c r="D37" s="1257"/>
      <c r="E37" s="1257"/>
      <c r="F37" s="1257"/>
      <c r="G37" s="1257"/>
      <c r="H37" s="1257"/>
      <c r="I37" s="1258"/>
    </row>
    <row r="38" spans="1:9" ht="12.95" customHeight="1">
      <c r="A38" s="225" t="s">
        <v>64</v>
      </c>
      <c r="B38" s="1257">
        <v>78.260000000000005</v>
      </c>
      <c r="C38" s="1257">
        <v>55.97</v>
      </c>
      <c r="D38" s="1257">
        <v>42.27</v>
      </c>
      <c r="E38" s="1257">
        <v>36.31</v>
      </c>
      <c r="F38" s="1257">
        <v>5.19</v>
      </c>
      <c r="G38" s="1257">
        <v>36</v>
      </c>
      <c r="H38" s="1257">
        <v>14.67</v>
      </c>
      <c r="I38" s="1258">
        <v>29.68</v>
      </c>
    </row>
    <row r="39" spans="1:9" ht="9" customHeight="1">
      <c r="A39" s="225"/>
      <c r="B39" s="1257"/>
      <c r="C39" s="1257"/>
      <c r="D39" s="1257"/>
      <c r="E39" s="1257"/>
      <c r="F39" s="1257"/>
      <c r="G39" s="1257"/>
      <c r="H39" s="1257"/>
      <c r="I39" s="1258"/>
    </row>
    <row r="40" spans="1:9" ht="12.95" customHeight="1">
      <c r="A40" s="225" t="s">
        <v>108</v>
      </c>
      <c r="B40" s="1257">
        <v>84.99</v>
      </c>
      <c r="C40" s="1257">
        <v>66.47</v>
      </c>
      <c r="D40" s="1257">
        <v>53.94</v>
      </c>
      <c r="E40" s="1257">
        <v>48.84</v>
      </c>
      <c r="F40" s="1257">
        <v>5.0999999999999996</v>
      </c>
      <c r="G40" s="1257">
        <v>31.04</v>
      </c>
      <c r="H40" s="1257">
        <v>12.05</v>
      </c>
      <c r="I40" s="1258">
        <v>40.49</v>
      </c>
    </row>
    <row r="41" spans="1:9" ht="15.95" customHeight="1">
      <c r="A41" s="225" t="s">
        <v>109</v>
      </c>
      <c r="B41" s="1257">
        <v>73.959999999999994</v>
      </c>
      <c r="C41" s="1257">
        <v>53.12</v>
      </c>
      <c r="D41" s="1257">
        <v>39.26</v>
      </c>
      <c r="E41" s="1257">
        <v>37</v>
      </c>
      <c r="F41" s="1257">
        <v>2.2599999999999998</v>
      </c>
      <c r="G41" s="1257">
        <v>34.700000000000003</v>
      </c>
      <c r="H41" s="1257">
        <v>13.85</v>
      </c>
      <c r="I41" s="1258">
        <v>21.59</v>
      </c>
    </row>
    <row r="42" spans="1:9" ht="15.95" customHeight="1">
      <c r="A42" s="225" t="s">
        <v>110</v>
      </c>
      <c r="B42" s="1257">
        <v>69.61</v>
      </c>
      <c r="C42" s="1257">
        <v>39.85</v>
      </c>
      <c r="D42" s="1257">
        <v>17.98</v>
      </c>
      <c r="E42" s="1257">
        <v>2.15</v>
      </c>
      <c r="F42" s="1257">
        <v>11.48</v>
      </c>
      <c r="G42" s="1257">
        <v>51.64</v>
      </c>
      <c r="H42" s="1257">
        <v>21.86</v>
      </c>
      <c r="I42" s="1258">
        <v>32.020000000000003</v>
      </c>
    </row>
    <row r="43" spans="1:9" ht="12.95" customHeight="1">
      <c r="A43" s="225"/>
      <c r="B43" s="1257"/>
      <c r="C43" s="1257"/>
      <c r="D43" s="1257"/>
      <c r="E43" s="1257"/>
      <c r="F43" s="1257"/>
      <c r="G43" s="1257"/>
      <c r="H43" s="1257"/>
      <c r="I43" s="1258"/>
    </row>
    <row r="44" spans="1:9" ht="12.95" customHeight="1">
      <c r="A44" s="225" t="s">
        <v>98</v>
      </c>
      <c r="B44" s="1257"/>
      <c r="C44" s="1257"/>
      <c r="D44" s="1257"/>
      <c r="E44" s="1257"/>
      <c r="F44" s="1257"/>
      <c r="G44" s="1257"/>
      <c r="H44" s="1257"/>
      <c r="I44" s="1258"/>
    </row>
    <row r="45" spans="1:9" ht="12.95" customHeight="1">
      <c r="A45" s="225" t="s">
        <v>65</v>
      </c>
      <c r="B45" s="1257">
        <v>67.069999999999993</v>
      </c>
      <c r="C45" s="1257">
        <v>49.92</v>
      </c>
      <c r="D45" s="1257">
        <v>31.59</v>
      </c>
      <c r="E45" s="1257">
        <v>25.83</v>
      </c>
      <c r="F45" s="1257">
        <v>5.21</v>
      </c>
      <c r="G45" s="1257">
        <v>35.479999999999997</v>
      </c>
      <c r="H45" s="1257">
        <v>13.99</v>
      </c>
      <c r="I45" s="1258">
        <v>34.51</v>
      </c>
    </row>
    <row r="46" spans="1:9" ht="9" customHeight="1">
      <c r="A46" s="225"/>
      <c r="B46" s="1257"/>
      <c r="C46" s="1257"/>
      <c r="D46" s="1257"/>
      <c r="E46" s="1257"/>
      <c r="F46" s="1257"/>
      <c r="G46" s="1257"/>
      <c r="H46" s="1257"/>
      <c r="I46" s="1258"/>
    </row>
    <row r="47" spans="1:9" ht="12.95" customHeight="1">
      <c r="A47" s="225" t="s">
        <v>111</v>
      </c>
      <c r="B47" s="1257">
        <v>65.64</v>
      </c>
      <c r="C47" s="1257">
        <v>49.1</v>
      </c>
      <c r="D47" s="1257">
        <v>30.81</v>
      </c>
      <c r="E47" s="1257">
        <v>25.91</v>
      </c>
      <c r="F47" s="1257">
        <v>4.93</v>
      </c>
      <c r="G47" s="1257">
        <v>34.83</v>
      </c>
      <c r="H47" s="1257">
        <v>13.36</v>
      </c>
      <c r="I47" s="1258">
        <v>33.17</v>
      </c>
    </row>
    <row r="48" spans="1:9" ht="15.95" customHeight="1">
      <c r="A48" s="225" t="s">
        <v>112</v>
      </c>
      <c r="B48" s="1257">
        <v>76.760000000000005</v>
      </c>
      <c r="C48" s="1257">
        <v>53.96</v>
      </c>
      <c r="D48" s="1257">
        <v>36.880000000000003</v>
      </c>
      <c r="E48" s="1257">
        <v>25.31</v>
      </c>
      <c r="F48" s="1257">
        <v>7.02</v>
      </c>
      <c r="G48" s="1257">
        <v>39.880000000000003</v>
      </c>
      <c r="H48" s="1257">
        <v>17.079999999999998</v>
      </c>
      <c r="I48" s="1258">
        <v>46.53</v>
      </c>
    </row>
    <row r="49" spans="1:9" ht="12.95" customHeight="1">
      <c r="A49" s="225"/>
      <c r="B49" s="1257"/>
      <c r="C49" s="1257"/>
      <c r="D49" s="1257"/>
      <c r="E49" s="1257"/>
      <c r="F49" s="1257"/>
      <c r="G49" s="1257"/>
      <c r="H49" s="1257"/>
      <c r="I49" s="1258"/>
    </row>
    <row r="50" spans="1:9" ht="12.95" customHeight="1">
      <c r="A50" s="225" t="s">
        <v>41</v>
      </c>
      <c r="B50" s="1257">
        <v>88.47</v>
      </c>
      <c r="C50" s="1257">
        <v>79.16</v>
      </c>
      <c r="D50" s="1257">
        <v>45.74</v>
      </c>
      <c r="E50" s="1257">
        <v>13.32</v>
      </c>
      <c r="F50" s="1257">
        <v>20.87</v>
      </c>
      <c r="G50" s="1257">
        <v>49.67</v>
      </c>
      <c r="H50" s="1257">
        <v>27.09</v>
      </c>
      <c r="I50" s="1258">
        <v>33.17</v>
      </c>
    </row>
    <row r="51" spans="1:9" ht="9" customHeight="1">
      <c r="A51" s="225"/>
      <c r="B51" s="1257"/>
      <c r="C51" s="1257"/>
      <c r="D51" s="1257"/>
      <c r="E51" s="1257"/>
      <c r="F51" s="1257"/>
      <c r="G51" s="1257"/>
      <c r="H51" s="1257"/>
      <c r="I51" s="1258"/>
    </row>
    <row r="52" spans="1:9" ht="12.95" customHeight="1">
      <c r="A52" s="225" t="s">
        <v>303</v>
      </c>
      <c r="B52" s="1257">
        <v>100.75</v>
      </c>
      <c r="C52" s="1257">
        <v>69.09</v>
      </c>
      <c r="D52" s="1257">
        <v>52.53</v>
      </c>
      <c r="E52" s="1257">
        <v>8.01</v>
      </c>
      <c r="F52" s="1257">
        <v>43.06</v>
      </c>
      <c r="G52" s="1257">
        <v>48.21</v>
      </c>
      <c r="H52" s="1257">
        <v>15.72</v>
      </c>
      <c r="I52" s="1258">
        <v>34.17</v>
      </c>
    </row>
    <row r="53" spans="1:9" ht="15.95" customHeight="1">
      <c r="A53" s="225" t="s">
        <v>113</v>
      </c>
      <c r="B53" s="1257">
        <v>92.29</v>
      </c>
      <c r="C53" s="1257">
        <v>116.38</v>
      </c>
      <c r="D53" s="1257">
        <v>49.36</v>
      </c>
      <c r="E53" s="1257">
        <v>15.07</v>
      </c>
      <c r="F53" s="1257">
        <v>11.05</v>
      </c>
      <c r="G53" s="1257">
        <v>61.37</v>
      </c>
      <c r="H53" s="1257">
        <v>48.29</v>
      </c>
      <c r="I53" s="1258">
        <v>37.33</v>
      </c>
    </row>
    <row r="54" spans="1:9" ht="15.95" customHeight="1">
      <c r="A54" s="225" t="s">
        <v>304</v>
      </c>
      <c r="B54" s="1257">
        <v>76.150000000000006</v>
      </c>
      <c r="C54" s="1257">
        <v>50.99</v>
      </c>
      <c r="D54" s="1257">
        <v>36.85</v>
      </c>
      <c r="E54" s="1257">
        <v>13.99</v>
      </c>
      <c r="F54" s="1257">
        <v>11.6</v>
      </c>
      <c r="G54" s="1257">
        <v>39.299999999999997</v>
      </c>
      <c r="H54" s="1257">
        <v>14.16</v>
      </c>
      <c r="I54" s="1258">
        <v>30.49</v>
      </c>
    </row>
    <row r="55" spans="1:9" ht="19.5" customHeight="1">
      <c r="A55" s="259" t="s">
        <v>1110</v>
      </c>
    </row>
    <row r="56" spans="1:9">
      <c r="A56" s="737" t="s">
        <v>1261</v>
      </c>
    </row>
  </sheetData>
  <mergeCells count="17">
    <mergeCell ref="B7:C8"/>
    <mergeCell ref="D7:F8"/>
    <mergeCell ref="G7:H8"/>
    <mergeCell ref="B9:B13"/>
    <mergeCell ref="C9:C13"/>
    <mergeCell ref="D9:D13"/>
    <mergeCell ref="E9:F9"/>
    <mergeCell ref="G9:G13"/>
    <mergeCell ref="H9:H13"/>
    <mergeCell ref="H14:H15"/>
    <mergeCell ref="I14:I15"/>
    <mergeCell ref="A14:A15"/>
    <mergeCell ref="B14:B15"/>
    <mergeCell ref="C14:C15"/>
    <mergeCell ref="D14:D15"/>
    <mergeCell ref="E14:F14"/>
    <mergeCell ref="G14:G15"/>
  </mergeCells>
  <hyperlinks>
    <hyperlink ref="J1" location="'Spis tablic'!A1" display="Powrót do spisu tablic"/>
    <hyperlink ref="J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BFBE"/>
  </sheetPr>
  <dimension ref="A1:H476"/>
  <sheetViews>
    <sheetView zoomScaleNormal="100" workbookViewId="0">
      <selection activeCell="D2" sqref="D2"/>
    </sheetView>
  </sheetViews>
  <sheetFormatPr defaultRowHeight="12.75"/>
  <cols>
    <col min="1" max="1" width="60.7109375" style="5" customWidth="1"/>
    <col min="2" max="2" width="16.42578125" style="873" customWidth="1"/>
    <col min="3" max="3" width="12" style="848" customWidth="1"/>
    <col min="4" max="16384" width="9.140625" style="5"/>
  </cols>
  <sheetData>
    <row r="1" spans="1:4" s="888" customFormat="1" ht="14.25" customHeight="1">
      <c r="A1" s="889" t="s">
        <v>1135</v>
      </c>
      <c r="C1" s="22"/>
      <c r="D1" s="1218" t="s">
        <v>1250</v>
      </c>
    </row>
    <row r="2" spans="1:4" s="888" customFormat="1" ht="12.95" customHeight="1">
      <c r="A2" s="889" t="s">
        <v>1082</v>
      </c>
      <c r="C2" s="22"/>
      <c r="D2" s="1218" t="s">
        <v>1266</v>
      </c>
    </row>
    <row r="3" spans="1:4" ht="15" customHeight="1">
      <c r="A3" s="218" t="s">
        <v>1134</v>
      </c>
      <c r="B3" s="5"/>
      <c r="C3" s="22"/>
      <c r="D3" s="1218"/>
    </row>
    <row r="4" spans="1:4" ht="11.25" customHeight="1">
      <c r="A4" s="218" t="s">
        <v>1083</v>
      </c>
      <c r="B4" s="5"/>
      <c r="C4" s="22"/>
    </row>
    <row r="5" spans="1:4" ht="6.75" customHeight="1" thickBot="1">
      <c r="A5" s="218"/>
      <c r="B5" s="5"/>
      <c r="C5" s="22"/>
    </row>
    <row r="6" spans="1:4" s="20" customFormat="1" ht="26.25" customHeight="1" thickTop="1">
      <c r="A6" s="883" t="s">
        <v>132</v>
      </c>
      <c r="B6" s="1613" t="s">
        <v>1073</v>
      </c>
      <c r="C6" s="1615" t="s">
        <v>890</v>
      </c>
    </row>
    <row r="7" spans="1:4" s="20" customFormat="1" ht="28.5" customHeight="1" thickBot="1">
      <c r="A7" s="882" t="s">
        <v>124</v>
      </c>
      <c r="B7" s="1614"/>
      <c r="C7" s="1616"/>
    </row>
    <row r="8" spans="1:4" s="182" customFormat="1" ht="35.25" customHeight="1" thickTop="1">
      <c r="A8" s="1617" t="s">
        <v>923</v>
      </c>
      <c r="B8" s="1617"/>
      <c r="C8" s="1617"/>
    </row>
    <row r="9" spans="1:4" ht="11.1" customHeight="1">
      <c r="A9" s="881" t="s">
        <v>919</v>
      </c>
      <c r="B9" s="877" t="s">
        <v>872</v>
      </c>
      <c r="C9" s="1118">
        <v>4.63</v>
      </c>
    </row>
    <row r="10" spans="1:4" ht="6.95" customHeight="1">
      <c r="A10" s="894"/>
      <c r="B10" s="879"/>
      <c r="C10" s="1118"/>
    </row>
    <row r="11" spans="1:4" ht="11.1" customHeight="1">
      <c r="A11" s="881" t="s">
        <v>883</v>
      </c>
      <c r="B11" s="879"/>
      <c r="C11" s="1118"/>
    </row>
    <row r="12" spans="1:4" ht="11.1" customHeight="1">
      <c r="A12" s="878" t="s">
        <v>882</v>
      </c>
      <c r="B12" s="879" t="s">
        <v>872</v>
      </c>
      <c r="C12" s="1118">
        <v>4.6399999999999997</v>
      </c>
    </row>
    <row r="13" spans="1:4" ht="11.1" customHeight="1">
      <c r="A13" s="878" t="s">
        <v>881</v>
      </c>
      <c r="B13" s="879" t="s">
        <v>872</v>
      </c>
      <c r="C13" s="1118">
        <v>2.3199999999999998</v>
      </c>
    </row>
    <row r="14" spans="1:4" ht="6.95" customHeight="1">
      <c r="A14" s="878"/>
      <c r="B14" s="879"/>
      <c r="C14" s="1118"/>
    </row>
    <row r="15" spans="1:4" ht="11.1" customHeight="1">
      <c r="A15" s="878" t="s">
        <v>880</v>
      </c>
      <c r="B15" s="879" t="s">
        <v>79</v>
      </c>
      <c r="C15" s="1118"/>
    </row>
    <row r="16" spans="1:4" ht="11.1" customHeight="1">
      <c r="A16" s="878" t="s">
        <v>877</v>
      </c>
      <c r="B16" s="879" t="s">
        <v>874</v>
      </c>
      <c r="C16" s="1118">
        <v>57.92</v>
      </c>
    </row>
    <row r="17" spans="1:5" ht="11.1" customHeight="1">
      <c r="A17" s="878" t="s">
        <v>876</v>
      </c>
      <c r="B17" s="879" t="s">
        <v>875</v>
      </c>
      <c r="C17" s="1118">
        <v>24.99</v>
      </c>
    </row>
    <row r="18" spans="1:5" ht="6.95" customHeight="1">
      <c r="A18" s="878"/>
      <c r="B18" s="879"/>
      <c r="C18" s="1118"/>
    </row>
    <row r="19" spans="1:5" ht="11.1" customHeight="1">
      <c r="A19" s="880" t="s">
        <v>1111</v>
      </c>
      <c r="B19" s="879"/>
      <c r="C19" s="1118"/>
    </row>
    <row r="20" spans="1:5" ht="11.1" customHeight="1">
      <c r="A20" s="878" t="s">
        <v>877</v>
      </c>
      <c r="B20" s="879" t="s">
        <v>874</v>
      </c>
      <c r="C20" s="1118">
        <v>37.840000000000003</v>
      </c>
    </row>
    <row r="21" spans="1:5" ht="11.1" customHeight="1">
      <c r="A21" s="878" t="s">
        <v>876</v>
      </c>
      <c r="B21" s="879" t="s">
        <v>875</v>
      </c>
      <c r="C21" s="1118">
        <v>9.39</v>
      </c>
    </row>
    <row r="22" spans="1:5" ht="6.95" customHeight="1">
      <c r="A22" s="878"/>
      <c r="B22" s="879"/>
      <c r="C22" s="1118"/>
    </row>
    <row r="23" spans="1:5" ht="11.1" customHeight="1">
      <c r="A23" s="880" t="s">
        <v>1306</v>
      </c>
      <c r="B23" s="879" t="s">
        <v>875</v>
      </c>
      <c r="C23" s="1118">
        <v>13.41</v>
      </c>
    </row>
    <row r="24" spans="1:5" ht="6.95" customHeight="1">
      <c r="A24" s="878"/>
      <c r="B24" s="879"/>
      <c r="C24" s="1118"/>
    </row>
    <row r="25" spans="1:5" ht="11.1" customHeight="1">
      <c r="A25" s="12" t="s">
        <v>1307</v>
      </c>
      <c r="B25" s="879" t="s">
        <v>874</v>
      </c>
      <c r="C25" s="1118">
        <v>11.55</v>
      </c>
    </row>
    <row r="26" spans="1:5" ht="11.1" customHeight="1">
      <c r="A26" s="12"/>
      <c r="B26" s="879" t="s">
        <v>872</v>
      </c>
      <c r="C26" s="1118">
        <v>0.8</v>
      </c>
    </row>
    <row r="27" spans="1:5" ht="11.1" customHeight="1">
      <c r="A27" s="12"/>
      <c r="B27" s="879" t="s">
        <v>875</v>
      </c>
      <c r="C27" s="1118">
        <v>2.25</v>
      </c>
    </row>
    <row r="28" spans="1:5" ht="6.95" customHeight="1">
      <c r="A28" s="12"/>
      <c r="B28" s="879"/>
      <c r="C28" s="1118"/>
      <c r="E28" s="647"/>
    </row>
    <row r="29" spans="1:5" ht="11.1" customHeight="1">
      <c r="A29" s="12" t="s">
        <v>921</v>
      </c>
      <c r="B29" s="879" t="s">
        <v>874</v>
      </c>
      <c r="C29" s="1118">
        <v>4.0199999999999996</v>
      </c>
      <c r="E29" s="182"/>
    </row>
    <row r="30" spans="1:5" s="647" customFormat="1" ht="34.5" customHeight="1">
      <c r="A30" s="1618" t="s">
        <v>916</v>
      </c>
      <c r="B30" s="1618"/>
      <c r="C30" s="1618"/>
      <c r="E30" s="5"/>
    </row>
    <row r="31" spans="1:5" s="182" customFormat="1" ht="31.5" customHeight="1">
      <c r="A31" s="1619" t="s">
        <v>356</v>
      </c>
      <c r="B31" s="1619"/>
      <c r="C31" s="1619"/>
      <c r="E31" s="5"/>
    </row>
    <row r="32" spans="1:5" ht="11.1" customHeight="1">
      <c r="A32" s="892" t="s">
        <v>919</v>
      </c>
      <c r="B32" s="879" t="s">
        <v>872</v>
      </c>
      <c r="C32" s="1118">
        <v>5.29</v>
      </c>
    </row>
    <row r="33" spans="1:3" ht="6.95" customHeight="1">
      <c r="A33" s="557"/>
      <c r="B33" s="879"/>
      <c r="C33" s="1118"/>
    </row>
    <row r="34" spans="1:3" ht="11.1" customHeight="1">
      <c r="A34" s="881" t="s">
        <v>883</v>
      </c>
      <c r="B34" s="879"/>
      <c r="C34" s="1118"/>
    </row>
    <row r="35" spans="1:3" ht="11.1" customHeight="1">
      <c r="A35" s="878" t="s">
        <v>882</v>
      </c>
      <c r="B35" s="879" t="s">
        <v>872</v>
      </c>
      <c r="C35" s="1118">
        <v>4.2300000000000004</v>
      </c>
    </row>
    <row r="36" spans="1:3" ht="11.1" customHeight="1">
      <c r="A36" s="878" t="s">
        <v>881</v>
      </c>
      <c r="B36" s="879" t="s">
        <v>872</v>
      </c>
      <c r="C36" s="1118">
        <v>1.97</v>
      </c>
    </row>
    <row r="37" spans="1:3" ht="6.95" customHeight="1">
      <c r="A37" s="878"/>
      <c r="B37" s="879"/>
      <c r="C37" s="1118"/>
    </row>
    <row r="38" spans="1:3" ht="11.1" customHeight="1">
      <c r="A38" s="878" t="s">
        <v>880</v>
      </c>
      <c r="B38" s="879" t="s">
        <v>79</v>
      </c>
      <c r="C38" s="1118"/>
    </row>
    <row r="39" spans="1:3" ht="11.1" customHeight="1">
      <c r="A39" s="878" t="s">
        <v>877</v>
      </c>
      <c r="B39" s="879" t="s">
        <v>874</v>
      </c>
      <c r="C39" s="1118">
        <v>85.84</v>
      </c>
    </row>
    <row r="40" spans="1:3" ht="11.1" customHeight="1">
      <c r="A40" s="878" t="s">
        <v>876</v>
      </c>
      <c r="B40" s="879" t="s">
        <v>875</v>
      </c>
      <c r="C40" s="1118">
        <v>24.67</v>
      </c>
    </row>
    <row r="41" spans="1:3" ht="6.95" customHeight="1">
      <c r="A41" s="878"/>
      <c r="B41" s="879"/>
      <c r="C41" s="1118"/>
    </row>
    <row r="42" spans="1:3" ht="11.1" customHeight="1">
      <c r="A42" s="880" t="s">
        <v>1111</v>
      </c>
      <c r="B42" s="879"/>
      <c r="C42" s="1118"/>
    </row>
    <row r="43" spans="1:3" ht="11.1" customHeight="1">
      <c r="A43" s="878" t="s">
        <v>877</v>
      </c>
      <c r="B43" s="879" t="s">
        <v>874</v>
      </c>
      <c r="C43" s="1118">
        <v>62.48</v>
      </c>
    </row>
    <row r="44" spans="1:3" ht="11.1" customHeight="1">
      <c r="A44" s="878" t="s">
        <v>876</v>
      </c>
      <c r="B44" s="879" t="s">
        <v>875</v>
      </c>
      <c r="C44" s="1118">
        <v>10.83</v>
      </c>
    </row>
    <row r="45" spans="1:3" ht="6.95" customHeight="1">
      <c r="A45" s="878"/>
      <c r="B45" s="879"/>
      <c r="C45" s="1118"/>
    </row>
    <row r="46" spans="1:3" ht="11.1" customHeight="1">
      <c r="A46" s="880" t="s">
        <v>1306</v>
      </c>
      <c r="B46" s="879" t="s">
        <v>875</v>
      </c>
      <c r="C46" s="1118">
        <v>20.79</v>
      </c>
    </row>
    <row r="47" spans="1:3" ht="6.95" customHeight="1">
      <c r="A47" s="878"/>
      <c r="B47" s="879"/>
      <c r="C47" s="1118"/>
    </row>
    <row r="48" spans="1:3" ht="11.1" customHeight="1">
      <c r="A48" s="12" t="s">
        <v>1307</v>
      </c>
      <c r="B48" s="879" t="s">
        <v>874</v>
      </c>
      <c r="C48" s="1118">
        <v>10.26</v>
      </c>
    </row>
    <row r="49" spans="1:5" ht="6.95" customHeight="1">
      <c r="A49" s="880"/>
      <c r="B49" s="879"/>
      <c r="C49" s="1118"/>
    </row>
    <row r="50" spans="1:5" ht="11.1" customHeight="1">
      <c r="A50" s="12" t="s">
        <v>921</v>
      </c>
      <c r="B50" s="879" t="s">
        <v>874</v>
      </c>
      <c r="C50" s="1118">
        <v>4.0199999999999996</v>
      </c>
    </row>
    <row r="51" spans="1:5" ht="33" customHeight="1">
      <c r="A51" s="1621" t="s">
        <v>922</v>
      </c>
      <c r="B51" s="1621"/>
      <c r="C51" s="1621"/>
    </row>
    <row r="52" spans="1:5" ht="11.1" customHeight="1">
      <c r="A52" s="893" t="s">
        <v>919</v>
      </c>
      <c r="B52" s="879" t="s">
        <v>872</v>
      </c>
      <c r="C52" s="1118">
        <v>4.6399999999999997</v>
      </c>
      <c r="E52" s="888"/>
    </row>
    <row r="53" spans="1:5" ht="6.95" customHeight="1">
      <c r="A53" s="893"/>
      <c r="B53" s="879"/>
      <c r="C53" s="1118"/>
      <c r="E53" s="888"/>
    </row>
    <row r="54" spans="1:5" ht="11.1" customHeight="1">
      <c r="A54" s="1119" t="s">
        <v>883</v>
      </c>
      <c r="B54" s="879"/>
      <c r="C54" s="1118"/>
      <c r="E54" s="888"/>
    </row>
    <row r="55" spans="1:5" ht="11.1" customHeight="1">
      <c r="A55" s="811" t="s">
        <v>881</v>
      </c>
      <c r="B55" s="879" t="s">
        <v>872</v>
      </c>
      <c r="C55" s="1118">
        <v>2.21</v>
      </c>
      <c r="E55" s="888"/>
    </row>
    <row r="56" spans="1:5" ht="6.95" customHeight="1">
      <c r="B56" s="1124"/>
      <c r="C56" s="1118"/>
      <c r="E56" s="888"/>
    </row>
    <row r="57" spans="1:5" ht="11.1" customHeight="1">
      <c r="A57" s="811" t="s">
        <v>880</v>
      </c>
      <c r="B57" s="879"/>
      <c r="C57" s="1118"/>
      <c r="E57" s="888"/>
    </row>
    <row r="58" spans="1:5" ht="11.1" customHeight="1">
      <c r="A58" s="811" t="s">
        <v>876</v>
      </c>
      <c r="B58" s="879" t="s">
        <v>875</v>
      </c>
      <c r="C58" s="1118">
        <v>37.950000000000003</v>
      </c>
      <c r="E58" s="888"/>
    </row>
    <row r="59" spans="1:5" ht="6.95" customHeight="1">
      <c r="A59" s="893"/>
      <c r="B59" s="879"/>
      <c r="C59" s="1118"/>
      <c r="E59" s="888"/>
    </row>
    <row r="60" spans="1:5" ht="11.1" customHeight="1">
      <c r="A60" s="186" t="s">
        <v>1111</v>
      </c>
      <c r="B60" s="879"/>
      <c r="C60" s="1118"/>
      <c r="E60" s="888"/>
    </row>
    <row r="61" spans="1:5" ht="11.1" customHeight="1">
      <c r="A61" s="811" t="s">
        <v>876</v>
      </c>
      <c r="B61" s="879" t="s">
        <v>875</v>
      </c>
      <c r="C61" s="1118">
        <v>11.83</v>
      </c>
      <c r="E61" s="888"/>
    </row>
    <row r="62" spans="1:5" ht="6.95" customHeight="1">
      <c r="B62" s="1124"/>
      <c r="C62" s="1118"/>
      <c r="E62" s="888"/>
    </row>
    <row r="63" spans="1:5" ht="11.1" customHeight="1">
      <c r="A63" s="11" t="s">
        <v>1446</v>
      </c>
      <c r="B63" s="879" t="s">
        <v>874</v>
      </c>
      <c r="C63" s="1118">
        <v>9.8699999999999992</v>
      </c>
      <c r="E63" s="888"/>
    </row>
    <row r="64" spans="1:5" s="888" customFormat="1" ht="14.25" customHeight="1">
      <c r="A64" s="889" t="s">
        <v>1081</v>
      </c>
      <c r="C64" s="22"/>
      <c r="E64" s="5"/>
    </row>
    <row r="65" spans="1:5" s="888" customFormat="1" ht="12.95" customHeight="1">
      <c r="A65" s="889" t="s">
        <v>1136</v>
      </c>
      <c r="C65" s="22"/>
      <c r="E65" s="5"/>
    </row>
    <row r="66" spans="1:5" ht="15" customHeight="1">
      <c r="A66" s="218" t="s">
        <v>1134</v>
      </c>
      <c r="B66" s="5"/>
      <c r="C66" s="22"/>
    </row>
    <row r="67" spans="1:5" ht="11.25" customHeight="1">
      <c r="A67" s="218" t="s">
        <v>1084</v>
      </c>
      <c r="B67" s="5"/>
      <c r="C67" s="22"/>
      <c r="E67" s="20"/>
    </row>
    <row r="68" spans="1:5" ht="6.75" customHeight="1" thickBot="1">
      <c r="A68" s="218"/>
      <c r="B68" s="5"/>
      <c r="C68" s="22"/>
      <c r="E68" s="20"/>
    </row>
    <row r="69" spans="1:5" s="20" customFormat="1" ht="26.25" customHeight="1" thickTop="1">
      <c r="A69" s="883" t="s">
        <v>132</v>
      </c>
      <c r="B69" s="1613" t="s">
        <v>1073</v>
      </c>
      <c r="C69" s="1615" t="s">
        <v>890</v>
      </c>
      <c r="E69" s="5"/>
    </row>
    <row r="70" spans="1:5" s="20" customFormat="1" ht="28.5" customHeight="1" thickBot="1">
      <c r="A70" s="882" t="s">
        <v>124</v>
      </c>
      <c r="B70" s="1614"/>
      <c r="C70" s="1616"/>
      <c r="E70" s="5"/>
    </row>
    <row r="71" spans="1:5" ht="32.25" customHeight="1" thickTop="1">
      <c r="A71" s="1621" t="s">
        <v>908</v>
      </c>
      <c r="B71" s="1621"/>
      <c r="C71" s="1621"/>
    </row>
    <row r="72" spans="1:5" ht="13.5" customHeight="1">
      <c r="A72" s="892" t="s">
        <v>919</v>
      </c>
      <c r="B72" s="877" t="s">
        <v>872</v>
      </c>
      <c r="C72" s="1118">
        <v>5.36</v>
      </c>
    </row>
    <row r="73" spans="1:5" ht="12" customHeight="1">
      <c r="A73" s="557"/>
      <c r="B73" s="879"/>
      <c r="C73" s="1118"/>
    </row>
    <row r="74" spans="1:5" ht="13.5" customHeight="1">
      <c r="A74" s="881" t="s">
        <v>883</v>
      </c>
      <c r="B74" s="879"/>
      <c r="C74" s="1118"/>
    </row>
    <row r="75" spans="1:5" ht="13.5" customHeight="1">
      <c r="A75" s="878" t="s">
        <v>882</v>
      </c>
      <c r="B75" s="877" t="s">
        <v>872</v>
      </c>
      <c r="C75" s="1118">
        <v>4.2300000000000004</v>
      </c>
    </row>
    <row r="76" spans="1:5" ht="13.5" customHeight="1">
      <c r="A76" s="878" t="s">
        <v>881</v>
      </c>
      <c r="B76" s="877" t="s">
        <v>872</v>
      </c>
      <c r="C76" s="1118">
        <v>1.93</v>
      </c>
    </row>
    <row r="77" spans="1:5" ht="12" customHeight="1">
      <c r="A77" s="878"/>
      <c r="B77" s="879"/>
      <c r="C77" s="1118"/>
    </row>
    <row r="78" spans="1:5" ht="13.5" customHeight="1">
      <c r="A78" s="878" t="s">
        <v>880</v>
      </c>
      <c r="B78" s="879" t="s">
        <v>79</v>
      </c>
      <c r="C78" s="1118"/>
    </row>
    <row r="79" spans="1:5" ht="13.5" customHeight="1">
      <c r="A79" s="878" t="s">
        <v>877</v>
      </c>
      <c r="B79" s="879" t="s">
        <v>874</v>
      </c>
      <c r="C79" s="1118">
        <v>85.84</v>
      </c>
    </row>
    <row r="80" spans="1:5" ht="13.5" customHeight="1">
      <c r="A80" s="878" t="s">
        <v>876</v>
      </c>
      <c r="B80" s="879" t="s">
        <v>875</v>
      </c>
      <c r="C80" s="1118">
        <v>23.15</v>
      </c>
    </row>
    <row r="81" spans="1:3" ht="12" customHeight="1">
      <c r="A81" s="878"/>
      <c r="B81" s="879"/>
      <c r="C81" s="1118"/>
    </row>
    <row r="82" spans="1:3" ht="13.5" customHeight="1">
      <c r="A82" s="880" t="s">
        <v>1111</v>
      </c>
      <c r="B82" s="879"/>
      <c r="C82" s="1118"/>
    </row>
    <row r="83" spans="1:3" ht="13.5" customHeight="1">
      <c r="A83" s="878" t="s">
        <v>877</v>
      </c>
      <c r="B83" s="879" t="s">
        <v>874</v>
      </c>
      <c r="C83" s="1118">
        <v>62.48</v>
      </c>
    </row>
    <row r="84" spans="1:3" ht="13.5" customHeight="1">
      <c r="A84" s="878" t="s">
        <v>876</v>
      </c>
      <c r="B84" s="879" t="s">
        <v>875</v>
      </c>
      <c r="C84" s="1118">
        <v>10.5</v>
      </c>
    </row>
    <row r="85" spans="1:3" ht="12" customHeight="1">
      <c r="A85" s="12"/>
      <c r="B85" s="879"/>
      <c r="C85" s="1118"/>
    </row>
    <row r="86" spans="1:3" ht="13.5" customHeight="1">
      <c r="A86" s="880" t="s">
        <v>1306</v>
      </c>
      <c r="B86" s="877" t="s">
        <v>875</v>
      </c>
      <c r="C86" s="1118">
        <v>20.79</v>
      </c>
    </row>
    <row r="87" spans="1:3" ht="12" customHeight="1">
      <c r="A87" s="878"/>
      <c r="B87" s="891"/>
      <c r="C87" s="1118"/>
    </row>
    <row r="88" spans="1:3" ht="12.75" customHeight="1">
      <c r="A88" s="12" t="s">
        <v>1307</v>
      </c>
      <c r="B88" s="879" t="s">
        <v>874</v>
      </c>
      <c r="C88" s="1118">
        <v>10.26</v>
      </c>
    </row>
    <row r="89" spans="1:3" ht="12" customHeight="1">
      <c r="A89" s="12"/>
      <c r="B89" s="879"/>
      <c r="C89" s="1118"/>
    </row>
    <row r="90" spans="1:3" ht="13.5" customHeight="1">
      <c r="A90" s="12" t="s">
        <v>921</v>
      </c>
      <c r="B90" s="879" t="s">
        <v>874</v>
      </c>
      <c r="C90" s="1118">
        <v>4.0199999999999996</v>
      </c>
    </row>
    <row r="91" spans="1:3" ht="33" customHeight="1">
      <c r="A91" s="1619" t="s">
        <v>361</v>
      </c>
      <c r="B91" s="1619"/>
      <c r="C91" s="1619"/>
    </row>
    <row r="92" spans="1:3" ht="13.5">
      <c r="A92" s="880" t="s">
        <v>912</v>
      </c>
      <c r="B92" s="877" t="s">
        <v>872</v>
      </c>
      <c r="C92" s="1118">
        <v>4.92</v>
      </c>
    </row>
    <row r="93" spans="1:3" ht="12" customHeight="1">
      <c r="A93" s="557"/>
      <c r="B93" s="877"/>
      <c r="C93" s="1118"/>
    </row>
    <row r="94" spans="1:3" ht="14.1" customHeight="1">
      <c r="A94" s="881" t="s">
        <v>883</v>
      </c>
      <c r="B94" s="877"/>
      <c r="C94" s="1118"/>
    </row>
    <row r="95" spans="1:3" ht="14.1" customHeight="1">
      <c r="A95" s="878" t="s">
        <v>882</v>
      </c>
      <c r="B95" s="877" t="s">
        <v>872</v>
      </c>
      <c r="C95" s="1118">
        <v>17.93</v>
      </c>
    </row>
    <row r="96" spans="1:3" ht="14.1" customHeight="1">
      <c r="A96" s="878" t="s">
        <v>881</v>
      </c>
      <c r="B96" s="877" t="s">
        <v>872</v>
      </c>
      <c r="C96" s="1118">
        <v>0.89</v>
      </c>
    </row>
    <row r="97" spans="1:3" ht="12" customHeight="1">
      <c r="A97" s="878"/>
      <c r="B97" s="877"/>
      <c r="C97" s="1118"/>
    </row>
    <row r="98" spans="1:3" ht="14.1" customHeight="1">
      <c r="A98" s="878" t="s">
        <v>880</v>
      </c>
      <c r="B98" s="877" t="s">
        <v>79</v>
      </c>
      <c r="C98" s="1118"/>
    </row>
    <row r="99" spans="1:3" ht="14.1" customHeight="1">
      <c r="A99" s="878" t="s">
        <v>876</v>
      </c>
      <c r="B99" s="877" t="s">
        <v>875</v>
      </c>
      <c r="C99" s="1118">
        <v>41.84</v>
      </c>
    </row>
    <row r="100" spans="1:3" ht="12" customHeight="1">
      <c r="A100" s="878"/>
      <c r="B100" s="877"/>
      <c r="C100" s="1118"/>
    </row>
    <row r="101" spans="1:3" ht="14.1" customHeight="1">
      <c r="A101" s="880" t="s">
        <v>1111</v>
      </c>
      <c r="B101" s="877"/>
      <c r="C101" s="1118"/>
    </row>
    <row r="102" spans="1:3" ht="14.1" customHeight="1">
      <c r="A102" s="878" t="s">
        <v>876</v>
      </c>
      <c r="B102" s="877" t="s">
        <v>875</v>
      </c>
      <c r="C102" s="1118">
        <v>12.48</v>
      </c>
    </row>
    <row r="103" spans="1:3" ht="12" customHeight="1">
      <c r="A103" s="878"/>
      <c r="B103" s="877"/>
      <c r="C103" s="1118"/>
    </row>
    <row r="104" spans="1:3" ht="12" customHeight="1">
      <c r="A104" s="12" t="s">
        <v>1307</v>
      </c>
      <c r="B104" s="877" t="s">
        <v>874</v>
      </c>
      <c r="C104" s="1118">
        <v>9.6199999999999992</v>
      </c>
    </row>
    <row r="105" spans="1:3" ht="12" customHeight="1">
      <c r="A105" s="12"/>
      <c r="B105" s="877" t="s">
        <v>872</v>
      </c>
      <c r="C105" s="1118">
        <v>0.38</v>
      </c>
    </row>
    <row r="106" spans="1:3" ht="26.25" customHeight="1">
      <c r="A106" s="1621" t="s">
        <v>907</v>
      </c>
      <c r="B106" s="1621"/>
      <c r="C106" s="1621"/>
    </row>
    <row r="107" spans="1:3" ht="14.1" customHeight="1">
      <c r="A107" s="880" t="s">
        <v>912</v>
      </c>
      <c r="B107" s="877" t="s">
        <v>872</v>
      </c>
      <c r="C107" s="1118">
        <v>2.86</v>
      </c>
    </row>
    <row r="108" spans="1:3" ht="11.25" customHeight="1">
      <c r="A108" s="878"/>
      <c r="B108" s="877"/>
      <c r="C108" s="1118"/>
    </row>
    <row r="109" spans="1:3" ht="15.75" customHeight="1">
      <c r="A109" s="880" t="s">
        <v>1111</v>
      </c>
      <c r="B109" s="877"/>
      <c r="C109" s="1118"/>
    </row>
    <row r="110" spans="1:3" ht="12" customHeight="1">
      <c r="A110" s="878" t="s">
        <v>876</v>
      </c>
      <c r="B110" s="877" t="s">
        <v>875</v>
      </c>
      <c r="C110" s="1118">
        <v>9.6999999999999993</v>
      </c>
    </row>
    <row r="111" spans="1:3" ht="14.1" customHeight="1">
      <c r="A111" s="12"/>
      <c r="B111" s="877"/>
      <c r="C111" s="1118"/>
    </row>
    <row r="112" spans="1:3" ht="14.1" customHeight="1">
      <c r="A112" s="12" t="s">
        <v>1446</v>
      </c>
      <c r="B112" s="877" t="s">
        <v>874</v>
      </c>
      <c r="C112" s="1118">
        <v>6</v>
      </c>
    </row>
    <row r="113" spans="1:5" ht="14.1" customHeight="1">
      <c r="A113" s="11"/>
      <c r="B113" s="1356"/>
      <c r="C113" s="1118"/>
    </row>
    <row r="114" spans="1:5" ht="14.1" customHeight="1">
      <c r="A114" s="11"/>
      <c r="B114" s="1356"/>
      <c r="C114" s="1118"/>
    </row>
    <row r="115" spans="1:5" s="20" customFormat="1" ht="12" customHeight="1">
      <c r="A115" s="889" t="s">
        <v>1081</v>
      </c>
      <c r="B115" s="888"/>
      <c r="C115" s="22"/>
    </row>
    <row r="116" spans="1:5" s="20" customFormat="1" ht="15" customHeight="1">
      <c r="A116" s="889" t="s">
        <v>1136</v>
      </c>
      <c r="B116" s="888"/>
      <c r="C116" s="22"/>
    </row>
    <row r="117" spans="1:5" s="888" customFormat="1" ht="14.25" customHeight="1">
      <c r="A117" s="218" t="s">
        <v>1134</v>
      </c>
      <c r="B117" s="5"/>
      <c r="C117" s="22"/>
      <c r="E117" s="5"/>
    </row>
    <row r="118" spans="1:5" s="888" customFormat="1" ht="12.95" customHeight="1">
      <c r="A118" s="218" t="s">
        <v>1084</v>
      </c>
      <c r="B118" s="5"/>
      <c r="C118" s="22"/>
      <c r="E118" s="5"/>
    </row>
    <row r="119" spans="1:5" ht="15" customHeight="1" thickBot="1">
      <c r="A119" s="193" t="s">
        <v>892</v>
      </c>
      <c r="B119" s="5"/>
      <c r="C119" s="22"/>
    </row>
    <row r="120" spans="1:5" s="20" customFormat="1" ht="26.25" customHeight="1" thickTop="1">
      <c r="A120" s="883" t="s">
        <v>132</v>
      </c>
      <c r="B120" s="1613" t="s">
        <v>1073</v>
      </c>
      <c r="C120" s="1615" t="s">
        <v>890</v>
      </c>
      <c r="E120" s="5"/>
    </row>
    <row r="121" spans="1:5" s="20" customFormat="1" ht="28.5" customHeight="1" thickBot="1">
      <c r="A121" s="882" t="s">
        <v>124</v>
      </c>
      <c r="B121" s="1614"/>
      <c r="C121" s="1616"/>
      <c r="E121" s="5"/>
    </row>
    <row r="122" spans="1:5" s="20" customFormat="1" ht="26.25" customHeight="1" thickTop="1">
      <c r="A122" s="1621" t="s">
        <v>906</v>
      </c>
      <c r="B122" s="1621"/>
      <c r="C122" s="1621"/>
    </row>
    <row r="123" spans="1:5" s="20" customFormat="1" ht="12" customHeight="1">
      <c r="A123" s="880" t="s">
        <v>912</v>
      </c>
      <c r="B123" s="877" t="s">
        <v>872</v>
      </c>
      <c r="C123" s="1118">
        <v>5.0199999999999996</v>
      </c>
    </row>
    <row r="124" spans="1:5" ht="12" customHeight="1">
      <c r="A124" s="557"/>
      <c r="B124" s="877"/>
      <c r="C124" s="1118"/>
    </row>
    <row r="125" spans="1:5" ht="12" customHeight="1">
      <c r="A125" s="881" t="s">
        <v>883</v>
      </c>
      <c r="B125" s="877"/>
      <c r="C125" s="1118"/>
    </row>
    <row r="126" spans="1:5" ht="12" customHeight="1">
      <c r="A126" s="878" t="s">
        <v>882</v>
      </c>
      <c r="B126" s="877" t="s">
        <v>872</v>
      </c>
      <c r="C126" s="1118">
        <v>17.93</v>
      </c>
    </row>
    <row r="127" spans="1:5" ht="12" customHeight="1">
      <c r="A127" s="878" t="s">
        <v>881</v>
      </c>
      <c r="B127" s="877" t="s">
        <v>872</v>
      </c>
      <c r="C127" s="1118">
        <v>0.89</v>
      </c>
    </row>
    <row r="128" spans="1:5" ht="12" customHeight="1">
      <c r="A128" s="878"/>
      <c r="B128" s="877"/>
      <c r="C128" s="1118"/>
    </row>
    <row r="129" spans="1:3" ht="12" customHeight="1">
      <c r="A129" s="878" t="s">
        <v>880</v>
      </c>
      <c r="B129" s="877" t="s">
        <v>79</v>
      </c>
      <c r="C129" s="1118"/>
    </row>
    <row r="130" spans="1:3" ht="12" customHeight="1">
      <c r="A130" s="878" t="s">
        <v>876</v>
      </c>
      <c r="B130" s="877" t="s">
        <v>875</v>
      </c>
      <c r="C130" s="1118">
        <v>41.84</v>
      </c>
    </row>
    <row r="131" spans="1:3" s="20" customFormat="1" ht="12" customHeight="1">
      <c r="A131" s="878"/>
      <c r="B131" s="877"/>
      <c r="C131" s="1118"/>
    </row>
    <row r="132" spans="1:3" s="20" customFormat="1" ht="12" customHeight="1">
      <c r="A132" s="880" t="s">
        <v>1111</v>
      </c>
      <c r="B132" s="877"/>
      <c r="C132" s="1118"/>
    </row>
    <row r="133" spans="1:3" ht="12" customHeight="1">
      <c r="A133" s="878" t="s">
        <v>876</v>
      </c>
      <c r="B133" s="877" t="s">
        <v>875</v>
      </c>
      <c r="C133" s="1118">
        <v>13.41</v>
      </c>
    </row>
    <row r="134" spans="1:3" ht="12" customHeight="1">
      <c r="A134" s="878"/>
      <c r="B134" s="877"/>
      <c r="C134" s="1118"/>
    </row>
    <row r="135" spans="1:3" ht="12" customHeight="1">
      <c r="A135" s="12" t="s">
        <v>1307</v>
      </c>
      <c r="B135" s="877" t="s">
        <v>874</v>
      </c>
      <c r="C135" s="1118">
        <v>12</v>
      </c>
    </row>
    <row r="136" spans="1:3" ht="12" customHeight="1">
      <c r="A136" s="12"/>
      <c r="B136" s="877" t="s">
        <v>872</v>
      </c>
      <c r="C136" s="1118">
        <v>0.38</v>
      </c>
    </row>
    <row r="137" spans="1:3" ht="34.5" customHeight="1">
      <c r="A137" s="1619" t="s">
        <v>385</v>
      </c>
      <c r="B137" s="1619"/>
      <c r="C137" s="1619"/>
    </row>
    <row r="138" spans="1:3" ht="12" customHeight="1">
      <c r="A138" s="892" t="s">
        <v>919</v>
      </c>
      <c r="B138" s="877" t="s">
        <v>872</v>
      </c>
      <c r="C138" s="1118">
        <v>3.1</v>
      </c>
    </row>
    <row r="139" spans="1:3" ht="12" customHeight="1">
      <c r="A139" s="12"/>
      <c r="B139" s="891"/>
      <c r="C139" s="1118"/>
    </row>
    <row r="140" spans="1:3" ht="12" customHeight="1">
      <c r="A140" s="881" t="s">
        <v>883</v>
      </c>
      <c r="B140" s="891"/>
      <c r="C140" s="1118"/>
    </row>
    <row r="141" spans="1:3" ht="12" customHeight="1">
      <c r="A141" s="878" t="s">
        <v>882</v>
      </c>
      <c r="B141" s="877" t="s">
        <v>872</v>
      </c>
      <c r="C141" s="1118">
        <v>3.76</v>
      </c>
    </row>
    <row r="142" spans="1:3" ht="12" customHeight="1">
      <c r="A142" s="878" t="s">
        <v>881</v>
      </c>
      <c r="B142" s="877" t="s">
        <v>872</v>
      </c>
      <c r="C142" s="1118">
        <v>2.65</v>
      </c>
    </row>
    <row r="143" spans="1:3" ht="12" customHeight="1">
      <c r="A143" s="878"/>
      <c r="B143" s="21"/>
      <c r="C143" s="1118"/>
    </row>
    <row r="144" spans="1:3" ht="12" customHeight="1">
      <c r="A144" s="878" t="s">
        <v>880</v>
      </c>
      <c r="B144" s="877" t="s">
        <v>79</v>
      </c>
      <c r="C144" s="1118"/>
    </row>
    <row r="145" spans="1:8" ht="12" customHeight="1">
      <c r="A145" s="878" t="s">
        <v>876</v>
      </c>
      <c r="B145" s="877" t="s">
        <v>875</v>
      </c>
      <c r="C145" s="1118">
        <v>23.31</v>
      </c>
    </row>
    <row r="146" spans="1:8" ht="12" customHeight="1">
      <c r="A146" s="878"/>
      <c r="B146" s="21"/>
      <c r="C146" s="1118"/>
    </row>
    <row r="147" spans="1:8" ht="12" customHeight="1">
      <c r="A147" s="880" t="s">
        <v>1111</v>
      </c>
      <c r="B147" s="891"/>
      <c r="C147" s="1118"/>
    </row>
    <row r="148" spans="1:8" ht="12" customHeight="1">
      <c r="A148" s="878" t="s">
        <v>877</v>
      </c>
      <c r="B148" s="879" t="s">
        <v>874</v>
      </c>
      <c r="C148" s="1118">
        <v>9.0500000000000007</v>
      </c>
    </row>
    <row r="149" spans="1:8" ht="12" customHeight="1">
      <c r="A149" s="878" t="s">
        <v>876</v>
      </c>
      <c r="B149" s="879" t="s">
        <v>875</v>
      </c>
      <c r="C149" s="1118">
        <v>7.78</v>
      </c>
    </row>
    <row r="150" spans="1:8" ht="12" customHeight="1">
      <c r="A150" s="878"/>
      <c r="B150" s="877"/>
      <c r="C150" s="1118"/>
      <c r="E150" s="182"/>
    </row>
    <row r="151" spans="1:8" ht="12" customHeight="1">
      <c r="A151" s="880" t="s">
        <v>1306</v>
      </c>
      <c r="B151" s="877" t="s">
        <v>875</v>
      </c>
      <c r="C151" s="1118">
        <v>11</v>
      </c>
    </row>
    <row r="152" spans="1:8" s="182" customFormat="1" ht="12" customHeight="1">
      <c r="A152" s="878"/>
      <c r="B152" s="891"/>
      <c r="C152" s="1118"/>
      <c r="E152" s="5"/>
    </row>
    <row r="153" spans="1:8" ht="12" customHeight="1">
      <c r="A153" s="12" t="s">
        <v>1307</v>
      </c>
      <c r="B153" s="879" t="s">
        <v>874</v>
      </c>
      <c r="C153" s="1118">
        <v>9.5</v>
      </c>
    </row>
    <row r="154" spans="1:8" ht="30" customHeight="1">
      <c r="A154" s="1621" t="s">
        <v>903</v>
      </c>
      <c r="B154" s="1621"/>
      <c r="C154" s="1621"/>
    </row>
    <row r="155" spans="1:8" ht="12" customHeight="1">
      <c r="A155" s="881" t="s">
        <v>919</v>
      </c>
      <c r="B155" s="877" t="s">
        <v>872</v>
      </c>
      <c r="C155" s="1118">
        <v>2.84</v>
      </c>
    </row>
    <row r="156" spans="1:8" ht="12" customHeight="1">
      <c r="A156" s="878"/>
      <c r="B156" s="879"/>
      <c r="C156" s="1118"/>
    </row>
    <row r="157" spans="1:8" ht="12" customHeight="1">
      <c r="A157" s="881" t="s">
        <v>883</v>
      </c>
      <c r="B157" s="891"/>
      <c r="C157" s="1118"/>
    </row>
    <row r="158" spans="1:8" ht="12" customHeight="1">
      <c r="A158" s="878" t="s">
        <v>882</v>
      </c>
      <c r="B158" s="877" t="s">
        <v>872</v>
      </c>
      <c r="C158" s="1118">
        <v>2</v>
      </c>
      <c r="F158" s="1064"/>
      <c r="G158" s="1064"/>
      <c r="H158" s="1065"/>
    </row>
    <row r="159" spans="1:8" ht="12" customHeight="1">
      <c r="A159" s="878" t="s">
        <v>881</v>
      </c>
      <c r="B159" s="877" t="s">
        <v>872</v>
      </c>
      <c r="C159" s="1118">
        <v>1.88</v>
      </c>
      <c r="F159" s="1064"/>
      <c r="G159" s="1064"/>
      <c r="H159" s="1065"/>
    </row>
    <row r="160" spans="1:8" ht="12" customHeight="1">
      <c r="A160" s="878"/>
      <c r="B160" s="21"/>
      <c r="C160" s="1118"/>
      <c r="F160" s="1064"/>
      <c r="G160" s="1064"/>
      <c r="H160" s="1065"/>
    </row>
    <row r="161" spans="1:8" ht="12" customHeight="1">
      <c r="A161" s="878" t="s">
        <v>880</v>
      </c>
      <c r="B161" s="877" t="s">
        <v>79</v>
      </c>
      <c r="C161" s="1118"/>
      <c r="F161" s="1064"/>
      <c r="G161" s="1064"/>
      <c r="H161" s="1065"/>
    </row>
    <row r="162" spans="1:8" ht="12" customHeight="1">
      <c r="A162" s="878" t="s">
        <v>876</v>
      </c>
      <c r="B162" s="877" t="s">
        <v>875</v>
      </c>
      <c r="C162" s="1118">
        <v>17.149999999999999</v>
      </c>
      <c r="F162" s="1064"/>
      <c r="G162" s="1064"/>
      <c r="H162" s="1065"/>
    </row>
    <row r="163" spans="1:8" ht="12" customHeight="1">
      <c r="A163" s="878"/>
      <c r="B163" s="21"/>
      <c r="C163" s="1118"/>
      <c r="F163" s="1064"/>
      <c r="G163" s="1064"/>
      <c r="H163" s="1065"/>
    </row>
    <row r="164" spans="1:8" ht="12" customHeight="1">
      <c r="A164" s="880" t="s">
        <v>1111</v>
      </c>
      <c r="B164" s="891"/>
      <c r="C164" s="1118"/>
    </row>
    <row r="165" spans="1:8" ht="12" customHeight="1">
      <c r="A165" s="878" t="s">
        <v>876</v>
      </c>
      <c r="B165" s="879" t="s">
        <v>875</v>
      </c>
      <c r="C165" s="1118">
        <v>7.31</v>
      </c>
    </row>
    <row r="166" spans="1:8" ht="12" customHeight="1">
      <c r="A166" s="878"/>
      <c r="B166" s="877"/>
      <c r="C166" s="1118"/>
    </row>
    <row r="167" spans="1:8" ht="12" customHeight="1">
      <c r="A167" s="880" t="s">
        <v>1306</v>
      </c>
      <c r="B167" s="877" t="s">
        <v>875</v>
      </c>
      <c r="C167" s="1118">
        <v>11</v>
      </c>
    </row>
    <row r="168" spans="1:8" s="182" customFormat="1" ht="12" customHeight="1">
      <c r="A168" s="878"/>
      <c r="B168" s="890"/>
      <c r="C168" s="1118"/>
      <c r="E168" s="5"/>
    </row>
    <row r="169" spans="1:8" ht="12" customHeight="1">
      <c r="A169" s="12" t="s">
        <v>1307</v>
      </c>
      <c r="B169" s="879" t="s">
        <v>874</v>
      </c>
      <c r="C169" s="1118">
        <v>9.82</v>
      </c>
    </row>
    <row r="170" spans="1:8" ht="9.9499999999999993" customHeight="1">
      <c r="A170" s="889" t="s">
        <v>1081</v>
      </c>
      <c r="B170" s="888"/>
      <c r="C170" s="22"/>
      <c r="E170" s="888"/>
    </row>
    <row r="171" spans="1:8" ht="12" customHeight="1">
      <c r="A171" s="889" t="s">
        <v>1136</v>
      </c>
      <c r="B171" s="888"/>
      <c r="C171" s="22"/>
      <c r="E171" s="888"/>
    </row>
    <row r="172" spans="1:8" s="888" customFormat="1" ht="14.25" customHeight="1">
      <c r="A172" s="218" t="s">
        <v>1134</v>
      </c>
      <c r="B172" s="5"/>
      <c r="C172" s="22"/>
      <c r="E172" s="5"/>
    </row>
    <row r="173" spans="1:8" s="888" customFormat="1" ht="12.95" customHeight="1">
      <c r="A173" s="218" t="s">
        <v>1084</v>
      </c>
      <c r="B173" s="5"/>
      <c r="C173" s="22"/>
      <c r="E173" s="5"/>
    </row>
    <row r="174" spans="1:8" ht="15" customHeight="1" thickBot="1">
      <c r="A174" s="218"/>
      <c r="B174" s="5"/>
      <c r="C174" s="22"/>
    </row>
    <row r="175" spans="1:8" s="20" customFormat="1" ht="26.25" customHeight="1" thickTop="1">
      <c r="A175" s="883" t="s">
        <v>132</v>
      </c>
      <c r="B175" s="1613" t="s">
        <v>1073</v>
      </c>
      <c r="C175" s="1615" t="s">
        <v>890</v>
      </c>
      <c r="E175" s="5"/>
    </row>
    <row r="176" spans="1:8" s="20" customFormat="1" ht="28.5" customHeight="1" thickBot="1">
      <c r="A176" s="882" t="s">
        <v>124</v>
      </c>
      <c r="B176" s="1614"/>
      <c r="C176" s="1616"/>
      <c r="E176" s="5"/>
    </row>
    <row r="177" spans="1:8" s="20" customFormat="1" ht="26.25" customHeight="1" thickTop="1">
      <c r="A177" s="1621" t="s">
        <v>902</v>
      </c>
      <c r="B177" s="1621"/>
      <c r="C177" s="1621"/>
      <c r="E177" s="5"/>
    </row>
    <row r="178" spans="1:8" s="20" customFormat="1" ht="12" customHeight="1">
      <c r="A178" s="881" t="s">
        <v>919</v>
      </c>
      <c r="B178" s="877" t="s">
        <v>872</v>
      </c>
      <c r="C178" s="1118">
        <v>3.48</v>
      </c>
    </row>
    <row r="179" spans="1:8" ht="9.75" customHeight="1">
      <c r="A179" s="210"/>
      <c r="B179" s="877"/>
      <c r="C179" s="1118"/>
      <c r="E179" s="20"/>
    </row>
    <row r="180" spans="1:8" s="20" customFormat="1" ht="11.45" customHeight="1">
      <c r="A180" s="881" t="s">
        <v>883</v>
      </c>
      <c r="B180" s="891"/>
      <c r="C180" s="1118"/>
    </row>
    <row r="181" spans="1:8" s="20" customFormat="1" ht="8.1" customHeight="1">
      <c r="A181" s="878" t="s">
        <v>882</v>
      </c>
      <c r="B181" s="877" t="s">
        <v>872</v>
      </c>
      <c r="C181" s="1118">
        <v>4</v>
      </c>
    </row>
    <row r="182" spans="1:8" ht="11.45" customHeight="1">
      <c r="A182" s="878" t="s">
        <v>881</v>
      </c>
      <c r="B182" s="877" t="s">
        <v>872</v>
      </c>
      <c r="C182" s="1118">
        <v>2.2999999999999998</v>
      </c>
      <c r="F182" s="1064"/>
      <c r="G182" s="1064"/>
      <c r="H182" s="1065"/>
    </row>
    <row r="183" spans="1:8" ht="11.45" customHeight="1">
      <c r="A183" s="878"/>
      <c r="B183" s="21"/>
      <c r="C183" s="1118"/>
      <c r="F183" s="1064"/>
      <c r="G183" s="1064"/>
      <c r="H183" s="1065"/>
    </row>
    <row r="184" spans="1:8" ht="11.45" customHeight="1">
      <c r="A184" s="878" t="s">
        <v>880</v>
      </c>
      <c r="B184" s="877" t="s">
        <v>79</v>
      </c>
      <c r="C184" s="1118"/>
      <c r="F184" s="1064"/>
      <c r="G184" s="1064"/>
      <c r="H184" s="1065"/>
    </row>
    <row r="185" spans="1:8" ht="8.1" customHeight="1">
      <c r="A185" s="878" t="s">
        <v>876</v>
      </c>
      <c r="B185" s="877" t="s">
        <v>875</v>
      </c>
      <c r="C185" s="1118">
        <v>24.24</v>
      </c>
      <c r="F185" s="1064"/>
      <c r="G185" s="1064"/>
      <c r="H185" s="1065"/>
    </row>
    <row r="186" spans="1:8" ht="11.45" customHeight="1">
      <c r="A186" s="878"/>
      <c r="B186" s="21"/>
      <c r="C186" s="1118"/>
      <c r="F186" s="1064"/>
      <c r="G186" s="1064"/>
      <c r="H186" s="1065"/>
    </row>
    <row r="187" spans="1:8" ht="11.45" customHeight="1">
      <c r="A187" s="880" t="s">
        <v>1111</v>
      </c>
      <c r="B187" s="891"/>
      <c r="C187" s="1118"/>
    </row>
    <row r="188" spans="1:8" ht="8.1" customHeight="1">
      <c r="A188" s="878" t="s">
        <v>876</v>
      </c>
      <c r="B188" s="879" t="s">
        <v>875</v>
      </c>
      <c r="C188" s="1118">
        <v>9.15</v>
      </c>
    </row>
    <row r="189" spans="1:8" ht="11.45" customHeight="1">
      <c r="A189" s="12"/>
      <c r="B189" s="890"/>
      <c r="C189" s="1118"/>
    </row>
    <row r="190" spans="1:8" ht="11.45" customHeight="1">
      <c r="A190" s="12" t="s">
        <v>1446</v>
      </c>
      <c r="B190" s="879" t="s">
        <v>874</v>
      </c>
      <c r="C190" s="1118">
        <v>9.52</v>
      </c>
    </row>
    <row r="191" spans="1:8" ht="30.75" customHeight="1">
      <c r="A191" s="1621" t="s">
        <v>901</v>
      </c>
      <c r="B191" s="1621"/>
      <c r="C191" s="1621"/>
      <c r="E191" s="888"/>
    </row>
    <row r="192" spans="1:8" ht="12" customHeight="1">
      <c r="A192" s="881" t="s">
        <v>919</v>
      </c>
      <c r="B192" s="877" t="s">
        <v>872</v>
      </c>
      <c r="C192" s="1118">
        <v>1.79</v>
      </c>
      <c r="E192" s="888"/>
    </row>
    <row r="193" spans="1:5" ht="8.1" customHeight="1">
      <c r="A193" s="11"/>
      <c r="B193" s="877"/>
      <c r="C193" s="1118"/>
      <c r="E193" s="888"/>
    </row>
    <row r="194" spans="1:5" ht="12" customHeight="1">
      <c r="A194" s="881" t="s">
        <v>883</v>
      </c>
      <c r="B194" s="891"/>
      <c r="C194" s="1118"/>
      <c r="E194" s="888"/>
    </row>
    <row r="195" spans="1:5" ht="12" customHeight="1">
      <c r="A195" s="878" t="s">
        <v>882</v>
      </c>
      <c r="B195" s="877" t="s">
        <v>872</v>
      </c>
      <c r="C195" s="1118">
        <v>7.08</v>
      </c>
      <c r="E195" s="888"/>
    </row>
    <row r="196" spans="1:5" ht="12" customHeight="1">
      <c r="A196" s="878" t="s">
        <v>881</v>
      </c>
      <c r="B196" s="877" t="s">
        <v>872</v>
      </c>
      <c r="C196" s="1118">
        <v>5.16</v>
      </c>
      <c r="E196" s="888"/>
    </row>
    <row r="197" spans="1:5" ht="8.1" customHeight="1">
      <c r="A197" s="878"/>
      <c r="B197" s="21"/>
      <c r="C197" s="1118"/>
      <c r="E197" s="888"/>
    </row>
    <row r="198" spans="1:5" ht="12" customHeight="1">
      <c r="A198" s="878" t="s">
        <v>880</v>
      </c>
      <c r="B198" s="877" t="s">
        <v>79</v>
      </c>
      <c r="C198" s="1118"/>
      <c r="E198" s="888"/>
    </row>
    <row r="199" spans="1:5" ht="12" customHeight="1">
      <c r="A199" s="878" t="s">
        <v>876</v>
      </c>
      <c r="B199" s="877" t="s">
        <v>875</v>
      </c>
      <c r="C199" s="1118">
        <v>27.63</v>
      </c>
      <c r="E199" s="888"/>
    </row>
    <row r="200" spans="1:5" ht="8.1" customHeight="1">
      <c r="A200" s="878"/>
      <c r="B200" s="21"/>
      <c r="C200" s="1118"/>
      <c r="E200" s="888"/>
    </row>
    <row r="201" spans="1:5" ht="12" customHeight="1">
      <c r="A201" s="880" t="s">
        <v>1111</v>
      </c>
      <c r="B201" s="891"/>
      <c r="C201" s="1118"/>
      <c r="E201" s="888"/>
    </row>
    <row r="202" spans="1:5" ht="12" customHeight="1">
      <c r="A202" s="878" t="s">
        <v>877</v>
      </c>
      <c r="B202" s="879" t="s">
        <v>874</v>
      </c>
      <c r="C202" s="1118">
        <v>8.7799999999999994</v>
      </c>
      <c r="E202" s="888"/>
    </row>
    <row r="203" spans="1:5" ht="12" customHeight="1">
      <c r="A203" s="878" t="s">
        <v>876</v>
      </c>
      <c r="B203" s="877" t="s">
        <v>875</v>
      </c>
      <c r="C203" s="1118">
        <v>5.79</v>
      </c>
      <c r="E203" s="888"/>
    </row>
    <row r="204" spans="1:5" ht="24.75" customHeight="1">
      <c r="A204" s="1621" t="s">
        <v>900</v>
      </c>
      <c r="B204" s="1621"/>
      <c r="C204" s="1621"/>
      <c r="E204" s="888"/>
    </row>
    <row r="205" spans="1:5" ht="12" customHeight="1">
      <c r="A205" s="880" t="s">
        <v>912</v>
      </c>
      <c r="B205" s="877" t="s">
        <v>872</v>
      </c>
      <c r="C205" s="1118">
        <v>4.97</v>
      </c>
      <c r="E205" s="888"/>
    </row>
    <row r="206" spans="1:5" ht="8.1" customHeight="1">
      <c r="A206" s="557"/>
      <c r="B206" s="877"/>
      <c r="C206" s="1118"/>
    </row>
    <row r="207" spans="1:5" ht="12" customHeight="1">
      <c r="A207" s="880" t="s">
        <v>1111</v>
      </c>
      <c r="B207" s="877"/>
      <c r="C207" s="1118"/>
    </row>
    <row r="208" spans="1:5" ht="12" customHeight="1">
      <c r="A208" s="878" t="s">
        <v>877</v>
      </c>
      <c r="B208" s="879" t="s">
        <v>874</v>
      </c>
      <c r="C208" s="1118">
        <v>9.18</v>
      </c>
    </row>
    <row r="209" spans="1:3" ht="8.1" customHeight="1">
      <c r="A209" s="12"/>
      <c r="B209" s="877"/>
      <c r="C209" s="1118"/>
    </row>
    <row r="210" spans="1:3" ht="12" customHeight="1">
      <c r="A210" s="12" t="s">
        <v>1446</v>
      </c>
      <c r="B210" s="877" t="s">
        <v>874</v>
      </c>
      <c r="C210" s="1118">
        <v>7</v>
      </c>
    </row>
    <row r="211" spans="1:3" s="20" customFormat="1" ht="25.5" customHeight="1">
      <c r="A211" s="1619" t="s">
        <v>369</v>
      </c>
      <c r="B211" s="1619"/>
      <c r="C211" s="1619"/>
    </row>
    <row r="212" spans="1:3" s="20" customFormat="1" ht="12" customHeight="1">
      <c r="A212" s="880" t="s">
        <v>912</v>
      </c>
      <c r="B212" s="877" t="s">
        <v>872</v>
      </c>
      <c r="C212" s="1118">
        <v>4.71</v>
      </c>
    </row>
    <row r="213" spans="1:3" s="20" customFormat="1" ht="8.1" customHeight="1">
      <c r="A213" s="557"/>
      <c r="B213" s="877"/>
      <c r="C213" s="1118"/>
    </row>
    <row r="214" spans="1:3" s="20" customFormat="1" ht="12" customHeight="1">
      <c r="A214" s="881" t="s">
        <v>883</v>
      </c>
      <c r="B214" s="877"/>
      <c r="C214" s="1118"/>
    </row>
    <row r="215" spans="1:3" s="20" customFormat="1" ht="12" customHeight="1">
      <c r="A215" s="878" t="s">
        <v>882</v>
      </c>
      <c r="B215" s="877" t="s">
        <v>872</v>
      </c>
      <c r="C215" s="1118">
        <v>2.8</v>
      </c>
    </row>
    <row r="216" spans="1:3" ht="12" customHeight="1">
      <c r="A216" s="878" t="s">
        <v>881</v>
      </c>
      <c r="B216" s="877" t="s">
        <v>872</v>
      </c>
      <c r="C216" s="1118">
        <v>2.4500000000000002</v>
      </c>
    </row>
    <row r="217" spans="1:3" ht="8.1" customHeight="1">
      <c r="A217" s="878"/>
      <c r="B217" s="877"/>
      <c r="C217" s="1118"/>
    </row>
    <row r="218" spans="1:3" ht="12" customHeight="1">
      <c r="A218" s="878" t="s">
        <v>880</v>
      </c>
      <c r="B218" s="877" t="s">
        <v>79</v>
      </c>
      <c r="C218" s="1118"/>
    </row>
    <row r="219" spans="1:3" ht="12" customHeight="1">
      <c r="A219" s="878" t="s">
        <v>877</v>
      </c>
      <c r="B219" s="877" t="s">
        <v>874</v>
      </c>
      <c r="C219" s="1118">
        <v>88</v>
      </c>
    </row>
    <row r="220" spans="1:3" ht="12" customHeight="1">
      <c r="A220" s="878" t="s">
        <v>876</v>
      </c>
      <c r="B220" s="877" t="s">
        <v>875</v>
      </c>
      <c r="C220" s="1118">
        <v>22.9</v>
      </c>
    </row>
    <row r="221" spans="1:3" ht="8.1" customHeight="1">
      <c r="A221" s="878"/>
      <c r="B221" s="877"/>
      <c r="C221" s="1118"/>
    </row>
    <row r="222" spans="1:3" ht="12" customHeight="1">
      <c r="A222" s="880" t="s">
        <v>1111</v>
      </c>
      <c r="B222" s="877"/>
      <c r="C222" s="1118"/>
    </row>
    <row r="223" spans="1:3" ht="12" customHeight="1">
      <c r="A223" s="878" t="s">
        <v>877</v>
      </c>
      <c r="B223" s="879" t="s">
        <v>874</v>
      </c>
      <c r="C223" s="1118">
        <v>39.33</v>
      </c>
    </row>
    <row r="224" spans="1:3" ht="12" customHeight="1">
      <c r="A224" s="878" t="s">
        <v>876</v>
      </c>
      <c r="B224" s="877" t="s">
        <v>875</v>
      </c>
      <c r="C224" s="1118">
        <v>10.49</v>
      </c>
    </row>
    <row r="225" spans="1:5" ht="8.1" customHeight="1">
      <c r="A225" s="878"/>
      <c r="B225" s="879"/>
      <c r="C225" s="1118"/>
    </row>
    <row r="226" spans="1:5" ht="12" customHeight="1">
      <c r="A226" s="880" t="s">
        <v>1306</v>
      </c>
      <c r="B226" s="877" t="s">
        <v>875</v>
      </c>
      <c r="C226" s="1118">
        <v>10.1</v>
      </c>
    </row>
    <row r="227" spans="1:5" ht="8.1" customHeight="1">
      <c r="A227" s="878"/>
      <c r="B227" s="877"/>
      <c r="C227" s="1118"/>
    </row>
    <row r="228" spans="1:5" ht="12" customHeight="1">
      <c r="A228" s="12" t="s">
        <v>1307</v>
      </c>
      <c r="B228" s="877" t="s">
        <v>874</v>
      </c>
      <c r="C228" s="1118">
        <v>11.24</v>
      </c>
    </row>
    <row r="229" spans="1:5" ht="12" customHeight="1">
      <c r="A229" s="12"/>
      <c r="B229" s="877" t="s">
        <v>875</v>
      </c>
      <c r="C229" s="1118">
        <v>3.3</v>
      </c>
    </row>
    <row r="230" spans="1:5" ht="12" customHeight="1">
      <c r="A230" s="889" t="s">
        <v>1081</v>
      </c>
      <c r="B230" s="888"/>
      <c r="C230" s="22"/>
    </row>
    <row r="231" spans="1:5" ht="11.45" customHeight="1">
      <c r="A231" s="889" t="s">
        <v>1136</v>
      </c>
      <c r="B231" s="888"/>
      <c r="C231" s="22"/>
    </row>
    <row r="232" spans="1:5" s="888" customFormat="1" ht="14.25" customHeight="1">
      <c r="A232" s="218" t="s">
        <v>1134</v>
      </c>
      <c r="B232" s="5"/>
      <c r="C232" s="22"/>
      <c r="E232" s="5"/>
    </row>
    <row r="233" spans="1:5" s="888" customFormat="1" ht="12.95" customHeight="1">
      <c r="A233" s="218" t="s">
        <v>1084</v>
      </c>
      <c r="B233" s="5"/>
      <c r="C233" s="22"/>
      <c r="E233" s="5"/>
    </row>
    <row r="234" spans="1:5" ht="15" customHeight="1" thickBot="1">
      <c r="A234" s="193" t="s">
        <v>892</v>
      </c>
      <c r="B234" s="5"/>
      <c r="C234" s="22"/>
    </row>
    <row r="235" spans="1:5" s="20" customFormat="1" ht="26.25" customHeight="1" thickTop="1">
      <c r="A235" s="883" t="s">
        <v>132</v>
      </c>
      <c r="B235" s="1613" t="s">
        <v>1073</v>
      </c>
      <c r="C235" s="1615" t="s">
        <v>890</v>
      </c>
      <c r="E235" s="5"/>
    </row>
    <row r="236" spans="1:5" s="20" customFormat="1" ht="28.5" customHeight="1" thickBot="1">
      <c r="A236" s="882" t="s">
        <v>124</v>
      </c>
      <c r="B236" s="1614"/>
      <c r="C236" s="1616"/>
      <c r="E236" s="5"/>
    </row>
    <row r="237" spans="1:5" s="20" customFormat="1" ht="33.75" customHeight="1" thickTop="1">
      <c r="A237" s="1621" t="s">
        <v>899</v>
      </c>
      <c r="B237" s="1621"/>
      <c r="C237" s="1621"/>
    </row>
    <row r="238" spans="1:5" s="20" customFormat="1" ht="12.95" customHeight="1">
      <c r="A238" s="880" t="s">
        <v>912</v>
      </c>
      <c r="B238" s="877" t="s">
        <v>872</v>
      </c>
      <c r="C238" s="1118">
        <v>4.96</v>
      </c>
    </row>
    <row r="239" spans="1:5" ht="12.95" customHeight="1">
      <c r="A239" s="557"/>
      <c r="B239" s="877"/>
      <c r="C239" s="1118"/>
    </row>
    <row r="240" spans="1:5" ht="12.95" customHeight="1">
      <c r="A240" s="881" t="s">
        <v>883</v>
      </c>
      <c r="B240" s="877"/>
      <c r="C240" s="1118"/>
    </row>
    <row r="241" spans="1:3" ht="12.95" customHeight="1">
      <c r="A241" s="878" t="s">
        <v>881</v>
      </c>
      <c r="B241" s="877" t="s">
        <v>872</v>
      </c>
      <c r="C241" s="1118">
        <v>2.78</v>
      </c>
    </row>
    <row r="242" spans="1:3" ht="12.95" customHeight="1">
      <c r="A242" s="878"/>
      <c r="B242" s="877"/>
      <c r="C242" s="1118"/>
    </row>
    <row r="243" spans="1:3" ht="12.95" customHeight="1">
      <c r="A243" s="878" t="s">
        <v>880</v>
      </c>
      <c r="B243" s="877" t="s">
        <v>79</v>
      </c>
      <c r="C243" s="1118"/>
    </row>
    <row r="244" spans="1:3" ht="12.95" customHeight="1">
      <c r="A244" s="878" t="s">
        <v>876</v>
      </c>
      <c r="B244" s="877" t="s">
        <v>875</v>
      </c>
      <c r="C244" s="1118">
        <v>28.98</v>
      </c>
    </row>
    <row r="245" spans="1:3" ht="12.95" customHeight="1">
      <c r="A245" s="878"/>
      <c r="B245" s="877"/>
      <c r="C245" s="1118"/>
    </row>
    <row r="246" spans="1:3" ht="12.95" customHeight="1">
      <c r="A246" s="880" t="s">
        <v>1111</v>
      </c>
      <c r="B246" s="877"/>
      <c r="C246" s="1118"/>
    </row>
    <row r="247" spans="1:3" ht="12.95" customHeight="1">
      <c r="A247" s="878" t="s">
        <v>876</v>
      </c>
      <c r="B247" s="877" t="s">
        <v>875</v>
      </c>
      <c r="C247" s="1118">
        <v>10.53</v>
      </c>
    </row>
    <row r="248" spans="1:3" ht="12.95" customHeight="1">
      <c r="A248" s="878"/>
      <c r="B248" s="879"/>
      <c r="C248" s="1118"/>
    </row>
    <row r="249" spans="1:3" ht="12.95" customHeight="1">
      <c r="A249" s="12" t="s">
        <v>1307</v>
      </c>
      <c r="B249" s="877" t="s">
        <v>874</v>
      </c>
      <c r="C249" s="1118">
        <v>11.77</v>
      </c>
    </row>
    <row r="250" spans="1:3" ht="30.75" customHeight="1">
      <c r="A250" s="1621" t="s">
        <v>898</v>
      </c>
      <c r="B250" s="1621"/>
      <c r="C250" s="1621"/>
    </row>
    <row r="251" spans="1:3" ht="12.95" customHeight="1">
      <c r="A251" s="880" t="s">
        <v>912</v>
      </c>
      <c r="B251" s="877" t="s">
        <v>872</v>
      </c>
      <c r="C251" s="876">
        <v>4.08</v>
      </c>
    </row>
    <row r="252" spans="1:3" s="20" customFormat="1" ht="12.95" customHeight="1">
      <c r="A252" s="557"/>
      <c r="B252" s="877"/>
      <c r="C252" s="876"/>
    </row>
    <row r="253" spans="1:3" ht="12.95" customHeight="1">
      <c r="A253" s="881" t="s">
        <v>883</v>
      </c>
      <c r="B253" s="877"/>
      <c r="C253" s="876"/>
    </row>
    <row r="254" spans="1:3" ht="12.95" customHeight="1">
      <c r="A254" s="878" t="s">
        <v>881</v>
      </c>
      <c r="B254" s="877" t="s">
        <v>872</v>
      </c>
      <c r="C254" s="876">
        <v>2.2000000000000002</v>
      </c>
    </row>
    <row r="255" spans="1:3" ht="12.95" customHeight="1">
      <c r="A255" s="878"/>
      <c r="B255" s="877"/>
      <c r="C255" s="876"/>
    </row>
    <row r="256" spans="1:3" ht="12.95" customHeight="1">
      <c r="A256" s="878" t="s">
        <v>880</v>
      </c>
      <c r="B256" s="877" t="s">
        <v>79</v>
      </c>
      <c r="C256" s="876"/>
    </row>
    <row r="257" spans="1:3" ht="12.95" customHeight="1">
      <c r="A257" s="878" t="s">
        <v>876</v>
      </c>
      <c r="B257" s="877" t="s">
        <v>875</v>
      </c>
      <c r="C257" s="876">
        <v>15.94</v>
      </c>
    </row>
    <row r="258" spans="1:3" ht="10.5" customHeight="1">
      <c r="A258" s="878"/>
      <c r="B258" s="877"/>
      <c r="C258" s="876"/>
    </row>
    <row r="259" spans="1:3" ht="12.95" customHeight="1">
      <c r="A259" s="880" t="s">
        <v>1111</v>
      </c>
      <c r="B259" s="877"/>
      <c r="C259" s="876"/>
    </row>
    <row r="260" spans="1:3" ht="12.95" customHeight="1">
      <c r="A260" s="878" t="s">
        <v>876</v>
      </c>
      <c r="B260" s="877" t="s">
        <v>875</v>
      </c>
      <c r="C260" s="876">
        <v>9.91</v>
      </c>
    </row>
    <row r="261" spans="1:3" ht="12.95" customHeight="1">
      <c r="A261" s="878"/>
      <c r="B261" s="879"/>
      <c r="C261" s="876"/>
    </row>
    <row r="262" spans="1:3" ht="12.95" customHeight="1">
      <c r="A262" s="12" t="s">
        <v>1307</v>
      </c>
      <c r="B262" s="877" t="s">
        <v>874</v>
      </c>
      <c r="C262" s="876">
        <v>10.96</v>
      </c>
    </row>
    <row r="263" spans="1:3" s="20" customFormat="1" ht="34.5" customHeight="1">
      <c r="A263" s="1621" t="s">
        <v>897</v>
      </c>
      <c r="B263" s="1621"/>
      <c r="C263" s="1621"/>
    </row>
    <row r="264" spans="1:3" s="20" customFormat="1" ht="12.95" customHeight="1">
      <c r="A264" s="880" t="s">
        <v>912</v>
      </c>
      <c r="B264" s="877" t="s">
        <v>872</v>
      </c>
      <c r="C264" s="876">
        <v>5.22</v>
      </c>
    </row>
    <row r="265" spans="1:3" ht="12.95" customHeight="1">
      <c r="A265" s="557"/>
      <c r="B265" s="877"/>
      <c r="C265" s="876"/>
    </row>
    <row r="266" spans="1:3" ht="12.95" customHeight="1">
      <c r="A266" s="881" t="s">
        <v>883</v>
      </c>
      <c r="B266" s="877"/>
      <c r="C266" s="876"/>
    </row>
    <row r="267" spans="1:3" ht="12.95" customHeight="1">
      <c r="A267" s="878" t="s">
        <v>882</v>
      </c>
      <c r="B267" s="877" t="s">
        <v>872</v>
      </c>
      <c r="C267" s="876">
        <v>2.8</v>
      </c>
    </row>
    <row r="268" spans="1:3" ht="12.95" customHeight="1">
      <c r="A268" s="878" t="s">
        <v>881</v>
      </c>
      <c r="B268" s="877" t="s">
        <v>872</v>
      </c>
      <c r="C268" s="876">
        <v>2.48</v>
      </c>
    </row>
    <row r="269" spans="1:3" ht="12.95" customHeight="1">
      <c r="A269" s="878"/>
      <c r="B269" s="877"/>
      <c r="C269" s="876"/>
    </row>
    <row r="270" spans="1:3" ht="12.95" customHeight="1">
      <c r="A270" s="878" t="s">
        <v>880</v>
      </c>
      <c r="B270" s="877" t="s">
        <v>79</v>
      </c>
      <c r="C270" s="876"/>
    </row>
    <row r="271" spans="1:3" ht="12.95" customHeight="1">
      <c r="A271" s="878" t="s">
        <v>877</v>
      </c>
      <c r="B271" s="877" t="s">
        <v>874</v>
      </c>
      <c r="C271" s="876">
        <v>88</v>
      </c>
    </row>
    <row r="272" spans="1:3" ht="12.95" customHeight="1">
      <c r="A272" s="878" t="s">
        <v>876</v>
      </c>
      <c r="B272" s="877" t="s">
        <v>875</v>
      </c>
      <c r="C272" s="876">
        <v>27.55</v>
      </c>
    </row>
    <row r="273" spans="1:5" ht="12.95" customHeight="1">
      <c r="A273" s="878"/>
      <c r="B273" s="877"/>
      <c r="C273" s="876"/>
    </row>
    <row r="274" spans="1:5" ht="12.95" customHeight="1">
      <c r="A274" s="880" t="s">
        <v>1111</v>
      </c>
      <c r="B274" s="877"/>
      <c r="C274" s="876"/>
    </row>
    <row r="275" spans="1:5" ht="12.95" customHeight="1">
      <c r="A275" s="878" t="s">
        <v>877</v>
      </c>
      <c r="B275" s="879" t="s">
        <v>874</v>
      </c>
      <c r="C275" s="876">
        <v>39.33</v>
      </c>
    </row>
    <row r="276" spans="1:5" ht="12.95" customHeight="1">
      <c r="A276" s="878" t="s">
        <v>876</v>
      </c>
      <c r="B276" s="877" t="s">
        <v>875</v>
      </c>
      <c r="C276" s="876">
        <v>10.8</v>
      </c>
    </row>
    <row r="277" spans="1:5" ht="9.75" customHeight="1">
      <c r="A277" s="878"/>
      <c r="B277" s="877"/>
      <c r="C277" s="876"/>
    </row>
    <row r="278" spans="1:5" ht="12.95" customHeight="1">
      <c r="A278" s="880" t="s">
        <v>1306</v>
      </c>
      <c r="B278" s="877" t="s">
        <v>875</v>
      </c>
      <c r="C278" s="876">
        <v>10.1</v>
      </c>
    </row>
    <row r="279" spans="1:5" ht="12.95" customHeight="1">
      <c r="A279" s="878"/>
      <c r="B279" s="877"/>
      <c r="C279" s="876"/>
    </row>
    <row r="280" spans="1:5" ht="12.95" customHeight="1">
      <c r="A280" s="12" t="s">
        <v>1307</v>
      </c>
      <c r="B280" s="877" t="s">
        <v>874</v>
      </c>
      <c r="C280" s="876">
        <v>10.39</v>
      </c>
    </row>
    <row r="281" spans="1:5" s="20" customFormat="1" ht="12.95" customHeight="1">
      <c r="A281" s="12"/>
      <c r="B281" s="877" t="s">
        <v>875</v>
      </c>
      <c r="C281" s="876">
        <v>3.3</v>
      </c>
    </row>
    <row r="282" spans="1:5" ht="12" customHeight="1">
      <c r="A282" s="889" t="s">
        <v>1081</v>
      </c>
      <c r="B282" s="888"/>
      <c r="C282" s="22"/>
    </row>
    <row r="283" spans="1:5" ht="12" customHeight="1">
      <c r="A283" s="889" t="s">
        <v>1136</v>
      </c>
      <c r="B283" s="888"/>
      <c r="C283" s="22"/>
    </row>
    <row r="284" spans="1:5" s="888" customFormat="1" ht="14.25" customHeight="1">
      <c r="A284" s="218" t="s">
        <v>1134</v>
      </c>
      <c r="B284" s="5"/>
      <c r="C284" s="22"/>
      <c r="E284" s="5"/>
    </row>
    <row r="285" spans="1:5" s="888" customFormat="1" ht="12.95" customHeight="1">
      <c r="A285" s="218" t="s">
        <v>1084</v>
      </c>
      <c r="B285" s="5"/>
      <c r="C285" s="22"/>
      <c r="E285" s="5"/>
    </row>
    <row r="286" spans="1:5" ht="6" customHeight="1" thickBot="1">
      <c r="A286" s="193" t="s">
        <v>892</v>
      </c>
      <c r="B286" s="5"/>
      <c r="C286" s="22"/>
    </row>
    <row r="287" spans="1:5" s="20" customFormat="1" ht="26.25" customHeight="1" thickTop="1">
      <c r="A287" s="883" t="s">
        <v>132</v>
      </c>
      <c r="B287" s="1613" t="s">
        <v>1073</v>
      </c>
      <c r="C287" s="1615" t="s">
        <v>890</v>
      </c>
      <c r="E287" s="5"/>
    </row>
    <row r="288" spans="1:5" s="20" customFormat="1" ht="28.5" customHeight="1" thickBot="1">
      <c r="A288" s="882" t="s">
        <v>124</v>
      </c>
      <c r="B288" s="1614"/>
      <c r="C288" s="1616"/>
      <c r="E288" s="5"/>
    </row>
    <row r="289" spans="1:5" s="20" customFormat="1" ht="26.25" customHeight="1" thickTop="1">
      <c r="A289" s="1619" t="s">
        <v>373</v>
      </c>
      <c r="B289" s="1619"/>
      <c r="C289" s="1619"/>
    </row>
    <row r="290" spans="1:5" s="20" customFormat="1" ht="12" customHeight="1">
      <c r="A290" s="881" t="s">
        <v>919</v>
      </c>
      <c r="B290" s="877" t="s">
        <v>872</v>
      </c>
      <c r="C290" s="876">
        <v>4.24</v>
      </c>
    </row>
    <row r="291" spans="1:5" ht="9.75" customHeight="1">
      <c r="A291" s="878"/>
      <c r="B291" s="877"/>
      <c r="C291" s="876"/>
    </row>
    <row r="292" spans="1:5" ht="12" customHeight="1">
      <c r="A292" s="881" t="s">
        <v>883</v>
      </c>
      <c r="B292" s="877"/>
      <c r="C292" s="876"/>
    </row>
    <row r="293" spans="1:5" ht="12" customHeight="1">
      <c r="A293" s="878" t="s">
        <v>882</v>
      </c>
      <c r="B293" s="877" t="s">
        <v>872</v>
      </c>
      <c r="C293" s="876">
        <v>4.82</v>
      </c>
    </row>
    <row r="294" spans="1:5" ht="12" customHeight="1">
      <c r="A294" s="878" t="s">
        <v>881</v>
      </c>
      <c r="B294" s="877" t="s">
        <v>872</v>
      </c>
      <c r="C294" s="876">
        <v>2.19</v>
      </c>
    </row>
    <row r="295" spans="1:5" ht="12" customHeight="1">
      <c r="A295" s="878"/>
      <c r="B295" s="877"/>
      <c r="C295" s="876"/>
    </row>
    <row r="296" spans="1:5" ht="12" customHeight="1">
      <c r="A296" s="878" t="s">
        <v>880</v>
      </c>
      <c r="B296" s="877" t="s">
        <v>79</v>
      </c>
      <c r="C296" s="876"/>
    </row>
    <row r="297" spans="1:5" ht="12" customHeight="1">
      <c r="A297" s="878" t="s">
        <v>876</v>
      </c>
      <c r="B297" s="877" t="s">
        <v>875</v>
      </c>
      <c r="C297" s="876">
        <v>28.15</v>
      </c>
    </row>
    <row r="298" spans="1:5" ht="12" customHeight="1">
      <c r="A298" s="878"/>
      <c r="B298" s="877"/>
      <c r="C298" s="876"/>
    </row>
    <row r="299" spans="1:5" ht="12" customHeight="1">
      <c r="A299" s="880" t="s">
        <v>1111</v>
      </c>
      <c r="B299" s="877"/>
      <c r="C299" s="876"/>
    </row>
    <row r="300" spans="1:5" ht="12" customHeight="1">
      <c r="A300" s="878" t="s">
        <v>877</v>
      </c>
      <c r="B300" s="879" t="s">
        <v>874</v>
      </c>
      <c r="C300" s="876">
        <v>13.16</v>
      </c>
      <c r="E300" s="182"/>
    </row>
    <row r="301" spans="1:5" ht="12" customHeight="1">
      <c r="A301" s="878" t="s">
        <v>876</v>
      </c>
      <c r="B301" s="877" t="s">
        <v>875</v>
      </c>
      <c r="C301" s="876">
        <v>8.3699999999999992</v>
      </c>
      <c r="E301" s="182"/>
    </row>
    <row r="302" spans="1:5" s="182" customFormat="1" ht="12" customHeight="1">
      <c r="A302" s="12"/>
      <c r="B302" s="877"/>
      <c r="C302" s="876"/>
    </row>
    <row r="303" spans="1:5" s="182" customFormat="1" ht="12" customHeight="1">
      <c r="A303" s="880" t="s">
        <v>1306</v>
      </c>
      <c r="B303" s="877" t="s">
        <v>875</v>
      </c>
      <c r="C303" s="876">
        <v>10</v>
      </c>
    </row>
    <row r="304" spans="1:5" s="182" customFormat="1" ht="12" customHeight="1">
      <c r="A304" s="878"/>
      <c r="B304" s="877"/>
      <c r="C304" s="876"/>
    </row>
    <row r="305" spans="1:5" s="182" customFormat="1" ht="12" customHeight="1">
      <c r="A305" s="12" t="s">
        <v>1307</v>
      </c>
      <c r="B305" s="879" t="s">
        <v>874</v>
      </c>
      <c r="C305" s="876">
        <v>14.53</v>
      </c>
    </row>
    <row r="306" spans="1:5" s="182" customFormat="1" ht="12" customHeight="1">
      <c r="A306" s="11"/>
      <c r="B306" s="877" t="s">
        <v>872</v>
      </c>
      <c r="C306" s="876">
        <v>0.86</v>
      </c>
    </row>
    <row r="307" spans="1:5" s="182" customFormat="1" ht="30" customHeight="1">
      <c r="A307" s="1621" t="s">
        <v>896</v>
      </c>
      <c r="B307" s="1621"/>
      <c r="C307" s="1621"/>
    </row>
    <row r="308" spans="1:5" s="182" customFormat="1" ht="12" customHeight="1">
      <c r="A308" s="881" t="s">
        <v>919</v>
      </c>
      <c r="B308" s="877" t="s">
        <v>872</v>
      </c>
      <c r="C308" s="876">
        <v>4.16</v>
      </c>
    </row>
    <row r="309" spans="1:5" s="182" customFormat="1" ht="12" customHeight="1">
      <c r="A309" s="878"/>
      <c r="B309" s="877"/>
      <c r="C309" s="876"/>
    </row>
    <row r="310" spans="1:5" s="182" customFormat="1" ht="12" customHeight="1">
      <c r="A310" s="881" t="s">
        <v>883</v>
      </c>
      <c r="B310" s="877"/>
      <c r="C310" s="876"/>
    </row>
    <row r="311" spans="1:5" s="182" customFormat="1" ht="12" customHeight="1">
      <c r="A311" s="878" t="s">
        <v>882</v>
      </c>
      <c r="B311" s="877" t="s">
        <v>872</v>
      </c>
      <c r="C311" s="876">
        <v>6.54</v>
      </c>
    </row>
    <row r="312" spans="1:5" s="182" customFormat="1" ht="12" customHeight="1">
      <c r="A312" s="878" t="s">
        <v>881</v>
      </c>
      <c r="B312" s="877" t="s">
        <v>872</v>
      </c>
      <c r="C312" s="876">
        <v>2.2000000000000002</v>
      </c>
    </row>
    <row r="313" spans="1:5" s="182" customFormat="1" ht="12" customHeight="1">
      <c r="A313" s="878"/>
      <c r="B313" s="877"/>
      <c r="C313" s="876"/>
    </row>
    <row r="314" spans="1:5" s="182" customFormat="1" ht="12" customHeight="1">
      <c r="A314" s="878" t="s">
        <v>880</v>
      </c>
      <c r="B314" s="877" t="s">
        <v>79</v>
      </c>
      <c r="C314" s="876"/>
    </row>
    <row r="315" spans="1:5" s="182" customFormat="1" ht="12" customHeight="1">
      <c r="A315" s="878" t="s">
        <v>876</v>
      </c>
      <c r="B315" s="877" t="s">
        <v>875</v>
      </c>
      <c r="C315" s="876">
        <v>25.48</v>
      </c>
    </row>
    <row r="316" spans="1:5" s="182" customFormat="1" ht="12" customHeight="1">
      <c r="A316" s="878"/>
      <c r="B316" s="877"/>
      <c r="C316" s="876"/>
    </row>
    <row r="317" spans="1:5" s="182" customFormat="1" ht="12" customHeight="1">
      <c r="A317" s="880" t="s">
        <v>1111</v>
      </c>
      <c r="B317" s="877"/>
      <c r="C317" s="876"/>
    </row>
    <row r="318" spans="1:5" s="182" customFormat="1" ht="12" customHeight="1">
      <c r="A318" s="878" t="s">
        <v>877</v>
      </c>
      <c r="B318" s="877" t="s">
        <v>874</v>
      </c>
      <c r="C318" s="876">
        <v>13.16</v>
      </c>
      <c r="E318" s="5"/>
    </row>
    <row r="319" spans="1:5" s="182" customFormat="1" ht="12" customHeight="1">
      <c r="A319" s="878" t="s">
        <v>876</v>
      </c>
      <c r="B319" s="877" t="s">
        <v>875</v>
      </c>
      <c r="C319" s="876">
        <v>8.2899999999999991</v>
      </c>
      <c r="E319" s="5"/>
    </row>
    <row r="320" spans="1:5" ht="12" customHeight="1">
      <c r="A320" s="12"/>
      <c r="B320" s="877"/>
      <c r="C320" s="876"/>
    </row>
    <row r="321" spans="1:3" ht="12" customHeight="1">
      <c r="A321" s="880" t="s">
        <v>1306</v>
      </c>
      <c r="B321" s="877" t="s">
        <v>875</v>
      </c>
      <c r="C321" s="876">
        <v>10</v>
      </c>
    </row>
    <row r="322" spans="1:3" ht="12" customHeight="1">
      <c r="A322" s="878"/>
      <c r="B322" s="877"/>
      <c r="C322" s="876"/>
    </row>
    <row r="323" spans="1:3" ht="12" customHeight="1">
      <c r="A323" s="12" t="s">
        <v>1307</v>
      </c>
      <c r="B323" s="879" t="s">
        <v>874</v>
      </c>
      <c r="C323" s="876">
        <v>15.01</v>
      </c>
    </row>
    <row r="324" spans="1:3" ht="12" customHeight="1">
      <c r="A324" s="11"/>
      <c r="B324" s="877" t="s">
        <v>872</v>
      </c>
      <c r="C324" s="876">
        <v>0.86</v>
      </c>
    </row>
    <row r="325" spans="1:3" ht="27" customHeight="1">
      <c r="A325" s="1621" t="s">
        <v>895</v>
      </c>
      <c r="B325" s="1621"/>
      <c r="C325" s="1621"/>
    </row>
    <row r="326" spans="1:3" ht="12" customHeight="1">
      <c r="A326" s="881" t="s">
        <v>919</v>
      </c>
      <c r="B326" s="877" t="s">
        <v>872</v>
      </c>
      <c r="C326" s="876">
        <v>4.82</v>
      </c>
    </row>
    <row r="327" spans="1:3" ht="9.75" customHeight="1">
      <c r="A327" s="878"/>
      <c r="B327" s="877"/>
      <c r="C327" s="876"/>
    </row>
    <row r="328" spans="1:3" ht="12" customHeight="1">
      <c r="A328" s="881" t="s">
        <v>883</v>
      </c>
      <c r="B328" s="877"/>
      <c r="C328" s="876"/>
    </row>
    <row r="329" spans="1:3" ht="12" customHeight="1">
      <c r="A329" s="878" t="s">
        <v>882</v>
      </c>
      <c r="B329" s="877" t="s">
        <v>872</v>
      </c>
      <c r="C329" s="876">
        <v>3.67</v>
      </c>
    </row>
    <row r="330" spans="1:3" ht="12" customHeight="1">
      <c r="A330" s="878" t="s">
        <v>881</v>
      </c>
      <c r="B330" s="877" t="s">
        <v>872</v>
      </c>
      <c r="C330" s="876">
        <v>2.04</v>
      </c>
    </row>
    <row r="331" spans="1:3" ht="12" customHeight="1">
      <c r="A331" s="878"/>
      <c r="B331" s="877"/>
      <c r="C331" s="876"/>
    </row>
    <row r="332" spans="1:3" ht="12" customHeight="1">
      <c r="A332" s="878" t="s">
        <v>880</v>
      </c>
      <c r="B332" s="877" t="s">
        <v>79</v>
      </c>
      <c r="C332" s="876"/>
    </row>
    <row r="333" spans="1:3" ht="12" customHeight="1">
      <c r="A333" s="878" t="s">
        <v>876</v>
      </c>
      <c r="B333" s="877" t="s">
        <v>875</v>
      </c>
      <c r="C333" s="876">
        <v>51.8</v>
      </c>
    </row>
    <row r="334" spans="1:3" ht="12" customHeight="1">
      <c r="A334" s="878"/>
      <c r="B334" s="877"/>
      <c r="C334" s="876"/>
    </row>
    <row r="335" spans="1:3" ht="12" customHeight="1">
      <c r="A335" s="880" t="s">
        <v>1111</v>
      </c>
      <c r="B335" s="877"/>
      <c r="C335" s="876"/>
    </row>
    <row r="336" spans="1:3" ht="12" customHeight="1">
      <c r="A336" s="878" t="s">
        <v>876</v>
      </c>
      <c r="B336" s="877" t="s">
        <v>875</v>
      </c>
      <c r="C336" s="876">
        <v>8.64</v>
      </c>
    </row>
    <row r="337" spans="1:5" ht="12" customHeight="1">
      <c r="A337" s="811"/>
      <c r="B337" s="877" t="s">
        <v>79</v>
      </c>
      <c r="C337" s="876"/>
      <c r="E337" s="888"/>
    </row>
    <row r="338" spans="1:5" ht="12" customHeight="1">
      <c r="A338" s="12" t="s">
        <v>1446</v>
      </c>
      <c r="B338" s="879" t="s">
        <v>874</v>
      </c>
      <c r="C338" s="876">
        <v>12.43</v>
      </c>
      <c r="E338" s="888"/>
    </row>
    <row r="339" spans="1:5" ht="11.25" customHeight="1">
      <c r="A339" s="889" t="s">
        <v>1081</v>
      </c>
      <c r="B339" s="888"/>
      <c r="C339" s="22"/>
      <c r="E339" s="888"/>
    </row>
    <row r="340" spans="1:5" ht="12" customHeight="1">
      <c r="A340" s="889" t="s">
        <v>1137</v>
      </c>
      <c r="B340" s="888"/>
      <c r="C340" s="22"/>
      <c r="E340" s="888"/>
    </row>
    <row r="341" spans="1:5" s="888" customFormat="1" ht="14.25" customHeight="1">
      <c r="A341" s="218" t="s">
        <v>1134</v>
      </c>
      <c r="B341" s="5"/>
      <c r="C341" s="22"/>
      <c r="E341" s="5"/>
    </row>
    <row r="342" spans="1:5" s="888" customFormat="1" ht="12.95" customHeight="1">
      <c r="A342" s="218" t="s">
        <v>1084</v>
      </c>
      <c r="B342" s="5"/>
      <c r="C342" s="22"/>
      <c r="E342" s="5"/>
    </row>
    <row r="343" spans="1:5" ht="15" customHeight="1" thickBot="1">
      <c r="A343" s="218"/>
      <c r="B343" s="5"/>
      <c r="C343" s="22"/>
    </row>
    <row r="344" spans="1:5" s="20" customFormat="1" ht="26.25" customHeight="1" thickTop="1">
      <c r="A344" s="883" t="s">
        <v>132</v>
      </c>
      <c r="B344" s="1613" t="s">
        <v>1073</v>
      </c>
      <c r="C344" s="1615" t="s">
        <v>890</v>
      </c>
      <c r="E344" s="5"/>
    </row>
    <row r="345" spans="1:5" s="20" customFormat="1" ht="28.5" customHeight="1" thickBot="1">
      <c r="A345" s="882" t="s">
        <v>124</v>
      </c>
      <c r="B345" s="1614"/>
      <c r="C345" s="1616"/>
      <c r="E345" s="5"/>
    </row>
    <row r="346" spans="1:5" s="20" customFormat="1" ht="30.75" customHeight="1" thickTop="1">
      <c r="A346" s="1622" t="s">
        <v>376</v>
      </c>
      <c r="B346" s="1622"/>
      <c r="C346" s="1622"/>
      <c r="E346" s="5"/>
    </row>
    <row r="347" spans="1:5" s="20" customFormat="1" ht="11.45" customHeight="1">
      <c r="A347" s="881" t="s">
        <v>919</v>
      </c>
      <c r="B347" s="879" t="s">
        <v>872</v>
      </c>
      <c r="C347" s="876">
        <v>4.7300000000000004</v>
      </c>
      <c r="E347" s="5"/>
    </row>
    <row r="348" spans="1:5" ht="11.45" customHeight="1">
      <c r="A348" s="878"/>
      <c r="B348" s="879"/>
      <c r="C348" s="876"/>
    </row>
    <row r="349" spans="1:5" ht="11.45" customHeight="1">
      <c r="A349" s="881" t="s">
        <v>883</v>
      </c>
      <c r="B349" s="879"/>
      <c r="C349" s="876"/>
    </row>
    <row r="350" spans="1:5" ht="11.45" customHeight="1">
      <c r="A350" s="878" t="s">
        <v>882</v>
      </c>
      <c r="B350" s="879" t="s">
        <v>872</v>
      </c>
      <c r="C350" s="876">
        <v>3.62</v>
      </c>
    </row>
    <row r="351" spans="1:5" ht="11.45" customHeight="1">
      <c r="A351" s="878" t="s">
        <v>881</v>
      </c>
      <c r="B351" s="879" t="s">
        <v>872</v>
      </c>
      <c r="C351" s="876">
        <v>2.58</v>
      </c>
    </row>
    <row r="352" spans="1:5" ht="11.45" customHeight="1">
      <c r="A352" s="878"/>
      <c r="B352" s="879"/>
      <c r="C352" s="876"/>
    </row>
    <row r="353" spans="1:3" ht="11.45" customHeight="1">
      <c r="A353" s="878" t="s">
        <v>880</v>
      </c>
      <c r="B353" s="879" t="s">
        <v>79</v>
      </c>
      <c r="C353" s="876"/>
    </row>
    <row r="354" spans="1:3" ht="11.45" customHeight="1">
      <c r="A354" s="878" t="s">
        <v>877</v>
      </c>
      <c r="B354" s="879" t="s">
        <v>874</v>
      </c>
      <c r="C354" s="876">
        <v>37.21</v>
      </c>
    </row>
    <row r="355" spans="1:3" ht="11.45" customHeight="1">
      <c r="A355" s="878" t="s">
        <v>876</v>
      </c>
      <c r="B355" s="879" t="s">
        <v>875</v>
      </c>
      <c r="C355" s="876">
        <v>24.68</v>
      </c>
    </row>
    <row r="356" spans="1:3" ht="11.45" customHeight="1">
      <c r="A356" s="878"/>
      <c r="B356" s="879"/>
      <c r="C356" s="876"/>
    </row>
    <row r="357" spans="1:3" ht="11.45" customHeight="1">
      <c r="A357" s="880" t="s">
        <v>1111</v>
      </c>
      <c r="B357" s="879"/>
      <c r="C357" s="876"/>
    </row>
    <row r="358" spans="1:3" ht="11.45" customHeight="1">
      <c r="A358" s="878" t="s">
        <v>877</v>
      </c>
      <c r="B358" s="879" t="s">
        <v>874</v>
      </c>
      <c r="C358" s="876">
        <v>19.27</v>
      </c>
    </row>
    <row r="359" spans="1:3" ht="11.45" customHeight="1">
      <c r="A359" s="878" t="s">
        <v>876</v>
      </c>
      <c r="B359" s="879" t="s">
        <v>875</v>
      </c>
      <c r="C359" s="876">
        <v>9.27</v>
      </c>
    </row>
    <row r="360" spans="1:3" ht="11.45" customHeight="1">
      <c r="A360" s="878"/>
      <c r="B360" s="879"/>
      <c r="C360" s="876"/>
    </row>
    <row r="361" spans="1:3" ht="11.45" customHeight="1">
      <c r="A361" s="880" t="s">
        <v>1306</v>
      </c>
      <c r="B361" s="879" t="s">
        <v>875</v>
      </c>
      <c r="C361" s="876">
        <v>14</v>
      </c>
    </row>
    <row r="362" spans="1:3" ht="11.45" customHeight="1">
      <c r="A362" s="878"/>
      <c r="B362" s="879"/>
      <c r="C362" s="876"/>
    </row>
    <row r="363" spans="1:3" ht="11.45" customHeight="1">
      <c r="A363" s="12" t="s">
        <v>1307</v>
      </c>
      <c r="B363" s="879" t="s">
        <v>874</v>
      </c>
      <c r="C363" s="876">
        <v>11.96</v>
      </c>
    </row>
    <row r="364" spans="1:3" ht="11.45" customHeight="1">
      <c r="A364" s="811"/>
      <c r="B364" s="879" t="s">
        <v>872</v>
      </c>
      <c r="C364" s="876">
        <v>0.87</v>
      </c>
    </row>
    <row r="365" spans="1:3" ht="11.45" customHeight="1">
      <c r="A365" s="811"/>
      <c r="B365" s="879" t="s">
        <v>875</v>
      </c>
      <c r="C365" s="876">
        <v>1.2</v>
      </c>
    </row>
    <row r="366" spans="1:3" ht="28.5" customHeight="1">
      <c r="A366" s="1621" t="s">
        <v>894</v>
      </c>
      <c r="B366" s="1621"/>
      <c r="C366" s="1621"/>
    </row>
    <row r="367" spans="1:3" ht="11.45" customHeight="1">
      <c r="A367" s="878" t="s">
        <v>920</v>
      </c>
      <c r="B367" s="879" t="s">
        <v>872</v>
      </c>
      <c r="C367" s="876">
        <v>4.7</v>
      </c>
    </row>
    <row r="368" spans="1:3" ht="11.45" customHeight="1">
      <c r="A368" s="878"/>
      <c r="B368" s="879"/>
      <c r="C368" s="876"/>
    </row>
    <row r="369" spans="1:3" ht="11.45" customHeight="1">
      <c r="A369" s="881" t="s">
        <v>883</v>
      </c>
      <c r="B369" s="879"/>
      <c r="C369" s="876"/>
    </row>
    <row r="370" spans="1:3" ht="11.45" customHeight="1">
      <c r="A370" s="878" t="s">
        <v>882</v>
      </c>
      <c r="B370" s="879" t="s">
        <v>872</v>
      </c>
      <c r="C370" s="876">
        <v>1.85</v>
      </c>
    </row>
    <row r="371" spans="1:3" ht="11.45" customHeight="1">
      <c r="A371" s="878" t="s">
        <v>881</v>
      </c>
      <c r="B371" s="879" t="s">
        <v>872</v>
      </c>
      <c r="C371" s="876">
        <v>2.42</v>
      </c>
    </row>
    <row r="372" spans="1:3" ht="11.45" customHeight="1">
      <c r="A372" s="878"/>
      <c r="B372" s="879"/>
      <c r="C372" s="876"/>
    </row>
    <row r="373" spans="1:3" ht="11.45" customHeight="1">
      <c r="A373" s="878" t="s">
        <v>880</v>
      </c>
      <c r="B373" s="879" t="s">
        <v>79</v>
      </c>
      <c r="C373" s="876"/>
    </row>
    <row r="374" spans="1:3" ht="11.45" customHeight="1">
      <c r="A374" s="878" t="s">
        <v>876</v>
      </c>
      <c r="B374" s="879" t="s">
        <v>875</v>
      </c>
      <c r="C374" s="876">
        <v>25.71</v>
      </c>
    </row>
    <row r="375" spans="1:3" ht="11.45" customHeight="1">
      <c r="A375" s="878"/>
      <c r="B375" s="879"/>
      <c r="C375" s="876"/>
    </row>
    <row r="376" spans="1:3" ht="11.45" customHeight="1">
      <c r="A376" s="880" t="s">
        <v>1111</v>
      </c>
      <c r="B376" s="879"/>
      <c r="C376" s="876"/>
    </row>
    <row r="377" spans="1:3" ht="11.45" customHeight="1">
      <c r="A377" s="878" t="s">
        <v>877</v>
      </c>
      <c r="B377" s="879" t="s">
        <v>874</v>
      </c>
      <c r="C377" s="876">
        <v>27</v>
      </c>
    </row>
    <row r="378" spans="1:3" ht="11.45" customHeight="1">
      <c r="A378" s="878" t="s">
        <v>876</v>
      </c>
      <c r="B378" s="879" t="s">
        <v>875</v>
      </c>
      <c r="C378" s="876">
        <v>8.8699999999999992</v>
      </c>
    </row>
    <row r="379" spans="1:3" ht="11.45" customHeight="1">
      <c r="A379" s="878"/>
      <c r="B379" s="879"/>
      <c r="C379" s="876"/>
    </row>
    <row r="380" spans="1:3" ht="11.45" customHeight="1">
      <c r="A380" s="12" t="s">
        <v>1446</v>
      </c>
      <c r="B380" s="879" t="s">
        <v>874</v>
      </c>
      <c r="C380" s="876">
        <v>12.64</v>
      </c>
    </row>
    <row r="381" spans="1:3" ht="28.5" customHeight="1">
      <c r="A381" s="1621" t="s">
        <v>893</v>
      </c>
      <c r="B381" s="1621"/>
      <c r="C381" s="1621"/>
    </row>
    <row r="382" spans="1:3" ht="11.45" customHeight="1">
      <c r="A382" s="881" t="s">
        <v>919</v>
      </c>
      <c r="B382" s="879" t="s">
        <v>872</v>
      </c>
      <c r="C382" s="876">
        <v>5.12</v>
      </c>
    </row>
    <row r="383" spans="1:3" ht="11.45" customHeight="1">
      <c r="A383" s="878"/>
      <c r="B383" s="879"/>
      <c r="C383" s="876"/>
    </row>
    <row r="384" spans="1:3" ht="11.45" customHeight="1">
      <c r="A384" s="881" t="s">
        <v>883</v>
      </c>
      <c r="B384" s="879"/>
      <c r="C384" s="876"/>
    </row>
    <row r="385" spans="1:3" ht="11.45" customHeight="1">
      <c r="A385" s="878" t="s">
        <v>882</v>
      </c>
      <c r="B385" s="879" t="s">
        <v>872</v>
      </c>
      <c r="C385" s="876">
        <v>3.81</v>
      </c>
    </row>
    <row r="386" spans="1:3" ht="11.45" customHeight="1">
      <c r="A386" s="878" t="s">
        <v>881</v>
      </c>
      <c r="B386" s="879" t="s">
        <v>872</v>
      </c>
      <c r="C386" s="876">
        <v>2.44</v>
      </c>
    </row>
    <row r="387" spans="1:3" ht="11.45" customHeight="1">
      <c r="A387" s="12"/>
      <c r="B387" s="879"/>
      <c r="C387" s="876"/>
    </row>
    <row r="388" spans="1:3" ht="11.45" customHeight="1">
      <c r="A388" s="878" t="s">
        <v>880</v>
      </c>
      <c r="B388" s="879" t="s">
        <v>79</v>
      </c>
      <c r="C388" s="876"/>
    </row>
    <row r="389" spans="1:3" ht="11.45" customHeight="1">
      <c r="A389" s="878" t="s">
        <v>877</v>
      </c>
      <c r="B389" s="879" t="s">
        <v>874</v>
      </c>
      <c r="C389" s="876">
        <v>42.3</v>
      </c>
    </row>
    <row r="390" spans="1:3" ht="11.45" customHeight="1">
      <c r="A390" s="878" t="s">
        <v>876</v>
      </c>
      <c r="B390" s="879" t="s">
        <v>875</v>
      </c>
      <c r="C390" s="876">
        <v>24.49</v>
      </c>
    </row>
    <row r="391" spans="1:3" ht="11.45" customHeight="1">
      <c r="A391" s="12"/>
      <c r="B391" s="879"/>
      <c r="C391" s="876"/>
    </row>
    <row r="392" spans="1:3" ht="11.45" customHeight="1">
      <c r="A392" s="880" t="s">
        <v>1111</v>
      </c>
      <c r="B392" s="879"/>
      <c r="C392" s="876"/>
    </row>
    <row r="393" spans="1:3" ht="11.45" customHeight="1">
      <c r="A393" s="878" t="s">
        <v>877</v>
      </c>
      <c r="B393" s="879" t="s">
        <v>874</v>
      </c>
      <c r="C393" s="876">
        <v>22.03</v>
      </c>
    </row>
    <row r="394" spans="1:3" ht="11.45" customHeight="1">
      <c r="A394" s="878" t="s">
        <v>876</v>
      </c>
      <c r="B394" s="879" t="s">
        <v>875</v>
      </c>
      <c r="C394" s="876">
        <v>9.31</v>
      </c>
    </row>
    <row r="395" spans="1:3" ht="11.45" customHeight="1">
      <c r="A395" s="878"/>
      <c r="B395" s="879"/>
      <c r="C395" s="876"/>
    </row>
    <row r="396" spans="1:3" ht="11.45" customHeight="1">
      <c r="A396" s="880" t="s">
        <v>1306</v>
      </c>
      <c r="B396" s="879" t="s">
        <v>875</v>
      </c>
      <c r="C396" s="876">
        <v>14</v>
      </c>
    </row>
    <row r="397" spans="1:3" ht="11.45" customHeight="1">
      <c r="A397" s="878"/>
      <c r="B397" s="879"/>
      <c r="C397" s="876"/>
    </row>
    <row r="398" spans="1:3" ht="11.45" customHeight="1">
      <c r="A398" s="12" t="s">
        <v>1307</v>
      </c>
      <c r="B398" s="879" t="s">
        <v>874</v>
      </c>
      <c r="C398" s="876">
        <v>10.52</v>
      </c>
    </row>
    <row r="399" spans="1:3" ht="11.45" customHeight="1">
      <c r="A399" s="811"/>
      <c r="B399" s="879" t="s">
        <v>872</v>
      </c>
      <c r="C399" s="876">
        <v>0.87</v>
      </c>
    </row>
    <row r="400" spans="1:3" ht="11.45" customHeight="1">
      <c r="A400" s="811"/>
      <c r="B400" s="879" t="s">
        <v>875</v>
      </c>
      <c r="C400" s="876">
        <v>1.2</v>
      </c>
    </row>
    <row r="401" ht="11.45" customHeight="1"/>
    <row r="402" ht="11.45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ht="14.1" customHeight="1"/>
    <row r="418" ht="14.1" customHeight="1"/>
    <row r="419" ht="14.1" customHeight="1"/>
    <row r="420" ht="14.1" customHeight="1"/>
    <row r="421" ht="14.1" customHeight="1"/>
    <row r="422" ht="14.1" customHeight="1"/>
    <row r="423" ht="14.1" customHeight="1"/>
    <row r="424" ht="14.1" customHeight="1"/>
    <row r="425" ht="14.1" customHeight="1"/>
    <row r="426" ht="14.1" customHeight="1"/>
    <row r="427" ht="14.1" customHeight="1"/>
    <row r="428" ht="14.1" customHeight="1"/>
    <row r="429" ht="14.1" customHeight="1"/>
    <row r="430" ht="14.1" customHeight="1"/>
    <row r="431" ht="14.1" customHeight="1"/>
    <row r="432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14.1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ht="14.1" customHeight="1"/>
    <row r="466" ht="14.1" customHeight="1"/>
    <row r="467" ht="14.1" customHeight="1"/>
    <row r="468" ht="14.1" customHeight="1"/>
    <row r="469" ht="14.1" customHeight="1"/>
    <row r="470" ht="14.1" customHeight="1"/>
    <row r="471" ht="14.1" customHeight="1"/>
    <row r="472" ht="14.1" customHeight="1"/>
    <row r="473" ht="14.1" customHeight="1"/>
    <row r="474" ht="14.1" customHeight="1"/>
    <row r="475" ht="14.1" customHeight="1"/>
    <row r="476" ht="14.1" customHeight="1"/>
  </sheetData>
  <mergeCells count="37">
    <mergeCell ref="A154:C154"/>
    <mergeCell ref="B175:B176"/>
    <mergeCell ref="A307:C307"/>
    <mergeCell ref="A177:C177"/>
    <mergeCell ref="A289:C289"/>
    <mergeCell ref="C175:C176"/>
    <mergeCell ref="A191:C191"/>
    <mergeCell ref="A204:C204"/>
    <mergeCell ref="B235:B236"/>
    <mergeCell ref="C235:C236"/>
    <mergeCell ref="A211:C211"/>
    <mergeCell ref="A237:C237"/>
    <mergeCell ref="A250:C250"/>
    <mergeCell ref="A263:C263"/>
    <mergeCell ref="B287:B288"/>
    <mergeCell ref="C287:C288"/>
    <mergeCell ref="A381:C381"/>
    <mergeCell ref="B6:B7"/>
    <mergeCell ref="A31:C31"/>
    <mergeCell ref="C6:C7"/>
    <mergeCell ref="B69:B70"/>
    <mergeCell ref="C69:C70"/>
    <mergeCell ref="A8:C8"/>
    <mergeCell ref="A30:C30"/>
    <mergeCell ref="A51:C51"/>
    <mergeCell ref="A71:C71"/>
    <mergeCell ref="A325:C325"/>
    <mergeCell ref="A366:C366"/>
    <mergeCell ref="B344:B345"/>
    <mergeCell ref="C344:C345"/>
    <mergeCell ref="A137:C137"/>
    <mergeCell ref="A346:C346"/>
    <mergeCell ref="A91:C91"/>
    <mergeCell ref="A106:C106"/>
    <mergeCell ref="B120:B121"/>
    <mergeCell ref="C120:C121"/>
    <mergeCell ref="A122:C122"/>
  </mergeCells>
  <hyperlinks>
    <hyperlink ref="D1" location="'Spis tablic'!A1" display="Powrót do spisu tablic"/>
    <hyperlink ref="D2" location="'Spis tablic'!A1" display="Back to the list of tables"/>
  </hyperlinks>
  <pageMargins left="0.70866141732283472" right="0.70866141732283472" top="0.74803149606299213" bottom="0.74803149606299213" header="0.51181102362204722" footer="0.51181102362204722"/>
  <pageSetup paperSize="9" scale="94" orientation="portrait" r:id="rId1"/>
  <headerFooter alignWithMargins="0"/>
  <rowBreaks count="1" manualBreakCount="1">
    <brk id="338" max="5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0"/>
  <sheetViews>
    <sheetView workbookViewId="0">
      <selection activeCell="H2" sqref="H2"/>
    </sheetView>
  </sheetViews>
  <sheetFormatPr defaultRowHeight="12.75"/>
  <cols>
    <col min="1" max="1" width="27.28515625" style="275" customWidth="1"/>
    <col min="2" max="2" width="9.85546875" style="528" customWidth="1"/>
    <col min="3" max="3" width="11.28515625" style="528" customWidth="1"/>
    <col min="4" max="4" width="11.42578125" style="529" customWidth="1"/>
    <col min="5" max="5" width="9.42578125" style="528" customWidth="1"/>
    <col min="6" max="6" width="9.28515625" style="529" customWidth="1"/>
    <col min="7" max="7" width="10.85546875" style="528" customWidth="1"/>
    <col min="8" max="16384" width="9.140625" style="5"/>
  </cols>
  <sheetData>
    <row r="1" spans="1:8" s="220" customFormat="1" ht="12.75" customHeight="1">
      <c r="A1" s="724" t="s">
        <v>736</v>
      </c>
      <c r="C1" s="221"/>
      <c r="D1" s="221"/>
      <c r="E1" s="221"/>
      <c r="F1" s="221"/>
      <c r="H1" t="s">
        <v>1250</v>
      </c>
    </row>
    <row r="2" spans="1:8" s="220" customFormat="1" ht="12.75" customHeight="1">
      <c r="A2" s="303" t="s">
        <v>737</v>
      </c>
      <c r="C2" s="221"/>
      <c r="D2" s="221"/>
      <c r="E2" s="221"/>
      <c r="F2" s="221"/>
      <c r="H2" s="1218" t="s">
        <v>1266</v>
      </c>
    </row>
    <row r="3" spans="1:8" s="220" customFormat="1" ht="13.5" customHeight="1">
      <c r="A3" s="303"/>
      <c r="C3" s="221"/>
      <c r="D3" s="221"/>
      <c r="E3" s="221"/>
      <c r="F3" s="221"/>
      <c r="H3" s="1218"/>
    </row>
    <row r="4" spans="1:8">
      <c r="A4" s="273" t="s">
        <v>1085</v>
      </c>
    </row>
    <row r="5" spans="1:8" ht="11.25" customHeight="1">
      <c r="A5" s="195" t="s">
        <v>1319</v>
      </c>
    </row>
    <row r="6" spans="1:8" ht="13.5" thickBot="1">
      <c r="A6" s="198" t="s">
        <v>237</v>
      </c>
      <c r="B6" s="530"/>
      <c r="C6" s="530"/>
      <c r="D6" s="531"/>
      <c r="E6" s="1664"/>
      <c r="F6" s="1665"/>
      <c r="G6" s="1665"/>
    </row>
    <row r="7" spans="1:8" ht="13.5" customHeight="1" thickTop="1">
      <c r="A7" s="645"/>
      <c r="B7" s="1479" t="s">
        <v>66</v>
      </c>
      <c r="C7" s="1479" t="s">
        <v>155</v>
      </c>
      <c r="D7" s="1480" t="s">
        <v>156</v>
      </c>
      <c r="E7" s="1481" t="s">
        <v>90</v>
      </c>
      <c r="F7" s="1482"/>
      <c r="G7" s="1482"/>
    </row>
    <row r="8" spans="1:8" ht="12.75" customHeight="1">
      <c r="A8" s="1579" t="s">
        <v>114</v>
      </c>
      <c r="B8" s="1477"/>
      <c r="C8" s="1477"/>
      <c r="D8" s="1471"/>
      <c r="E8" s="1483"/>
      <c r="F8" s="1484"/>
      <c r="G8" s="1484"/>
    </row>
    <row r="9" spans="1:8" ht="15" customHeight="1">
      <c r="A9" s="1517"/>
      <c r="B9" s="1477"/>
      <c r="C9" s="1477"/>
      <c r="D9" s="1471"/>
      <c r="E9" s="1017" t="s">
        <v>42</v>
      </c>
      <c r="F9" s="1470" t="s">
        <v>91</v>
      </c>
      <c r="G9" s="1473" t="s">
        <v>154</v>
      </c>
    </row>
    <row r="10" spans="1:8" ht="12" customHeight="1">
      <c r="A10" s="1517"/>
      <c r="B10" s="1477"/>
      <c r="C10" s="1477"/>
      <c r="D10" s="1471"/>
      <c r="E10" s="985" t="s">
        <v>43</v>
      </c>
      <c r="F10" s="1471"/>
      <c r="G10" s="1474"/>
    </row>
    <row r="11" spans="1:8" ht="12" customHeight="1">
      <c r="A11" s="1517"/>
      <c r="B11" s="1477"/>
      <c r="C11" s="1477"/>
      <c r="D11" s="1471"/>
      <c r="E11" s="985" t="s">
        <v>44</v>
      </c>
      <c r="F11" s="1471"/>
      <c r="G11" s="1474"/>
    </row>
    <row r="12" spans="1:8" ht="18.75" customHeight="1">
      <c r="A12" s="999"/>
      <c r="B12" s="1477"/>
      <c r="C12" s="1477"/>
      <c r="D12" s="1471"/>
      <c r="E12" s="1018" t="s">
        <v>45</v>
      </c>
      <c r="F12" s="1472"/>
      <c r="G12" s="1475"/>
    </row>
    <row r="13" spans="1:8" s="517" customFormat="1" ht="15.75" customHeight="1">
      <c r="A13" s="711"/>
      <c r="B13" s="712"/>
      <c r="C13" s="1458" t="s">
        <v>618</v>
      </c>
      <c r="D13" s="1460" t="s">
        <v>619</v>
      </c>
      <c r="E13" s="1462" t="s">
        <v>652</v>
      </c>
      <c r="F13" s="1463"/>
      <c r="G13" s="1463"/>
    </row>
    <row r="14" spans="1:8" s="517" customFormat="1" ht="46.5" customHeight="1" thickBot="1">
      <c r="A14" s="713" t="s">
        <v>20</v>
      </c>
      <c r="B14" s="714" t="s">
        <v>116</v>
      </c>
      <c r="C14" s="1459"/>
      <c r="D14" s="1461"/>
      <c r="E14" s="635" t="s">
        <v>119</v>
      </c>
      <c r="F14" s="625" t="s">
        <v>16</v>
      </c>
      <c r="G14" s="641" t="s">
        <v>620</v>
      </c>
    </row>
    <row r="15" spans="1:8" ht="8.25" customHeight="1" thickTop="1">
      <c r="A15" s="536"/>
      <c r="B15" s="537"/>
      <c r="C15" s="537"/>
      <c r="D15" s="538"/>
      <c r="E15" s="539"/>
      <c r="F15" s="540"/>
      <c r="G15" s="541"/>
    </row>
    <row r="16" spans="1:8" ht="14.1" customHeight="1">
      <c r="A16" s="271" t="s">
        <v>19</v>
      </c>
      <c r="B16" s="71">
        <v>79308</v>
      </c>
      <c r="C16" s="71">
        <v>4564658</v>
      </c>
      <c r="D16" s="270">
        <v>57.6</v>
      </c>
      <c r="E16" s="71">
        <v>6417</v>
      </c>
      <c r="F16" s="618">
        <v>8.1</v>
      </c>
      <c r="G16" s="151">
        <v>335695</v>
      </c>
    </row>
    <row r="17" spans="1:7" ht="10.5" customHeight="1">
      <c r="A17" s="638" t="s">
        <v>61</v>
      </c>
      <c r="B17" s="75"/>
      <c r="C17" s="75"/>
      <c r="D17" s="131"/>
      <c r="E17" s="75"/>
      <c r="F17" s="456"/>
      <c r="G17" s="152"/>
    </row>
    <row r="18" spans="1:7" s="103" customFormat="1" ht="11.45" customHeight="1">
      <c r="A18" s="78" t="s">
        <v>233</v>
      </c>
      <c r="B18" s="75"/>
      <c r="C18" s="75"/>
      <c r="D18" s="131"/>
      <c r="E18" s="75"/>
      <c r="F18" s="456"/>
      <c r="G18" s="152"/>
    </row>
    <row r="19" spans="1:7" s="103" customFormat="1" ht="11.45" customHeight="1">
      <c r="A19" s="573" t="s">
        <v>249</v>
      </c>
      <c r="B19" s="75"/>
      <c r="C19" s="75"/>
      <c r="D19" s="131"/>
      <c r="E19" s="75"/>
      <c r="F19" s="456"/>
      <c r="G19" s="152"/>
    </row>
    <row r="20" spans="1:7" s="103" customFormat="1" ht="11.45" customHeight="1">
      <c r="A20" s="78" t="s">
        <v>273</v>
      </c>
      <c r="B20" s="75">
        <v>45711</v>
      </c>
      <c r="C20" s="75">
        <v>2974521</v>
      </c>
      <c r="D20" s="131">
        <v>65.099999999999994</v>
      </c>
      <c r="E20" s="75">
        <v>4272</v>
      </c>
      <c r="F20" s="456">
        <v>9.3000000000000007</v>
      </c>
      <c r="G20" s="152">
        <v>243988</v>
      </c>
    </row>
    <row r="21" spans="1:7" s="103" customFormat="1" ht="11.45" customHeight="1">
      <c r="A21" s="78" t="s">
        <v>267</v>
      </c>
      <c r="B21" s="75">
        <v>3698</v>
      </c>
      <c r="C21" s="75">
        <v>175607</v>
      </c>
      <c r="D21" s="131">
        <v>47.5</v>
      </c>
      <c r="E21" s="75">
        <v>258</v>
      </c>
      <c r="F21" s="456">
        <v>7</v>
      </c>
      <c r="G21" s="152">
        <v>11631</v>
      </c>
    </row>
    <row r="22" spans="1:7" s="103" customFormat="1" ht="11.45" customHeight="1">
      <c r="A22" s="78" t="s">
        <v>268</v>
      </c>
      <c r="B22" s="75">
        <v>2737</v>
      </c>
      <c r="C22" s="75">
        <v>130846</v>
      </c>
      <c r="D22" s="131">
        <v>47.8</v>
      </c>
      <c r="E22" s="75">
        <v>147</v>
      </c>
      <c r="F22" s="456">
        <v>5.4</v>
      </c>
      <c r="G22" s="152">
        <v>6511</v>
      </c>
    </row>
    <row r="23" spans="1:7" s="103" customFormat="1" ht="11.45" customHeight="1">
      <c r="A23" s="78" t="s">
        <v>1086</v>
      </c>
      <c r="B23" s="75">
        <v>2183</v>
      </c>
      <c r="C23" s="75">
        <v>101711</v>
      </c>
      <c r="D23" s="131">
        <v>46.6</v>
      </c>
      <c r="E23" s="75">
        <v>116</v>
      </c>
      <c r="F23" s="456">
        <v>5.3</v>
      </c>
      <c r="G23" s="152">
        <v>4941</v>
      </c>
    </row>
    <row r="24" spans="1:7" s="103" customFormat="1" ht="11.45" customHeight="1">
      <c r="A24" s="78" t="s">
        <v>270</v>
      </c>
      <c r="B24" s="75">
        <v>3998</v>
      </c>
      <c r="C24" s="75">
        <v>194932</v>
      </c>
      <c r="D24" s="131">
        <v>48.8</v>
      </c>
      <c r="E24" s="75">
        <v>276</v>
      </c>
      <c r="F24" s="456">
        <v>6.9</v>
      </c>
      <c r="G24" s="152">
        <v>11104</v>
      </c>
    </row>
    <row r="25" spans="1:7" s="103" customFormat="1" ht="11.45" customHeight="1">
      <c r="A25" s="78" t="s">
        <v>271</v>
      </c>
      <c r="B25" s="75">
        <v>9032</v>
      </c>
      <c r="C25" s="75">
        <v>426675</v>
      </c>
      <c r="D25" s="131">
        <v>47.2</v>
      </c>
      <c r="E25" s="75">
        <v>530</v>
      </c>
      <c r="F25" s="456">
        <v>5.9</v>
      </c>
      <c r="G25" s="152">
        <v>21829</v>
      </c>
    </row>
    <row r="26" spans="1:7" s="103" customFormat="1" ht="11.45" customHeight="1">
      <c r="A26" s="78" t="s">
        <v>272</v>
      </c>
      <c r="B26" s="75">
        <v>11949</v>
      </c>
      <c r="C26" s="75">
        <v>560366</v>
      </c>
      <c r="D26" s="131">
        <v>46.9</v>
      </c>
      <c r="E26" s="75">
        <v>818</v>
      </c>
      <c r="F26" s="456">
        <v>6.8</v>
      </c>
      <c r="G26" s="152">
        <v>35691</v>
      </c>
    </row>
    <row r="27" spans="1:7" ht="11.45" customHeight="1">
      <c r="A27" s="78"/>
      <c r="B27" s="909"/>
      <c r="C27" s="909"/>
      <c r="D27" s="926"/>
      <c r="E27" s="909"/>
      <c r="F27" s="935"/>
      <c r="G27" s="915"/>
    </row>
    <row r="28" spans="1:7" ht="11.45" customHeight="1">
      <c r="A28" s="225" t="s">
        <v>36</v>
      </c>
      <c r="B28" s="75">
        <v>7779</v>
      </c>
      <c r="C28" s="75">
        <v>443556</v>
      </c>
      <c r="D28" s="131">
        <v>57</v>
      </c>
      <c r="E28" s="75">
        <v>743</v>
      </c>
      <c r="F28" s="456">
        <v>9.6</v>
      </c>
      <c r="G28" s="152">
        <v>37700</v>
      </c>
    </row>
    <row r="29" spans="1:7" ht="11.45" customHeight="1">
      <c r="A29" s="225"/>
      <c r="B29" s="75"/>
      <c r="C29" s="75"/>
      <c r="D29" s="131"/>
      <c r="E29" s="75"/>
      <c r="F29" s="456"/>
      <c r="G29" s="152"/>
    </row>
    <row r="30" spans="1:7" ht="11.45" customHeight="1">
      <c r="A30" s="225" t="s">
        <v>100</v>
      </c>
      <c r="B30" s="75">
        <v>2261</v>
      </c>
      <c r="C30" s="75">
        <v>137939</v>
      </c>
      <c r="D30" s="131">
        <v>61</v>
      </c>
      <c r="E30" s="75">
        <v>259</v>
      </c>
      <c r="F30" s="456">
        <v>11.5</v>
      </c>
      <c r="G30" s="152">
        <v>14028</v>
      </c>
    </row>
    <row r="31" spans="1:7" ht="11.45" customHeight="1">
      <c r="A31" s="225" t="s">
        <v>101</v>
      </c>
      <c r="B31" s="75">
        <v>5518</v>
      </c>
      <c r="C31" s="75">
        <v>305617</v>
      </c>
      <c r="D31" s="131">
        <v>55.4</v>
      </c>
      <c r="E31" s="75">
        <v>484</v>
      </c>
      <c r="F31" s="456">
        <v>8.8000000000000007</v>
      </c>
      <c r="G31" s="152">
        <v>23672</v>
      </c>
    </row>
    <row r="32" spans="1:7" ht="11.45" customHeight="1">
      <c r="A32" s="225"/>
      <c r="B32" s="75"/>
      <c r="C32" s="75"/>
      <c r="D32" s="131"/>
      <c r="E32" s="75"/>
      <c r="F32" s="456"/>
      <c r="G32" s="152"/>
    </row>
    <row r="33" spans="1:7" ht="11.45" customHeight="1">
      <c r="A33" s="225" t="s">
        <v>37</v>
      </c>
      <c r="B33" s="75">
        <v>38442</v>
      </c>
      <c r="C33" s="75">
        <v>1904984</v>
      </c>
      <c r="D33" s="131">
        <v>49.6</v>
      </c>
      <c r="E33" s="75">
        <v>2703</v>
      </c>
      <c r="F33" s="456">
        <v>7</v>
      </c>
      <c r="G33" s="152">
        <v>125920</v>
      </c>
    </row>
    <row r="34" spans="1:7" ht="11.45" customHeight="1">
      <c r="A34" s="225"/>
      <c r="B34" s="75"/>
      <c r="C34" s="75"/>
      <c r="D34" s="131"/>
      <c r="E34" s="75"/>
      <c r="F34" s="456"/>
      <c r="G34" s="152"/>
    </row>
    <row r="35" spans="1:7" ht="11.45" customHeight="1">
      <c r="A35" s="225" t="s">
        <v>102</v>
      </c>
      <c r="B35" s="75">
        <v>2774</v>
      </c>
      <c r="C35" s="75">
        <v>161397</v>
      </c>
      <c r="D35" s="131">
        <v>58.2</v>
      </c>
      <c r="E35" s="75">
        <v>209</v>
      </c>
      <c r="F35" s="456">
        <v>7.5</v>
      </c>
      <c r="G35" s="152">
        <v>11497</v>
      </c>
    </row>
    <row r="36" spans="1:7" ht="11.45" customHeight="1">
      <c r="A36" s="225" t="s">
        <v>103</v>
      </c>
      <c r="B36" s="75">
        <v>35668</v>
      </c>
      <c r="C36" s="75">
        <v>1743587</v>
      </c>
      <c r="D36" s="131">
        <v>48.9</v>
      </c>
      <c r="E36" s="75">
        <v>2494</v>
      </c>
      <c r="F36" s="456">
        <v>7</v>
      </c>
      <c r="G36" s="152">
        <v>114423</v>
      </c>
    </row>
    <row r="37" spans="1:7" ht="11.45" customHeight="1">
      <c r="A37" s="225"/>
      <c r="B37" s="75"/>
      <c r="C37" s="75"/>
      <c r="D37" s="131"/>
      <c r="E37" s="75"/>
      <c r="F37" s="456"/>
      <c r="G37" s="152"/>
    </row>
    <row r="38" spans="1:7" ht="11.45" customHeight="1">
      <c r="A38" s="225" t="s">
        <v>38</v>
      </c>
      <c r="B38" s="75">
        <v>5396</v>
      </c>
      <c r="C38" s="75">
        <v>356453</v>
      </c>
      <c r="D38" s="131">
        <v>66.099999999999994</v>
      </c>
      <c r="E38" s="75">
        <v>471</v>
      </c>
      <c r="F38" s="456">
        <v>8.6999999999999993</v>
      </c>
      <c r="G38" s="152">
        <v>26416</v>
      </c>
    </row>
    <row r="39" spans="1:7" ht="11.45" customHeight="1">
      <c r="A39" s="225"/>
      <c r="B39" s="75"/>
      <c r="C39" s="75"/>
      <c r="D39" s="131"/>
      <c r="E39" s="75"/>
      <c r="F39" s="456"/>
      <c r="G39" s="152"/>
    </row>
    <row r="40" spans="1:7" ht="11.45" customHeight="1">
      <c r="A40" s="225" t="s">
        <v>104</v>
      </c>
      <c r="B40" s="75">
        <v>1654</v>
      </c>
      <c r="C40" s="75">
        <v>99891</v>
      </c>
      <c r="D40" s="131">
        <v>60.4</v>
      </c>
      <c r="E40" s="75">
        <v>144</v>
      </c>
      <c r="F40" s="456">
        <v>8.6999999999999993</v>
      </c>
      <c r="G40" s="152">
        <v>7432</v>
      </c>
    </row>
    <row r="41" spans="1:7" ht="11.45" customHeight="1">
      <c r="A41" s="225" t="s">
        <v>105</v>
      </c>
      <c r="B41" s="75">
        <v>1407</v>
      </c>
      <c r="C41" s="75">
        <v>98988</v>
      </c>
      <c r="D41" s="131">
        <v>70.400000000000006</v>
      </c>
      <c r="E41" s="75">
        <v>95</v>
      </c>
      <c r="F41" s="456">
        <v>6.8</v>
      </c>
      <c r="G41" s="152">
        <v>6434</v>
      </c>
    </row>
    <row r="42" spans="1:7" ht="11.45" customHeight="1">
      <c r="A42" s="225" t="s">
        <v>106</v>
      </c>
      <c r="B42" s="75">
        <v>1276</v>
      </c>
      <c r="C42" s="75">
        <v>88443</v>
      </c>
      <c r="D42" s="131">
        <v>69.3</v>
      </c>
      <c r="E42" s="75">
        <v>126</v>
      </c>
      <c r="F42" s="456">
        <v>9.9</v>
      </c>
      <c r="G42" s="152">
        <v>6770</v>
      </c>
    </row>
    <row r="43" spans="1:7" ht="11.45" customHeight="1">
      <c r="A43" s="225" t="s">
        <v>107</v>
      </c>
      <c r="B43" s="75">
        <v>1059</v>
      </c>
      <c r="C43" s="75">
        <v>69131</v>
      </c>
      <c r="D43" s="131">
        <v>65.3</v>
      </c>
      <c r="E43" s="75">
        <v>106</v>
      </c>
      <c r="F43" s="456">
        <v>10</v>
      </c>
      <c r="G43" s="152">
        <v>5780</v>
      </c>
    </row>
    <row r="44" spans="1:7" ht="11.45" customHeight="1">
      <c r="A44" s="225"/>
      <c r="B44" s="75"/>
      <c r="C44" s="75"/>
      <c r="D44" s="131"/>
      <c r="E44" s="75"/>
      <c r="F44" s="456"/>
      <c r="G44" s="152"/>
    </row>
    <row r="45" spans="1:7" ht="11.45" customHeight="1">
      <c r="A45" s="225" t="s">
        <v>39</v>
      </c>
      <c r="B45" s="75">
        <v>9896</v>
      </c>
      <c r="C45" s="75">
        <v>692853</v>
      </c>
      <c r="D45" s="131">
        <v>70</v>
      </c>
      <c r="E45" s="75">
        <v>697</v>
      </c>
      <c r="F45" s="456">
        <v>7</v>
      </c>
      <c r="G45" s="152">
        <v>43115</v>
      </c>
    </row>
    <row r="46" spans="1:7" ht="11.45" customHeight="1">
      <c r="A46" s="225"/>
      <c r="B46" s="75"/>
      <c r="C46" s="75"/>
      <c r="D46" s="131"/>
      <c r="E46" s="75"/>
      <c r="F46" s="456"/>
      <c r="G46" s="152"/>
    </row>
    <row r="47" spans="1:7" ht="11.45" customHeight="1">
      <c r="A47" s="225" t="s">
        <v>108</v>
      </c>
      <c r="B47" s="75">
        <v>1827</v>
      </c>
      <c r="C47" s="75">
        <v>142838</v>
      </c>
      <c r="D47" s="131">
        <v>78.2</v>
      </c>
      <c r="E47" s="75">
        <v>113</v>
      </c>
      <c r="F47" s="456">
        <v>6.2</v>
      </c>
      <c r="G47" s="152">
        <v>7849</v>
      </c>
    </row>
    <row r="48" spans="1:7" ht="11.45" customHeight="1">
      <c r="A48" s="225" t="s">
        <v>109</v>
      </c>
      <c r="B48" s="75">
        <v>6012</v>
      </c>
      <c r="C48" s="75">
        <v>385044</v>
      </c>
      <c r="D48" s="131">
        <v>64</v>
      </c>
      <c r="E48" s="75">
        <v>374</v>
      </c>
      <c r="F48" s="456">
        <v>6.2</v>
      </c>
      <c r="G48" s="152">
        <v>20865</v>
      </c>
    </row>
    <row r="49" spans="1:7" ht="11.45" customHeight="1">
      <c r="A49" s="225" t="s">
        <v>110</v>
      </c>
      <c r="B49" s="75">
        <v>2057</v>
      </c>
      <c r="C49" s="75">
        <v>164971</v>
      </c>
      <c r="D49" s="131">
        <v>80.2</v>
      </c>
      <c r="E49" s="75">
        <v>210</v>
      </c>
      <c r="F49" s="456">
        <v>10.199999999999999</v>
      </c>
      <c r="G49" s="152">
        <v>14401</v>
      </c>
    </row>
    <row r="50" spans="1:7" ht="11.45" customHeight="1">
      <c r="A50" s="225"/>
      <c r="B50" s="75"/>
      <c r="C50" s="75"/>
      <c r="D50" s="131"/>
      <c r="E50" s="75"/>
      <c r="F50" s="456"/>
      <c r="G50" s="152"/>
    </row>
    <row r="51" spans="1:7" ht="11.45" customHeight="1">
      <c r="A51" s="225" t="s">
        <v>40</v>
      </c>
      <c r="B51" s="75">
        <v>7624</v>
      </c>
      <c r="C51" s="75">
        <v>488981</v>
      </c>
      <c r="D51" s="131">
        <v>64.099999999999994</v>
      </c>
      <c r="E51" s="75">
        <v>852</v>
      </c>
      <c r="F51" s="456">
        <v>11.2</v>
      </c>
      <c r="G51" s="152">
        <v>50162</v>
      </c>
    </row>
    <row r="52" spans="1:7" ht="11.45" customHeight="1">
      <c r="A52" s="225"/>
      <c r="B52" s="75"/>
      <c r="C52" s="75"/>
      <c r="D52" s="131"/>
      <c r="E52" s="75"/>
      <c r="F52" s="456"/>
      <c r="G52" s="152"/>
    </row>
    <row r="53" spans="1:7" ht="11.45" customHeight="1">
      <c r="A53" s="225" t="s">
        <v>111</v>
      </c>
      <c r="B53" s="75">
        <v>5068</v>
      </c>
      <c r="C53" s="75">
        <v>333890</v>
      </c>
      <c r="D53" s="131">
        <v>65.900000000000006</v>
      </c>
      <c r="E53" s="75">
        <v>574</v>
      </c>
      <c r="F53" s="456">
        <v>11.3</v>
      </c>
      <c r="G53" s="152">
        <v>32853</v>
      </c>
    </row>
    <row r="54" spans="1:7" ht="11.45" customHeight="1">
      <c r="A54" s="225" t="s">
        <v>112</v>
      </c>
      <c r="B54" s="75">
        <v>2556</v>
      </c>
      <c r="C54" s="75">
        <v>155091</v>
      </c>
      <c r="D54" s="131">
        <v>60.7</v>
      </c>
      <c r="E54" s="75">
        <v>278</v>
      </c>
      <c r="F54" s="456">
        <v>10.9</v>
      </c>
      <c r="G54" s="152">
        <v>17309</v>
      </c>
    </row>
    <row r="55" spans="1:7" ht="11.45" customHeight="1">
      <c r="A55" s="225"/>
      <c r="B55" s="75"/>
      <c r="C55" s="75"/>
      <c r="D55" s="131"/>
      <c r="E55" s="75"/>
      <c r="F55" s="456"/>
      <c r="G55" s="152"/>
    </row>
    <row r="56" spans="1:7" ht="11.45" customHeight="1">
      <c r="A56" s="225" t="s">
        <v>41</v>
      </c>
      <c r="B56" s="75">
        <v>10171</v>
      </c>
      <c r="C56" s="75">
        <v>677831</v>
      </c>
      <c r="D56" s="131">
        <v>66.599999999999994</v>
      </c>
      <c r="E56" s="75">
        <v>951</v>
      </c>
      <c r="F56" s="456">
        <v>9.4</v>
      </c>
      <c r="G56" s="152">
        <v>52382</v>
      </c>
    </row>
    <row r="57" spans="1:7" ht="11.45" customHeight="1">
      <c r="A57" s="225"/>
      <c r="B57" s="75"/>
      <c r="C57" s="75"/>
      <c r="D57" s="131"/>
      <c r="E57" s="75"/>
      <c r="F57" s="456"/>
      <c r="G57" s="152"/>
    </row>
    <row r="58" spans="1:7" ht="11.45" customHeight="1">
      <c r="A58" s="225" t="s">
        <v>303</v>
      </c>
      <c r="B58" s="75">
        <v>3978</v>
      </c>
      <c r="C58" s="75">
        <v>242639</v>
      </c>
      <c r="D58" s="131">
        <v>61</v>
      </c>
      <c r="E58" s="75">
        <v>304</v>
      </c>
      <c r="F58" s="456">
        <v>7.6</v>
      </c>
      <c r="G58" s="152">
        <v>15745</v>
      </c>
    </row>
    <row r="59" spans="1:7" ht="11.45" customHeight="1">
      <c r="A59" s="225" t="s">
        <v>113</v>
      </c>
      <c r="B59" s="75">
        <v>3233</v>
      </c>
      <c r="C59" s="75">
        <v>221341</v>
      </c>
      <c r="D59" s="131">
        <v>68.5</v>
      </c>
      <c r="E59" s="75">
        <v>360</v>
      </c>
      <c r="F59" s="456">
        <v>11.1</v>
      </c>
      <c r="G59" s="152">
        <v>21490</v>
      </c>
    </row>
    <row r="60" spans="1:7" ht="11.45" customHeight="1">
      <c r="A60" s="225" t="s">
        <v>304</v>
      </c>
      <c r="B60" s="75">
        <v>2960</v>
      </c>
      <c r="C60" s="75">
        <v>213851</v>
      </c>
      <c r="D60" s="131">
        <v>72.2</v>
      </c>
      <c r="E60" s="75">
        <v>287</v>
      </c>
      <c r="F60" s="456">
        <v>9.6999999999999993</v>
      </c>
      <c r="G60" s="152">
        <v>15147</v>
      </c>
    </row>
  </sheetData>
  <mergeCells count="11">
    <mergeCell ref="E6:G6"/>
    <mergeCell ref="B7:B12"/>
    <mergeCell ref="C7:C12"/>
    <mergeCell ref="D7:D12"/>
    <mergeCell ref="E7:G8"/>
    <mergeCell ref="A8:A11"/>
    <mergeCell ref="F9:F12"/>
    <mergeCell ref="G9:G12"/>
    <mergeCell ref="C13:C14"/>
    <mergeCell ref="D13:D14"/>
    <mergeCell ref="E13:G13"/>
  </mergeCells>
  <hyperlinks>
    <hyperlink ref="H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workbookViewId="0">
      <selection activeCell="K3" sqref="K3"/>
    </sheetView>
  </sheetViews>
  <sheetFormatPr defaultColWidth="7.85546875" defaultRowHeight="9.75"/>
  <cols>
    <col min="1" max="1" width="27.140625" style="335" customWidth="1"/>
    <col min="2" max="2" width="9.7109375" style="418" customWidth="1"/>
    <col min="3" max="3" width="9" style="418" customWidth="1"/>
    <col min="4" max="4" width="11.42578125" style="418" customWidth="1"/>
    <col min="5" max="5" width="9" style="418" customWidth="1"/>
    <col min="6" max="6" width="6.140625" style="419" customWidth="1"/>
    <col min="7" max="7" width="5.85546875" style="419" customWidth="1"/>
    <col min="8" max="8" width="5.42578125" style="419" customWidth="1"/>
    <col min="9" max="9" width="5.42578125" style="420" customWidth="1"/>
    <col min="10" max="10" width="6" style="420" customWidth="1"/>
    <col min="11" max="11" width="7.85546875" style="336" customWidth="1"/>
    <col min="12" max="12" width="7.85546875" style="335" customWidth="1"/>
    <col min="13" max="13" width="7.85546875" style="336" customWidth="1"/>
    <col min="14" max="16384" width="7.85546875" style="335"/>
  </cols>
  <sheetData>
    <row r="1" spans="1:13" s="341" customFormat="1" ht="12.95" customHeight="1">
      <c r="A1" s="337" t="s">
        <v>1244</v>
      </c>
      <c r="B1" s="338"/>
      <c r="C1" s="338"/>
      <c r="D1" s="338"/>
      <c r="E1" s="338"/>
      <c r="F1" s="339"/>
      <c r="G1" s="339"/>
      <c r="H1" s="339"/>
      <c r="I1" s="340"/>
      <c r="J1" s="340"/>
      <c r="K1" s="342"/>
      <c r="M1" s="342"/>
    </row>
    <row r="2" spans="1:13" s="341" customFormat="1" ht="12.95" customHeight="1">
      <c r="A2" s="343" t="s">
        <v>1245</v>
      </c>
      <c r="B2" s="338"/>
      <c r="C2" s="338"/>
      <c r="D2" s="338"/>
      <c r="E2" s="338"/>
      <c r="F2" s="339"/>
      <c r="G2" s="339"/>
      <c r="H2" s="339"/>
      <c r="I2" s="340"/>
      <c r="J2" s="340"/>
      <c r="K2" s="1218" t="s">
        <v>1250</v>
      </c>
      <c r="M2" s="342"/>
    </row>
    <row r="3" spans="1:13" s="341" customFormat="1" ht="12" customHeight="1" thickBot="1">
      <c r="A3" s="344" t="s">
        <v>336</v>
      </c>
      <c r="B3" s="338"/>
      <c r="C3" s="338"/>
      <c r="D3" s="345"/>
      <c r="E3" s="345"/>
      <c r="F3" s="339"/>
      <c r="G3" s="339"/>
      <c r="H3" s="339"/>
      <c r="I3" s="340"/>
      <c r="J3" s="340"/>
      <c r="K3" s="1380" t="s">
        <v>1266</v>
      </c>
      <c r="M3" s="342"/>
    </row>
    <row r="4" spans="1:13" ht="11.1" customHeight="1" thickTop="1">
      <c r="A4" s="346"/>
      <c r="B4" s="347"/>
      <c r="C4" s="347"/>
      <c r="D4" s="348"/>
      <c r="E4" s="349"/>
      <c r="F4" s="350" t="s">
        <v>172</v>
      </c>
      <c r="G4" s="351"/>
      <c r="H4" s="352"/>
      <c r="I4" s="353"/>
      <c r="J4" s="354"/>
    </row>
    <row r="5" spans="1:13" ht="11.1" customHeight="1">
      <c r="A5" s="355" t="s">
        <v>79</v>
      </c>
      <c r="B5" s="812" t="s">
        <v>79</v>
      </c>
      <c r="C5" s="812" t="s">
        <v>79</v>
      </c>
      <c r="D5" s="812"/>
      <c r="E5" s="357"/>
      <c r="F5" s="359" t="s">
        <v>173</v>
      </c>
      <c r="G5" s="359" t="s">
        <v>174</v>
      </c>
      <c r="H5" s="360"/>
      <c r="I5" s="361" t="s">
        <v>67</v>
      </c>
      <c r="J5" s="362"/>
    </row>
    <row r="6" spans="1:13" ht="11.1" customHeight="1">
      <c r="A6" s="355"/>
      <c r="B6" s="812"/>
      <c r="C6" s="812"/>
      <c r="D6" s="813" t="s">
        <v>246</v>
      </c>
      <c r="E6" s="357"/>
      <c r="F6" s="359" t="s">
        <v>175</v>
      </c>
      <c r="G6" s="1430"/>
      <c r="H6" s="1430"/>
      <c r="I6" s="361" t="s">
        <v>176</v>
      </c>
      <c r="J6" s="362"/>
    </row>
    <row r="7" spans="1:13" ht="11.1" customHeight="1">
      <c r="A7" s="355"/>
      <c r="B7" s="812"/>
      <c r="C7" s="812"/>
      <c r="D7" s="813" t="s">
        <v>247</v>
      </c>
      <c r="E7" s="357"/>
      <c r="F7" s="359" t="s">
        <v>177</v>
      </c>
      <c r="G7" s="1431" t="s">
        <v>178</v>
      </c>
      <c r="H7" s="1431"/>
      <c r="I7" s="366" t="s">
        <v>337</v>
      </c>
      <c r="J7" s="362"/>
    </row>
    <row r="8" spans="1:13" ht="11.1" customHeight="1">
      <c r="A8" s="367" t="s">
        <v>132</v>
      </c>
      <c r="B8" s="814" t="s">
        <v>66</v>
      </c>
      <c r="C8" s="814" t="s">
        <v>179</v>
      </c>
      <c r="D8" s="813" t="s">
        <v>68</v>
      </c>
      <c r="E8" s="813" t="s">
        <v>180</v>
      </c>
      <c r="F8" s="359" t="s">
        <v>181</v>
      </c>
      <c r="G8" s="1432"/>
      <c r="H8" s="1432"/>
      <c r="I8" s="815" t="s">
        <v>380</v>
      </c>
      <c r="J8" s="370"/>
    </row>
    <row r="9" spans="1:13" ht="11.1" customHeight="1">
      <c r="A9" s="371" t="s">
        <v>124</v>
      </c>
      <c r="B9" s="812"/>
      <c r="C9" s="812"/>
      <c r="D9" s="813" t="s">
        <v>182</v>
      </c>
      <c r="E9" s="816"/>
      <c r="F9" s="359" t="s">
        <v>183</v>
      </c>
      <c r="G9" s="359" t="s">
        <v>184</v>
      </c>
      <c r="H9" s="359" t="s">
        <v>185</v>
      </c>
      <c r="I9" s="817">
        <v>1</v>
      </c>
      <c r="J9" s="818" t="s">
        <v>186</v>
      </c>
    </row>
    <row r="10" spans="1:13" ht="11.1" customHeight="1">
      <c r="A10" s="374" t="s">
        <v>77</v>
      </c>
      <c r="B10" s="812"/>
      <c r="C10" s="812"/>
      <c r="D10" s="819" t="s">
        <v>21</v>
      </c>
      <c r="E10" s="812" t="s">
        <v>187</v>
      </c>
      <c r="F10" s="360"/>
      <c r="G10" s="359" t="s">
        <v>181</v>
      </c>
      <c r="H10" s="359" t="s">
        <v>188</v>
      </c>
      <c r="I10" s="361" t="s">
        <v>181</v>
      </c>
      <c r="J10" s="818" t="s">
        <v>189</v>
      </c>
    </row>
    <row r="11" spans="1:13" ht="11.1" customHeight="1">
      <c r="A11" s="374"/>
      <c r="B11" s="820"/>
      <c r="C11" s="820"/>
      <c r="D11" s="821"/>
      <c r="E11" s="820"/>
      <c r="F11" s="360"/>
      <c r="G11" s="359" t="s">
        <v>190</v>
      </c>
      <c r="H11" s="359" t="s">
        <v>191</v>
      </c>
      <c r="I11" s="361" t="s">
        <v>192</v>
      </c>
      <c r="J11" s="818"/>
    </row>
    <row r="12" spans="1:13" ht="11.1" customHeight="1">
      <c r="A12" s="374"/>
      <c r="B12" s="822" t="s">
        <v>116</v>
      </c>
      <c r="C12" s="822" t="s">
        <v>193</v>
      </c>
      <c r="D12" s="485" t="s">
        <v>338</v>
      </c>
      <c r="E12" s="485" t="s">
        <v>194</v>
      </c>
      <c r="F12" s="1178" t="s">
        <v>195</v>
      </c>
      <c r="G12" s="823" t="s">
        <v>196</v>
      </c>
      <c r="H12" s="823" t="s">
        <v>197</v>
      </c>
      <c r="I12" s="824" t="s">
        <v>198</v>
      </c>
      <c r="J12" s="825" t="s">
        <v>199</v>
      </c>
    </row>
    <row r="13" spans="1:13" ht="11.1" customHeight="1">
      <c r="A13" s="374"/>
      <c r="B13" s="822"/>
      <c r="C13" s="822"/>
      <c r="D13" s="485" t="s">
        <v>379</v>
      </c>
      <c r="E13" s="485"/>
      <c r="F13" s="1178" t="s">
        <v>200</v>
      </c>
      <c r="G13" s="823" t="s">
        <v>201</v>
      </c>
      <c r="H13" s="823" t="s">
        <v>202</v>
      </c>
      <c r="I13" s="366" t="s">
        <v>201</v>
      </c>
      <c r="J13" s="826" t="s">
        <v>203</v>
      </c>
    </row>
    <row r="14" spans="1:13" ht="11.1" customHeight="1">
      <c r="A14" s="374"/>
      <c r="B14" s="820"/>
      <c r="C14" s="820"/>
      <c r="D14" s="485" t="s">
        <v>118</v>
      </c>
      <c r="E14" s="820"/>
      <c r="F14" s="1178" t="s">
        <v>204</v>
      </c>
      <c r="G14" s="360"/>
      <c r="H14" s="360"/>
      <c r="I14" s="827"/>
      <c r="J14" s="399"/>
    </row>
    <row r="15" spans="1:13" ht="11.1" customHeight="1" thickBot="1">
      <c r="A15" s="388"/>
      <c r="B15" s="828"/>
      <c r="C15" s="828"/>
      <c r="D15" s="390" t="s">
        <v>205</v>
      </c>
      <c r="E15" s="828"/>
      <c r="F15" s="829" t="s">
        <v>201</v>
      </c>
      <c r="G15" s="830"/>
      <c r="H15" s="830"/>
      <c r="I15" s="831"/>
      <c r="J15" s="832"/>
    </row>
    <row r="16" spans="1:13" ht="13.5" customHeight="1" thickTop="1">
      <c r="A16" s="395"/>
      <c r="B16" s="396"/>
      <c r="C16" s="396"/>
      <c r="D16" s="396"/>
      <c r="E16" s="396"/>
      <c r="F16" s="397"/>
      <c r="G16" s="397"/>
      <c r="H16" s="397"/>
      <c r="I16" s="398"/>
      <c r="J16" s="399"/>
    </row>
    <row r="17" spans="1:14" s="401" customFormat="1" ht="13.5" customHeight="1">
      <c r="A17" s="1181" t="s">
        <v>347</v>
      </c>
      <c r="B17" s="1195">
        <v>14272010</v>
      </c>
      <c r="C17" s="1195">
        <v>54558332</v>
      </c>
      <c r="D17" s="1195">
        <v>1053251803</v>
      </c>
      <c r="E17" s="1195">
        <v>38432992</v>
      </c>
      <c r="F17" s="1196">
        <v>3.82</v>
      </c>
      <c r="G17" s="1196">
        <v>2.69</v>
      </c>
      <c r="H17" s="1196">
        <v>0.7</v>
      </c>
      <c r="I17" s="1197">
        <v>73.8</v>
      </c>
      <c r="J17" s="840">
        <v>27.4</v>
      </c>
      <c r="K17" s="402"/>
    </row>
    <row r="18" spans="1:14" s="401" customFormat="1" ht="13.5" customHeight="1">
      <c r="A18" s="666" t="s">
        <v>61</v>
      </c>
      <c r="B18" s="501"/>
      <c r="C18" s="501"/>
      <c r="D18" s="501"/>
      <c r="E18" s="501"/>
      <c r="F18" s="508"/>
      <c r="G18" s="508"/>
      <c r="H18" s="508"/>
      <c r="I18" s="169"/>
      <c r="J18" s="509"/>
      <c r="K18" s="402"/>
      <c r="M18" s="402"/>
    </row>
    <row r="19" spans="1:14" ht="8.25" customHeight="1">
      <c r="A19" s="91" t="s">
        <v>77</v>
      </c>
      <c r="B19" s="1198"/>
      <c r="C19" s="1198"/>
      <c r="D19" s="1198"/>
      <c r="E19" s="1198"/>
      <c r="F19" s="1199"/>
      <c r="G19" s="1199"/>
      <c r="H19" s="1199"/>
      <c r="I19" s="1200"/>
      <c r="J19" s="1201"/>
    </row>
    <row r="20" spans="1:14" s="403" customFormat="1" ht="13.5" customHeight="1">
      <c r="A20" s="700" t="s">
        <v>348</v>
      </c>
      <c r="B20" s="1195">
        <v>9619493</v>
      </c>
      <c r="C20" s="1195">
        <v>34340130</v>
      </c>
      <c r="D20" s="1195">
        <v>619990150</v>
      </c>
      <c r="E20" s="1195">
        <v>23129492</v>
      </c>
      <c r="F20" s="1196">
        <v>3.57</v>
      </c>
      <c r="G20" s="1196">
        <v>2.4</v>
      </c>
      <c r="H20" s="1196">
        <v>0.67</v>
      </c>
      <c r="I20" s="1197">
        <v>64.5</v>
      </c>
      <c r="J20" s="840">
        <v>26.8</v>
      </c>
      <c r="K20" s="404"/>
      <c r="M20" s="404"/>
    </row>
    <row r="21" spans="1:14" ht="13.5" customHeight="1">
      <c r="A21" s="405" t="s">
        <v>26</v>
      </c>
      <c r="B21" s="501"/>
      <c r="C21" s="501"/>
      <c r="D21" s="501"/>
      <c r="E21" s="501"/>
      <c r="F21" s="508"/>
      <c r="G21" s="508"/>
      <c r="H21" s="508"/>
      <c r="I21" s="169"/>
      <c r="J21" s="509"/>
    </row>
    <row r="22" spans="1:14" ht="13.5" customHeight="1">
      <c r="A22" s="91" t="s">
        <v>206</v>
      </c>
      <c r="B22" s="501"/>
      <c r="C22" s="501"/>
      <c r="D22" s="501"/>
      <c r="E22" s="501"/>
      <c r="F22" s="508"/>
      <c r="G22" s="508"/>
      <c r="H22" s="508"/>
      <c r="I22" s="169"/>
      <c r="J22" s="509"/>
    </row>
    <row r="23" spans="1:14" ht="13.5" customHeight="1">
      <c r="A23" s="701" t="s">
        <v>349</v>
      </c>
      <c r="B23" s="501">
        <v>806993</v>
      </c>
      <c r="C23" s="501">
        <v>3222415</v>
      </c>
      <c r="D23" s="501">
        <v>61561501</v>
      </c>
      <c r="E23" s="501">
        <v>2289924</v>
      </c>
      <c r="F23" s="508">
        <v>3.99</v>
      </c>
      <c r="G23" s="508">
        <v>2.84</v>
      </c>
      <c r="H23" s="508">
        <v>0.71</v>
      </c>
      <c r="I23" s="169">
        <v>76.3</v>
      </c>
      <c r="J23" s="509">
        <v>26.9</v>
      </c>
    </row>
    <row r="24" spans="1:14" ht="13.5" customHeight="1">
      <c r="A24" s="699" t="s">
        <v>207</v>
      </c>
      <c r="B24" s="1198"/>
      <c r="C24" s="1198"/>
      <c r="D24" s="1198"/>
      <c r="E24" s="1198"/>
      <c r="F24" s="1199"/>
      <c r="G24" s="1199"/>
      <c r="H24" s="1199"/>
      <c r="I24" s="1200"/>
      <c r="J24" s="1201"/>
    </row>
    <row r="25" spans="1:14" ht="15.6" customHeight="1">
      <c r="A25" s="701" t="s">
        <v>350</v>
      </c>
      <c r="B25" s="501">
        <v>994169</v>
      </c>
      <c r="C25" s="501">
        <v>3840853</v>
      </c>
      <c r="D25" s="501">
        <v>70695485</v>
      </c>
      <c r="E25" s="501">
        <v>2700672</v>
      </c>
      <c r="F25" s="508">
        <v>3.86</v>
      </c>
      <c r="G25" s="508">
        <v>2.72</v>
      </c>
      <c r="H25" s="508">
        <v>0.7</v>
      </c>
      <c r="I25" s="169">
        <v>71.099999999999994</v>
      </c>
      <c r="J25" s="509">
        <v>26.2</v>
      </c>
    </row>
    <row r="26" spans="1:14" ht="15.6" customHeight="1">
      <c r="A26" s="701" t="s">
        <v>351</v>
      </c>
      <c r="B26" s="501">
        <v>1612014</v>
      </c>
      <c r="C26" s="501">
        <v>5986137</v>
      </c>
      <c r="D26" s="501">
        <v>108399878</v>
      </c>
      <c r="E26" s="501">
        <v>4184266</v>
      </c>
      <c r="F26" s="508">
        <v>3.71</v>
      </c>
      <c r="G26" s="508">
        <v>2.6</v>
      </c>
      <c r="H26" s="508">
        <v>0.7</v>
      </c>
      <c r="I26" s="169">
        <v>67.2</v>
      </c>
      <c r="J26" s="509">
        <v>25.9</v>
      </c>
    </row>
    <row r="27" spans="1:14" ht="15.6" customHeight="1">
      <c r="A27" s="701" t="s">
        <v>352</v>
      </c>
      <c r="B27" s="501">
        <v>1231770</v>
      </c>
      <c r="C27" s="501">
        <v>4449943</v>
      </c>
      <c r="D27" s="501">
        <v>78475861</v>
      </c>
      <c r="E27" s="501">
        <v>3138720</v>
      </c>
      <c r="F27" s="508">
        <v>3.61</v>
      </c>
      <c r="G27" s="508">
        <v>2.5499999999999998</v>
      </c>
      <c r="H27" s="508">
        <v>0.71</v>
      </c>
      <c r="I27" s="169">
        <v>63.7</v>
      </c>
      <c r="J27" s="509">
        <v>25</v>
      </c>
    </row>
    <row r="28" spans="1:14" ht="15.6" customHeight="1">
      <c r="A28" s="701" t="s">
        <v>353</v>
      </c>
      <c r="B28" s="501">
        <v>1319097</v>
      </c>
      <c r="C28" s="501">
        <v>4613595</v>
      </c>
      <c r="D28" s="501">
        <v>80948010</v>
      </c>
      <c r="E28" s="501">
        <v>3167650</v>
      </c>
      <c r="F28" s="508">
        <v>3.5</v>
      </c>
      <c r="G28" s="508">
        <v>2.4</v>
      </c>
      <c r="H28" s="508">
        <v>0.69</v>
      </c>
      <c r="I28" s="169">
        <v>61.4</v>
      </c>
      <c r="J28" s="509">
        <v>25.6</v>
      </c>
      <c r="N28" s="408"/>
    </row>
    <row r="29" spans="1:14" ht="15.6" customHeight="1">
      <c r="A29" s="701" t="s">
        <v>354</v>
      </c>
      <c r="B29" s="501">
        <v>3655450</v>
      </c>
      <c r="C29" s="501">
        <v>12227187</v>
      </c>
      <c r="D29" s="501">
        <v>219909415</v>
      </c>
      <c r="E29" s="501">
        <v>7648260</v>
      </c>
      <c r="F29" s="508">
        <v>3.34</v>
      </c>
      <c r="G29" s="508">
        <v>2.09</v>
      </c>
      <c r="H29" s="508">
        <v>0.63</v>
      </c>
      <c r="I29" s="169">
        <v>60.2</v>
      </c>
      <c r="J29" s="509">
        <v>28.8</v>
      </c>
    </row>
    <row r="30" spans="1:14" ht="13.5" customHeight="1">
      <c r="A30" s="405" t="s">
        <v>208</v>
      </c>
      <c r="B30" s="501"/>
      <c r="C30" s="501"/>
      <c r="D30" s="501"/>
      <c r="E30" s="501"/>
      <c r="F30" s="111"/>
      <c r="G30" s="111"/>
      <c r="H30" s="111"/>
      <c r="I30" s="76"/>
      <c r="J30" s="131"/>
    </row>
    <row r="31" spans="1:14" ht="8.25" customHeight="1">
      <c r="A31" s="407" t="s">
        <v>77</v>
      </c>
      <c r="B31" s="499"/>
      <c r="C31" s="499"/>
      <c r="D31" s="499"/>
      <c r="E31" s="499"/>
      <c r="F31" s="406"/>
      <c r="G31" s="406"/>
      <c r="H31" s="406"/>
      <c r="I31" s="109"/>
      <c r="J31" s="446"/>
    </row>
    <row r="32" spans="1:14" s="403" customFormat="1" ht="13.5" customHeight="1">
      <c r="A32" s="700" t="s">
        <v>355</v>
      </c>
      <c r="B32" s="1195">
        <v>4652517</v>
      </c>
      <c r="C32" s="1195">
        <v>20218202</v>
      </c>
      <c r="D32" s="1195">
        <v>433261653</v>
      </c>
      <c r="E32" s="1195">
        <v>15303500</v>
      </c>
      <c r="F32" s="1196">
        <v>4.3499999999999996</v>
      </c>
      <c r="G32" s="1196">
        <v>3.29</v>
      </c>
      <c r="H32" s="1196">
        <v>0.76</v>
      </c>
      <c r="I32" s="1197">
        <v>93.1</v>
      </c>
      <c r="J32" s="840">
        <v>28.3</v>
      </c>
      <c r="K32" s="404"/>
    </row>
    <row r="33" spans="1:21" s="403" customFormat="1" ht="13.5" customHeight="1">
      <c r="A33" s="838" t="s">
        <v>28</v>
      </c>
      <c r="B33" s="501"/>
      <c r="C33" s="501"/>
      <c r="D33" s="501"/>
      <c r="E33" s="501"/>
      <c r="F33" s="111"/>
      <c r="G33" s="111"/>
      <c r="H33" s="111"/>
      <c r="I33" s="76"/>
      <c r="J33" s="131"/>
      <c r="K33" s="404"/>
      <c r="M33" s="1202"/>
      <c r="N33" s="1202"/>
      <c r="O33" s="1202"/>
      <c r="P33" s="1202"/>
      <c r="Q33" s="1203"/>
      <c r="R33" s="1203"/>
      <c r="S33" s="1203"/>
      <c r="T33" s="1204"/>
      <c r="U33" s="1204"/>
    </row>
    <row r="34" spans="1:21" s="403" customFormat="1" ht="13.5" customHeight="1">
      <c r="A34" s="701"/>
      <c r="B34" s="1205"/>
      <c r="C34" s="1205"/>
      <c r="D34" s="1205"/>
      <c r="E34" s="1205"/>
      <c r="F34" s="1206"/>
      <c r="G34" s="1206"/>
      <c r="H34" s="1206"/>
      <c r="I34" s="1207"/>
      <c r="J34" s="1208"/>
      <c r="K34" s="404"/>
    </row>
    <row r="35" spans="1:21" s="2" customFormat="1" ht="13.5" customHeight="1">
      <c r="A35" s="701" t="s">
        <v>356</v>
      </c>
      <c r="B35" s="501">
        <v>3237762</v>
      </c>
      <c r="C35" s="501">
        <v>11717721</v>
      </c>
      <c r="D35" s="501">
        <v>230073956</v>
      </c>
      <c r="E35" s="501">
        <v>7851221</v>
      </c>
      <c r="F35" s="508">
        <v>3.62</v>
      </c>
      <c r="G35" s="508">
        <v>2.42</v>
      </c>
      <c r="H35" s="508">
        <v>0.67</v>
      </c>
      <c r="I35" s="169">
        <v>71.099999999999994</v>
      </c>
      <c r="J35" s="509">
        <v>29.3</v>
      </c>
      <c r="K35" s="409"/>
    </row>
    <row r="36" spans="1:21" s="2" customFormat="1" ht="5.0999999999999996" customHeight="1">
      <c r="A36" s="701"/>
      <c r="B36" s="501"/>
      <c r="C36" s="501"/>
      <c r="D36" s="501"/>
      <c r="E36" s="501"/>
      <c r="F36" s="508"/>
      <c r="G36" s="508"/>
      <c r="H36" s="508"/>
      <c r="I36" s="169"/>
      <c r="J36" s="509"/>
      <c r="K36" s="409"/>
    </row>
    <row r="37" spans="1:21" ht="15.6" customHeight="1">
      <c r="A37" s="701" t="s">
        <v>357</v>
      </c>
      <c r="B37" s="501">
        <v>1009883</v>
      </c>
      <c r="C37" s="501">
        <v>3633004</v>
      </c>
      <c r="D37" s="501">
        <v>69591324</v>
      </c>
      <c r="E37" s="501">
        <v>2485323</v>
      </c>
      <c r="F37" s="508">
        <v>3.6</v>
      </c>
      <c r="G37" s="508">
        <v>2.46</v>
      </c>
      <c r="H37" s="508">
        <v>0.68</v>
      </c>
      <c r="I37" s="169">
        <v>68.900000000000006</v>
      </c>
      <c r="J37" s="509">
        <v>28</v>
      </c>
      <c r="L37" s="410"/>
    </row>
    <row r="38" spans="1:21" s="3" customFormat="1" ht="15.6" customHeight="1">
      <c r="A38" s="701" t="s">
        <v>785</v>
      </c>
      <c r="B38" s="501">
        <v>703773</v>
      </c>
      <c r="C38" s="501">
        <v>2358444</v>
      </c>
      <c r="D38" s="501">
        <v>41800956</v>
      </c>
      <c r="E38" s="501">
        <v>1563595</v>
      </c>
      <c r="F38" s="508">
        <v>3.35</v>
      </c>
      <c r="G38" s="508">
        <v>2.2200000000000002</v>
      </c>
      <c r="H38" s="508">
        <v>0.66</v>
      </c>
      <c r="I38" s="169">
        <v>59.4</v>
      </c>
      <c r="J38" s="509">
        <v>26.7</v>
      </c>
      <c r="K38" s="833"/>
    </row>
    <row r="39" spans="1:21" s="3" customFormat="1" ht="15.6" customHeight="1">
      <c r="A39" s="701" t="s">
        <v>359</v>
      </c>
      <c r="B39" s="501">
        <v>306110</v>
      </c>
      <c r="C39" s="501">
        <v>1274560</v>
      </c>
      <c r="D39" s="501">
        <v>27790368</v>
      </c>
      <c r="E39" s="501">
        <v>921728</v>
      </c>
      <c r="F39" s="508">
        <v>4.16</v>
      </c>
      <c r="G39" s="508">
        <v>3.01</v>
      </c>
      <c r="H39" s="508">
        <v>0.72</v>
      </c>
      <c r="I39" s="169">
        <v>90.8</v>
      </c>
      <c r="J39" s="509">
        <v>30.2</v>
      </c>
      <c r="K39" s="833"/>
      <c r="L39" s="410"/>
      <c r="M39" s="1202"/>
      <c r="N39" s="1202"/>
      <c r="O39" s="1202"/>
      <c r="P39" s="1202"/>
      <c r="Q39" s="1203"/>
      <c r="R39" s="1203"/>
      <c r="S39" s="1203"/>
      <c r="T39" s="1204"/>
      <c r="U39" s="1204"/>
    </row>
    <row r="40" spans="1:21" ht="5.0999999999999996" customHeight="1">
      <c r="A40" s="701"/>
      <c r="B40" s="1198"/>
      <c r="C40" s="1198"/>
      <c r="D40" s="1198"/>
      <c r="E40" s="1198"/>
      <c r="F40" s="1199"/>
      <c r="G40" s="1199"/>
      <c r="H40" s="1199"/>
      <c r="I40" s="1200"/>
      <c r="J40" s="1201"/>
    </row>
    <row r="41" spans="1:21" s="3" customFormat="1" ht="15.6" customHeight="1">
      <c r="A41" s="701" t="s">
        <v>360</v>
      </c>
      <c r="B41" s="501">
        <v>2227879</v>
      </c>
      <c r="C41" s="501">
        <v>8084717</v>
      </c>
      <c r="D41" s="501">
        <v>160482632</v>
      </c>
      <c r="E41" s="501">
        <v>5365898</v>
      </c>
      <c r="F41" s="508">
        <v>3.63</v>
      </c>
      <c r="G41" s="508">
        <v>2.41</v>
      </c>
      <c r="H41" s="508">
        <v>0.66</v>
      </c>
      <c r="I41" s="169">
        <v>72</v>
      </c>
      <c r="J41" s="509">
        <v>29.9</v>
      </c>
      <c r="K41" s="833"/>
      <c r="L41" s="410"/>
    </row>
    <row r="42" spans="1:21" ht="15.6" customHeight="1">
      <c r="A42" s="701" t="s">
        <v>358</v>
      </c>
      <c r="B42" s="501">
        <v>1600294</v>
      </c>
      <c r="C42" s="501">
        <v>5447779</v>
      </c>
      <c r="D42" s="501">
        <v>101738105</v>
      </c>
      <c r="E42" s="501">
        <v>3449513</v>
      </c>
      <c r="F42" s="508">
        <v>3.4</v>
      </c>
      <c r="G42" s="508">
        <v>2.16</v>
      </c>
      <c r="H42" s="508">
        <v>0.63</v>
      </c>
      <c r="I42" s="169">
        <v>63.6</v>
      </c>
      <c r="J42" s="509">
        <v>29.5</v>
      </c>
    </row>
    <row r="43" spans="1:21" ht="15.6" customHeight="1">
      <c r="A43" s="701" t="s">
        <v>359</v>
      </c>
      <c r="B43" s="501">
        <v>627585</v>
      </c>
      <c r="C43" s="501">
        <v>2636938</v>
      </c>
      <c r="D43" s="501">
        <v>58744527</v>
      </c>
      <c r="E43" s="501">
        <v>1916385</v>
      </c>
      <c r="F43" s="508">
        <v>4.2</v>
      </c>
      <c r="G43" s="508">
        <v>3.05</v>
      </c>
      <c r="H43" s="508">
        <v>0.73</v>
      </c>
      <c r="I43" s="169">
        <v>93.6</v>
      </c>
      <c r="J43" s="509">
        <v>30.7</v>
      </c>
      <c r="L43" s="410"/>
    </row>
    <row r="44" spans="1:21" ht="13.5" customHeight="1">
      <c r="A44" s="701"/>
      <c r="B44" s="501"/>
      <c r="C44" s="501"/>
      <c r="D44" s="501"/>
      <c r="E44" s="501"/>
      <c r="F44" s="508"/>
      <c r="G44" s="508"/>
      <c r="H44" s="508"/>
      <c r="I44" s="169"/>
      <c r="J44" s="509"/>
    </row>
    <row r="45" spans="1:21" s="3" customFormat="1" ht="13.5" customHeight="1">
      <c r="A45" s="701" t="s">
        <v>361</v>
      </c>
      <c r="B45" s="501">
        <v>2913202</v>
      </c>
      <c r="C45" s="501">
        <v>11131041</v>
      </c>
      <c r="D45" s="501">
        <v>214729005</v>
      </c>
      <c r="E45" s="501">
        <v>7941424</v>
      </c>
      <c r="F45" s="508">
        <v>3.82</v>
      </c>
      <c r="G45" s="508">
        <v>2.73</v>
      </c>
      <c r="H45" s="508">
        <v>0.71</v>
      </c>
      <c r="I45" s="169">
        <v>73.7</v>
      </c>
      <c r="J45" s="509">
        <v>27</v>
      </c>
      <c r="K45" s="833"/>
      <c r="L45" s="410"/>
    </row>
    <row r="46" spans="1:21" ht="5.0999999999999996" customHeight="1">
      <c r="A46" s="701"/>
      <c r="B46" s="501"/>
      <c r="C46" s="501"/>
      <c r="D46" s="501"/>
      <c r="E46" s="501"/>
      <c r="F46" s="508"/>
      <c r="G46" s="508"/>
      <c r="H46" s="508"/>
      <c r="I46" s="169"/>
      <c r="J46" s="509"/>
    </row>
    <row r="47" spans="1:21" ht="15.6" customHeight="1">
      <c r="A47" s="701" t="s">
        <v>384</v>
      </c>
      <c r="B47" s="501">
        <v>1162663</v>
      </c>
      <c r="C47" s="501">
        <v>4554318</v>
      </c>
      <c r="D47" s="501">
        <v>90938624</v>
      </c>
      <c r="E47" s="501">
        <v>3382260</v>
      </c>
      <c r="F47" s="508">
        <v>3.92</v>
      </c>
      <c r="G47" s="508">
        <v>2.91</v>
      </c>
      <c r="H47" s="508">
        <v>0.74</v>
      </c>
      <c r="I47" s="169">
        <v>78.2</v>
      </c>
      <c r="J47" s="509">
        <v>26.9</v>
      </c>
      <c r="L47" s="410"/>
    </row>
    <row r="48" spans="1:21" ht="15.6" customHeight="1">
      <c r="A48" s="701" t="s">
        <v>358</v>
      </c>
      <c r="B48" s="501">
        <v>682316</v>
      </c>
      <c r="C48" s="501">
        <v>2379397</v>
      </c>
      <c r="D48" s="501">
        <v>43954166</v>
      </c>
      <c r="E48" s="501">
        <v>1637397</v>
      </c>
      <c r="F48" s="508">
        <v>3.49</v>
      </c>
      <c r="G48" s="508">
        <v>2.4</v>
      </c>
      <c r="H48" s="508">
        <v>0.69</v>
      </c>
      <c r="I48" s="169">
        <v>64.400000000000006</v>
      </c>
      <c r="J48" s="509">
        <v>26.8</v>
      </c>
    </row>
    <row r="49" spans="1:13" s="3" customFormat="1" ht="15.6" customHeight="1">
      <c r="A49" s="701" t="s">
        <v>359</v>
      </c>
      <c r="B49" s="501">
        <v>480347</v>
      </c>
      <c r="C49" s="501">
        <v>2174921</v>
      </c>
      <c r="D49" s="501">
        <v>46984458</v>
      </c>
      <c r="E49" s="501">
        <v>1744863</v>
      </c>
      <c r="F49" s="508">
        <v>4.53</v>
      </c>
      <c r="G49" s="508">
        <v>3.63</v>
      </c>
      <c r="H49" s="508">
        <v>0.8</v>
      </c>
      <c r="I49" s="169">
        <v>97.8</v>
      </c>
      <c r="J49" s="509">
        <v>26.9</v>
      </c>
      <c r="K49" s="833"/>
      <c r="L49" s="410"/>
    </row>
    <row r="50" spans="1:13" ht="5.0999999999999996" customHeight="1">
      <c r="A50" s="701"/>
      <c r="B50" s="501"/>
      <c r="C50" s="501"/>
      <c r="D50" s="501"/>
      <c r="E50" s="501"/>
      <c r="F50" s="508"/>
      <c r="G50" s="508"/>
      <c r="H50" s="508"/>
      <c r="I50" s="169"/>
      <c r="J50" s="509"/>
    </row>
    <row r="51" spans="1:13" ht="15.6" customHeight="1">
      <c r="A51" s="701" t="s">
        <v>362</v>
      </c>
      <c r="B51" s="501">
        <v>1750539</v>
      </c>
      <c r="C51" s="501">
        <v>6576723</v>
      </c>
      <c r="D51" s="501">
        <v>123790381</v>
      </c>
      <c r="E51" s="501">
        <v>4559164</v>
      </c>
      <c r="F51" s="508">
        <v>3.76</v>
      </c>
      <c r="G51" s="508">
        <v>2.6</v>
      </c>
      <c r="H51" s="508">
        <v>0.69</v>
      </c>
      <c r="I51" s="169">
        <v>70.7</v>
      </c>
      <c r="J51" s="509">
        <v>27.2</v>
      </c>
      <c r="L51" s="410"/>
    </row>
    <row r="52" spans="1:13" ht="15.6" customHeight="1">
      <c r="A52" s="701" t="s">
        <v>358</v>
      </c>
      <c r="B52" s="501">
        <v>1427448</v>
      </c>
      <c r="C52" s="501">
        <v>5057991</v>
      </c>
      <c r="D52" s="501">
        <v>91722301</v>
      </c>
      <c r="E52" s="501">
        <v>3510034</v>
      </c>
      <c r="F52" s="508">
        <v>3.54</v>
      </c>
      <c r="G52" s="508">
        <v>2.46</v>
      </c>
      <c r="H52" s="508">
        <v>0.69</v>
      </c>
      <c r="I52" s="169">
        <v>64.3</v>
      </c>
      <c r="J52" s="509">
        <v>26.1</v>
      </c>
    </row>
    <row r="53" spans="1:13" s="3" customFormat="1" ht="15.6" customHeight="1">
      <c r="A53" s="701" t="s">
        <v>359</v>
      </c>
      <c r="B53" s="501">
        <v>323091</v>
      </c>
      <c r="C53" s="501">
        <v>1518732</v>
      </c>
      <c r="D53" s="501">
        <v>32068080</v>
      </c>
      <c r="E53" s="501">
        <v>1049130</v>
      </c>
      <c r="F53" s="508">
        <v>4.7</v>
      </c>
      <c r="G53" s="508">
        <v>3.25</v>
      </c>
      <c r="H53" s="508">
        <v>0.69</v>
      </c>
      <c r="I53" s="169">
        <v>99.3</v>
      </c>
      <c r="J53" s="509">
        <v>30.6</v>
      </c>
      <c r="K53" s="833"/>
      <c r="L53" s="410"/>
    </row>
    <row r="54" spans="1:13" ht="13.5" customHeight="1">
      <c r="A54" s="701"/>
      <c r="B54" s="501"/>
      <c r="C54" s="501"/>
      <c r="D54" s="501"/>
      <c r="E54" s="501"/>
      <c r="F54" s="508"/>
      <c r="G54" s="508"/>
      <c r="H54" s="508"/>
      <c r="I54" s="169"/>
      <c r="J54" s="509"/>
    </row>
    <row r="55" spans="1:13" ht="13.5" customHeight="1">
      <c r="A55" s="701" t="s">
        <v>363</v>
      </c>
      <c r="B55" s="501">
        <v>2310307</v>
      </c>
      <c r="C55" s="501">
        <v>9095301</v>
      </c>
      <c r="D55" s="501">
        <v>179387356</v>
      </c>
      <c r="E55" s="501">
        <v>6700521</v>
      </c>
      <c r="F55" s="508">
        <v>3.94</v>
      </c>
      <c r="G55" s="508">
        <v>2.9</v>
      </c>
      <c r="H55" s="508">
        <v>0.74</v>
      </c>
      <c r="I55" s="169">
        <v>77.599999999999994</v>
      </c>
      <c r="J55" s="509">
        <v>26.8</v>
      </c>
    </row>
    <row r="56" spans="1:13" ht="5.0999999999999996" customHeight="1">
      <c r="A56" s="701"/>
      <c r="B56" s="501"/>
      <c r="C56" s="501"/>
      <c r="D56" s="501"/>
      <c r="E56" s="501"/>
      <c r="F56" s="508"/>
      <c r="G56" s="508"/>
      <c r="H56" s="508"/>
      <c r="I56" s="169"/>
      <c r="J56" s="509"/>
    </row>
    <row r="57" spans="1:13" s="3" customFormat="1" ht="15.6" customHeight="1">
      <c r="A57" s="701" t="s">
        <v>364</v>
      </c>
      <c r="B57" s="501">
        <v>767770</v>
      </c>
      <c r="C57" s="501">
        <v>2954435</v>
      </c>
      <c r="D57" s="501">
        <v>59166264</v>
      </c>
      <c r="E57" s="501">
        <v>2133340</v>
      </c>
      <c r="F57" s="508">
        <v>3.85</v>
      </c>
      <c r="G57" s="508">
        <v>2.78</v>
      </c>
      <c r="H57" s="508">
        <v>0.72</v>
      </c>
      <c r="I57" s="169">
        <v>77.099999999999994</v>
      </c>
      <c r="J57" s="509">
        <v>27.7</v>
      </c>
      <c r="K57" s="833"/>
    </row>
    <row r="58" spans="1:13" ht="15.6" customHeight="1">
      <c r="A58" s="701" t="s">
        <v>358</v>
      </c>
      <c r="B58" s="501">
        <v>391947</v>
      </c>
      <c r="C58" s="501">
        <v>1462922</v>
      </c>
      <c r="D58" s="501">
        <v>25749414</v>
      </c>
      <c r="E58" s="501">
        <v>989469</v>
      </c>
      <c r="F58" s="508">
        <v>3.73</v>
      </c>
      <c r="G58" s="508">
        <v>2.52</v>
      </c>
      <c r="H58" s="508">
        <v>0.68</v>
      </c>
      <c r="I58" s="169">
        <v>65.7</v>
      </c>
      <c r="J58" s="509">
        <v>26</v>
      </c>
    </row>
    <row r="59" spans="1:13" ht="15.6" customHeight="1">
      <c r="A59" s="701" t="s">
        <v>359</v>
      </c>
      <c r="B59" s="501">
        <v>375823</v>
      </c>
      <c r="C59" s="501">
        <v>1491513</v>
      </c>
      <c r="D59" s="501">
        <v>33416850</v>
      </c>
      <c r="E59" s="501">
        <v>1143871</v>
      </c>
      <c r="F59" s="508">
        <v>3.97</v>
      </c>
      <c r="G59" s="508">
        <v>3.04</v>
      </c>
      <c r="H59" s="508">
        <v>0.77</v>
      </c>
      <c r="I59" s="169">
        <v>88.9</v>
      </c>
      <c r="J59" s="509">
        <v>29.2</v>
      </c>
      <c r="M59" s="410"/>
    </row>
    <row r="60" spans="1:13" ht="12.95" customHeight="1">
      <c r="A60" s="337" t="s">
        <v>773</v>
      </c>
      <c r="B60" s="338"/>
      <c r="C60" s="338"/>
      <c r="D60" s="338"/>
      <c r="E60" s="338"/>
      <c r="F60" s="339"/>
      <c r="G60" s="339"/>
      <c r="H60" s="339"/>
      <c r="I60" s="340"/>
      <c r="J60" s="340"/>
      <c r="M60" s="411"/>
    </row>
    <row r="61" spans="1:13" s="403" customFormat="1" ht="12.95" customHeight="1">
      <c r="A61" s="343" t="s">
        <v>774</v>
      </c>
      <c r="B61" s="338"/>
      <c r="C61" s="338"/>
      <c r="D61" s="338"/>
      <c r="E61" s="338"/>
      <c r="F61" s="339"/>
      <c r="G61" s="339"/>
      <c r="H61" s="339"/>
      <c r="I61" s="340"/>
      <c r="J61" s="340"/>
      <c r="K61" s="404"/>
      <c r="M61" s="412"/>
    </row>
    <row r="62" spans="1:13" s="341" customFormat="1" ht="12" customHeight="1" thickBot="1">
      <c r="A62" s="344" t="s">
        <v>336</v>
      </c>
      <c r="B62" s="338"/>
      <c r="C62" s="338"/>
      <c r="D62" s="345"/>
      <c r="E62" s="345"/>
      <c r="F62" s="339"/>
      <c r="G62" s="339"/>
      <c r="H62" s="339"/>
      <c r="I62" s="340"/>
      <c r="J62" s="340"/>
      <c r="K62" s="342"/>
      <c r="M62" s="342"/>
    </row>
    <row r="63" spans="1:13" ht="11.1" customHeight="1" thickTop="1">
      <c r="A63" s="346"/>
      <c r="B63" s="347"/>
      <c r="C63" s="347"/>
      <c r="D63" s="348"/>
      <c r="E63" s="349"/>
      <c r="F63" s="350" t="s">
        <v>172</v>
      </c>
      <c r="G63" s="351"/>
      <c r="H63" s="352"/>
      <c r="I63" s="353"/>
      <c r="J63" s="354"/>
    </row>
    <row r="64" spans="1:13" ht="11.1" customHeight="1">
      <c r="A64" s="355" t="s">
        <v>79</v>
      </c>
      <c r="B64" s="356" t="s">
        <v>79</v>
      </c>
      <c r="C64" s="356" t="s">
        <v>79</v>
      </c>
      <c r="D64" s="356"/>
      <c r="E64" s="357"/>
      <c r="F64" s="358" t="s">
        <v>173</v>
      </c>
      <c r="G64" s="359" t="s">
        <v>174</v>
      </c>
      <c r="H64" s="360"/>
      <c r="I64" s="361" t="s">
        <v>67</v>
      </c>
      <c r="J64" s="362"/>
    </row>
    <row r="65" spans="1:13" ht="11.1" customHeight="1">
      <c r="A65" s="355"/>
      <c r="B65" s="356"/>
      <c r="C65" s="356"/>
      <c r="D65" s="365" t="s">
        <v>246</v>
      </c>
      <c r="E65" s="363"/>
      <c r="F65" s="358" t="s">
        <v>175</v>
      </c>
      <c r="G65" s="1433"/>
      <c r="H65" s="1434"/>
      <c r="I65" s="364" t="s">
        <v>176</v>
      </c>
      <c r="J65" s="362"/>
    </row>
    <row r="66" spans="1:13" ht="11.1" customHeight="1">
      <c r="A66" s="355"/>
      <c r="B66" s="356"/>
      <c r="C66" s="356"/>
      <c r="D66" s="365" t="s">
        <v>247</v>
      </c>
      <c r="E66" s="363"/>
      <c r="F66" s="358" t="s">
        <v>177</v>
      </c>
      <c r="G66" s="1435" t="s">
        <v>178</v>
      </c>
      <c r="H66" s="1436"/>
      <c r="I66" s="366" t="s">
        <v>337</v>
      </c>
      <c r="J66" s="362"/>
    </row>
    <row r="67" spans="1:13" ht="11.1" customHeight="1">
      <c r="A67" s="367" t="s">
        <v>132</v>
      </c>
      <c r="B67" s="368" t="s">
        <v>66</v>
      </c>
      <c r="C67" s="368" t="s">
        <v>179</v>
      </c>
      <c r="D67" s="365" t="s">
        <v>68</v>
      </c>
      <c r="E67" s="365" t="s">
        <v>180</v>
      </c>
      <c r="F67" s="358" t="s">
        <v>181</v>
      </c>
      <c r="G67" s="1428"/>
      <c r="H67" s="1429"/>
      <c r="I67" s="369" t="s">
        <v>380</v>
      </c>
      <c r="J67" s="370"/>
    </row>
    <row r="68" spans="1:13" ht="11.1" customHeight="1">
      <c r="A68" s="371" t="s">
        <v>124</v>
      </c>
      <c r="B68" s="356"/>
      <c r="C68" s="356"/>
      <c r="D68" s="365" t="s">
        <v>182</v>
      </c>
      <c r="E68" s="372"/>
      <c r="F68" s="358" t="s">
        <v>183</v>
      </c>
      <c r="G68" s="358" t="s">
        <v>184</v>
      </c>
      <c r="H68" s="358" t="s">
        <v>185</v>
      </c>
      <c r="I68" s="119">
        <v>1</v>
      </c>
      <c r="J68" s="373" t="s">
        <v>186</v>
      </c>
    </row>
    <row r="69" spans="1:13" ht="11.1" customHeight="1">
      <c r="A69" s="374" t="s">
        <v>77</v>
      </c>
      <c r="B69" s="356"/>
      <c r="C69" s="356"/>
      <c r="D69" s="375" t="s">
        <v>21</v>
      </c>
      <c r="E69" s="356" t="s">
        <v>187</v>
      </c>
      <c r="F69" s="376"/>
      <c r="G69" s="358" t="s">
        <v>181</v>
      </c>
      <c r="H69" s="358" t="s">
        <v>188</v>
      </c>
      <c r="I69" s="364" t="s">
        <v>181</v>
      </c>
      <c r="J69" s="373" t="s">
        <v>189</v>
      </c>
    </row>
    <row r="70" spans="1:13" ht="11.1" customHeight="1">
      <c r="A70" s="374"/>
      <c r="B70" s="377"/>
      <c r="C70" s="377"/>
      <c r="D70" s="378"/>
      <c r="E70" s="377"/>
      <c r="F70" s="376"/>
      <c r="G70" s="358" t="s">
        <v>190</v>
      </c>
      <c r="H70" s="358" t="s">
        <v>191</v>
      </c>
      <c r="I70" s="364" t="s">
        <v>192</v>
      </c>
      <c r="J70" s="373"/>
    </row>
    <row r="71" spans="1:13" ht="11.1" customHeight="1">
      <c r="A71" s="374"/>
      <c r="B71" s="379" t="s">
        <v>116</v>
      </c>
      <c r="C71" s="379" t="s">
        <v>193</v>
      </c>
      <c r="D71" s="380" t="s">
        <v>338</v>
      </c>
      <c r="E71" s="380" t="s">
        <v>194</v>
      </c>
      <c r="F71" s="1179" t="s">
        <v>195</v>
      </c>
      <c r="G71" s="381" t="s">
        <v>196</v>
      </c>
      <c r="H71" s="381" t="s">
        <v>197</v>
      </c>
      <c r="I71" s="382" t="s">
        <v>198</v>
      </c>
      <c r="J71" s="383" t="s">
        <v>199</v>
      </c>
    </row>
    <row r="72" spans="1:13" ht="11.1" customHeight="1">
      <c r="A72" s="374"/>
      <c r="B72" s="379"/>
      <c r="C72" s="379"/>
      <c r="D72" s="380" t="s">
        <v>379</v>
      </c>
      <c r="E72" s="380"/>
      <c r="F72" s="1179" t="s">
        <v>200</v>
      </c>
      <c r="G72" s="381" t="s">
        <v>201</v>
      </c>
      <c r="H72" s="381" t="s">
        <v>202</v>
      </c>
      <c r="I72" s="384" t="s">
        <v>201</v>
      </c>
      <c r="J72" s="385" t="s">
        <v>203</v>
      </c>
    </row>
    <row r="73" spans="1:13" ht="11.1" customHeight="1">
      <c r="A73" s="374"/>
      <c r="B73" s="377"/>
      <c r="C73" s="377"/>
      <c r="D73" s="380" t="s">
        <v>118</v>
      </c>
      <c r="E73" s="377"/>
      <c r="F73" s="1179" t="s">
        <v>204</v>
      </c>
      <c r="G73" s="376"/>
      <c r="H73" s="376"/>
      <c r="I73" s="386"/>
      <c r="J73" s="387"/>
    </row>
    <row r="74" spans="1:13" ht="11.1" customHeight="1" thickBot="1">
      <c r="A74" s="388"/>
      <c r="B74" s="389"/>
      <c r="C74" s="389"/>
      <c r="D74" s="390" t="s">
        <v>205</v>
      </c>
      <c r="E74" s="389"/>
      <c r="F74" s="391" t="s">
        <v>201</v>
      </c>
      <c r="G74" s="392"/>
      <c r="H74" s="392"/>
      <c r="I74" s="393"/>
      <c r="J74" s="394"/>
    </row>
    <row r="75" spans="1:13" ht="11.45" customHeight="1" thickTop="1">
      <c r="A75" s="413"/>
      <c r="B75" s="414"/>
      <c r="C75" s="414"/>
      <c r="D75" s="414"/>
      <c r="E75" s="414"/>
      <c r="F75" s="415"/>
      <c r="G75" s="415"/>
      <c r="H75" s="415"/>
      <c r="I75" s="416"/>
      <c r="J75" s="417"/>
      <c r="M75" s="410"/>
    </row>
    <row r="76" spans="1:13" ht="11.45" customHeight="1">
      <c r="A76" s="701" t="s">
        <v>365</v>
      </c>
      <c r="B76" s="667"/>
      <c r="C76" s="667"/>
      <c r="D76" s="667"/>
      <c r="E76" s="667"/>
      <c r="F76" s="668"/>
      <c r="G76" s="668"/>
      <c r="H76" s="668"/>
      <c r="I76" s="669"/>
      <c r="M76" s="410"/>
    </row>
    <row r="77" spans="1:13" ht="5.0999999999999996" customHeight="1">
      <c r="A77" s="701"/>
      <c r="B77" s="667"/>
      <c r="C77" s="667"/>
      <c r="D77" s="667"/>
      <c r="E77" s="667"/>
      <c r="F77" s="668"/>
      <c r="G77" s="668"/>
      <c r="H77" s="668"/>
      <c r="I77" s="669"/>
      <c r="M77" s="410"/>
    </row>
    <row r="78" spans="1:13" ht="14.1" customHeight="1">
      <c r="A78" s="701" t="s">
        <v>366</v>
      </c>
      <c r="B78" s="501">
        <v>655739</v>
      </c>
      <c r="C78" s="501">
        <v>2683700</v>
      </c>
      <c r="D78" s="501">
        <v>53389798</v>
      </c>
      <c r="E78" s="501">
        <v>2127656</v>
      </c>
      <c r="F78" s="1209">
        <v>4.09</v>
      </c>
      <c r="G78" s="1209">
        <v>3.24</v>
      </c>
      <c r="H78" s="1209">
        <v>0.79</v>
      </c>
      <c r="I78" s="1210">
        <v>81.400000000000006</v>
      </c>
      <c r="J78" s="1211">
        <v>25.1</v>
      </c>
      <c r="M78" s="411"/>
    </row>
    <row r="79" spans="1:13" s="403" customFormat="1" ht="14.1" customHeight="1">
      <c r="A79" s="701" t="s">
        <v>358</v>
      </c>
      <c r="B79" s="501">
        <v>314890</v>
      </c>
      <c r="C79" s="501">
        <v>1210266</v>
      </c>
      <c r="D79" s="501">
        <v>22003536</v>
      </c>
      <c r="E79" s="501">
        <v>876148</v>
      </c>
      <c r="F79" s="1209">
        <v>3.84</v>
      </c>
      <c r="G79" s="1209">
        <v>2.78</v>
      </c>
      <c r="H79" s="1209">
        <v>0.72</v>
      </c>
      <c r="I79" s="1210">
        <v>69.900000000000006</v>
      </c>
      <c r="J79" s="1211">
        <v>25.1</v>
      </c>
      <c r="K79" s="404"/>
      <c r="M79" s="412"/>
    </row>
    <row r="80" spans="1:13" ht="14.1" customHeight="1">
      <c r="A80" s="701" t="s">
        <v>359</v>
      </c>
      <c r="B80" s="501">
        <v>340849</v>
      </c>
      <c r="C80" s="501">
        <v>1473434</v>
      </c>
      <c r="D80" s="501">
        <v>31386262</v>
      </c>
      <c r="E80" s="501">
        <v>1251508</v>
      </c>
      <c r="F80" s="1209">
        <v>4.32</v>
      </c>
      <c r="G80" s="1209">
        <v>3.67</v>
      </c>
      <c r="H80" s="1209">
        <v>0.85</v>
      </c>
      <c r="I80" s="1210">
        <v>92.1</v>
      </c>
      <c r="J80" s="1211">
        <v>25.1</v>
      </c>
      <c r="M80" s="410"/>
    </row>
    <row r="81" spans="1:13" ht="5.0999999999999996" customHeight="1">
      <c r="A81" s="701"/>
      <c r="B81" s="501"/>
      <c r="C81" s="501"/>
      <c r="D81" s="501"/>
      <c r="E81" s="501"/>
      <c r="F81" s="1209"/>
      <c r="G81" s="1209"/>
      <c r="H81" s="1209"/>
      <c r="I81" s="1210"/>
      <c r="J81" s="1211"/>
      <c r="M81" s="410"/>
    </row>
    <row r="82" spans="1:13" ht="14.1" customHeight="1">
      <c r="A82" s="701" t="s">
        <v>367</v>
      </c>
      <c r="B82" s="501">
        <v>445219</v>
      </c>
      <c r="C82" s="501">
        <v>1789692</v>
      </c>
      <c r="D82" s="501">
        <v>34004930</v>
      </c>
      <c r="E82" s="501">
        <v>1186625</v>
      </c>
      <c r="F82" s="1209">
        <v>4.0199999999999996</v>
      </c>
      <c r="G82" s="1209">
        <v>2.67</v>
      </c>
      <c r="H82" s="1209">
        <v>0.66</v>
      </c>
      <c r="I82" s="1210">
        <v>76.400000000000006</v>
      </c>
      <c r="J82" s="1211">
        <v>28.7</v>
      </c>
      <c r="M82" s="411"/>
    </row>
    <row r="83" spans="1:13" s="403" customFormat="1" ht="14.1" customHeight="1">
      <c r="A83" s="701" t="s">
        <v>358</v>
      </c>
      <c r="B83" s="501">
        <v>282383</v>
      </c>
      <c r="C83" s="501">
        <v>1083394</v>
      </c>
      <c r="D83" s="501">
        <v>18782618</v>
      </c>
      <c r="E83" s="501">
        <v>719662</v>
      </c>
      <c r="F83" s="1209">
        <v>3.84</v>
      </c>
      <c r="G83" s="1209">
        <v>2.5499999999999998</v>
      </c>
      <c r="H83" s="1209">
        <v>0.66</v>
      </c>
      <c r="I83" s="1210">
        <v>66.5</v>
      </c>
      <c r="J83" s="1211">
        <v>26.1</v>
      </c>
      <c r="K83" s="404"/>
      <c r="M83" s="412"/>
    </row>
    <row r="84" spans="1:13" ht="14.1" customHeight="1">
      <c r="A84" s="701" t="s">
        <v>359</v>
      </c>
      <c r="B84" s="501">
        <v>162836</v>
      </c>
      <c r="C84" s="501">
        <v>706298</v>
      </c>
      <c r="D84" s="501">
        <v>15222312</v>
      </c>
      <c r="E84" s="501">
        <v>466963</v>
      </c>
      <c r="F84" s="1209">
        <v>4.34</v>
      </c>
      <c r="G84" s="1209">
        <v>2.87</v>
      </c>
      <c r="H84" s="1209">
        <v>0.66</v>
      </c>
      <c r="I84" s="1210">
        <v>93.5</v>
      </c>
      <c r="J84" s="1211">
        <v>32.6</v>
      </c>
      <c r="M84" s="410"/>
    </row>
    <row r="85" spans="1:13" ht="5.0999999999999996" customHeight="1">
      <c r="A85" s="701"/>
      <c r="B85" s="501"/>
      <c r="C85" s="501"/>
      <c r="D85" s="501"/>
      <c r="E85" s="501"/>
      <c r="F85" s="1209"/>
      <c r="G85" s="1209"/>
      <c r="H85" s="1209"/>
      <c r="I85" s="1210"/>
      <c r="J85" s="1211"/>
      <c r="M85" s="410"/>
    </row>
    <row r="86" spans="1:13" ht="14.1" customHeight="1">
      <c r="A86" s="701" t="s">
        <v>368</v>
      </c>
      <c r="B86" s="501">
        <v>441579</v>
      </c>
      <c r="C86" s="501">
        <v>1667474</v>
      </c>
      <c r="D86" s="501">
        <v>32826364</v>
      </c>
      <c r="E86" s="501">
        <v>1252900</v>
      </c>
      <c r="F86" s="1209">
        <v>3.78</v>
      </c>
      <c r="G86" s="1209">
        <v>2.84</v>
      </c>
      <c r="H86" s="1209">
        <v>0.75</v>
      </c>
      <c r="I86" s="1210">
        <v>74.3</v>
      </c>
      <c r="J86" s="1211">
        <v>26.2</v>
      </c>
      <c r="M86" s="411"/>
    </row>
    <row r="87" spans="1:13" s="403" customFormat="1" ht="14.1" customHeight="1">
      <c r="A87" s="701" t="s">
        <v>358</v>
      </c>
      <c r="B87" s="501">
        <v>223708</v>
      </c>
      <c r="C87" s="501">
        <v>791636</v>
      </c>
      <c r="D87" s="501">
        <v>14037305</v>
      </c>
      <c r="E87" s="501">
        <v>558422</v>
      </c>
      <c r="F87" s="1209">
        <v>3.54</v>
      </c>
      <c r="G87" s="1209">
        <v>2.5</v>
      </c>
      <c r="H87" s="1209">
        <v>0.71</v>
      </c>
      <c r="I87" s="1210">
        <v>62.7</v>
      </c>
      <c r="J87" s="1211">
        <v>25.1</v>
      </c>
      <c r="K87" s="404"/>
      <c r="M87" s="412"/>
    </row>
    <row r="88" spans="1:13" ht="14.1" customHeight="1">
      <c r="A88" s="701" t="s">
        <v>359</v>
      </c>
      <c r="B88" s="501">
        <v>217871</v>
      </c>
      <c r="C88" s="501">
        <v>875838</v>
      </c>
      <c r="D88" s="501">
        <v>18789059</v>
      </c>
      <c r="E88" s="501">
        <v>694478</v>
      </c>
      <c r="F88" s="1209">
        <v>4.0199999999999996</v>
      </c>
      <c r="G88" s="1209">
        <v>3.19</v>
      </c>
      <c r="H88" s="1209">
        <v>0.79</v>
      </c>
      <c r="I88" s="1210">
        <v>86.2</v>
      </c>
      <c r="J88" s="1211">
        <v>27.1</v>
      </c>
      <c r="M88" s="410"/>
    </row>
    <row r="89" spans="1:13" ht="14.1" customHeight="1">
      <c r="A89" s="701"/>
      <c r="B89" s="501"/>
      <c r="C89" s="501"/>
      <c r="D89" s="501"/>
      <c r="E89" s="501"/>
      <c r="F89" s="1209"/>
      <c r="G89" s="1209"/>
      <c r="H89" s="1209"/>
      <c r="I89" s="1210"/>
      <c r="J89" s="1211"/>
      <c r="M89" s="410"/>
    </row>
    <row r="90" spans="1:13" ht="14.1" customHeight="1">
      <c r="A90" s="701" t="s">
        <v>369</v>
      </c>
      <c r="B90" s="501">
        <v>2208045</v>
      </c>
      <c r="C90" s="501">
        <v>8785894</v>
      </c>
      <c r="D90" s="501">
        <v>169549687</v>
      </c>
      <c r="E90" s="501">
        <v>6207175</v>
      </c>
      <c r="F90" s="1209">
        <v>3.98</v>
      </c>
      <c r="G90" s="1209">
        <v>2.81</v>
      </c>
      <c r="H90" s="1209">
        <v>0.71</v>
      </c>
      <c r="I90" s="1210">
        <v>76.8</v>
      </c>
      <c r="J90" s="1211">
        <v>27.3</v>
      </c>
      <c r="M90" s="410"/>
    </row>
    <row r="91" spans="1:13" s="403" customFormat="1" ht="5.0999999999999996" customHeight="1">
      <c r="A91" s="701"/>
      <c r="B91" s="501"/>
      <c r="C91" s="501"/>
      <c r="D91" s="501"/>
      <c r="E91" s="501"/>
      <c r="F91" s="1209"/>
      <c r="G91" s="1209"/>
      <c r="H91" s="1209"/>
      <c r="I91" s="1210"/>
      <c r="J91" s="1211"/>
      <c r="K91" s="404"/>
      <c r="M91" s="412"/>
    </row>
    <row r="92" spans="1:13" ht="14.1" customHeight="1">
      <c r="A92" s="701" t="s">
        <v>370</v>
      </c>
      <c r="B92" s="501">
        <v>369103</v>
      </c>
      <c r="C92" s="501">
        <v>1466012</v>
      </c>
      <c r="D92" s="501">
        <v>27113225</v>
      </c>
      <c r="E92" s="501">
        <v>1017376</v>
      </c>
      <c r="F92" s="1209">
        <v>3.97</v>
      </c>
      <c r="G92" s="1209">
        <v>2.76</v>
      </c>
      <c r="H92" s="1209">
        <v>0.69</v>
      </c>
      <c r="I92" s="1210">
        <v>73.5</v>
      </c>
      <c r="J92" s="1211">
        <v>26.7</v>
      </c>
      <c r="M92" s="410"/>
    </row>
    <row r="93" spans="1:13" ht="14.1" customHeight="1">
      <c r="A93" s="701" t="s">
        <v>358</v>
      </c>
      <c r="B93" s="501">
        <v>259570</v>
      </c>
      <c r="C93" s="501">
        <v>981253</v>
      </c>
      <c r="D93" s="501">
        <v>17398174</v>
      </c>
      <c r="E93" s="501">
        <v>660397</v>
      </c>
      <c r="F93" s="1209">
        <v>3.78</v>
      </c>
      <c r="G93" s="1209">
        <v>2.54</v>
      </c>
      <c r="H93" s="1209">
        <v>0.67</v>
      </c>
      <c r="I93" s="1210">
        <v>67</v>
      </c>
      <c r="J93" s="1211">
        <v>26.3</v>
      </c>
      <c r="M93" s="410"/>
    </row>
    <row r="94" spans="1:13" ht="14.1" customHeight="1">
      <c r="A94" s="701" t="s">
        <v>359</v>
      </c>
      <c r="B94" s="501">
        <v>109533</v>
      </c>
      <c r="C94" s="501">
        <v>484759</v>
      </c>
      <c r="D94" s="501">
        <v>9715051</v>
      </c>
      <c r="E94" s="501">
        <v>356979</v>
      </c>
      <c r="F94" s="1209">
        <v>4.43</v>
      </c>
      <c r="G94" s="1209">
        <v>3.26</v>
      </c>
      <c r="H94" s="1209">
        <v>0.74</v>
      </c>
      <c r="I94" s="1210">
        <v>88.7</v>
      </c>
      <c r="J94" s="1211">
        <v>27.2</v>
      </c>
      <c r="M94" s="411"/>
    </row>
    <row r="95" spans="1:13" s="403" customFormat="1" ht="5.0999999999999996" customHeight="1">
      <c r="A95" s="701"/>
      <c r="B95" s="501"/>
      <c r="C95" s="501"/>
      <c r="D95" s="501"/>
      <c r="E95" s="501"/>
      <c r="F95" s="1209"/>
      <c r="G95" s="1209"/>
      <c r="H95" s="1209"/>
      <c r="I95" s="1210"/>
      <c r="J95" s="1211"/>
      <c r="K95" s="404"/>
      <c r="M95" s="412"/>
    </row>
    <row r="96" spans="1:13" ht="14.1" customHeight="1">
      <c r="A96" s="701" t="s">
        <v>371</v>
      </c>
      <c r="B96" s="501">
        <v>1193477</v>
      </c>
      <c r="C96" s="501">
        <v>4838381</v>
      </c>
      <c r="D96" s="501">
        <v>96862481</v>
      </c>
      <c r="E96" s="501">
        <v>3481625</v>
      </c>
      <c r="F96" s="1209">
        <v>4.05</v>
      </c>
      <c r="G96" s="1209">
        <v>2.92</v>
      </c>
      <c r="H96" s="1209">
        <v>0.72</v>
      </c>
      <c r="I96" s="1210">
        <v>81.2</v>
      </c>
      <c r="J96" s="1211">
        <v>27.8</v>
      </c>
      <c r="M96" s="410"/>
    </row>
    <row r="97" spans="1:13" ht="14.1" customHeight="1">
      <c r="A97" s="701" t="s">
        <v>358</v>
      </c>
      <c r="B97" s="501">
        <v>747527</v>
      </c>
      <c r="C97" s="501">
        <v>2818819</v>
      </c>
      <c r="D97" s="501">
        <v>52647890</v>
      </c>
      <c r="E97" s="501">
        <v>1903630</v>
      </c>
      <c r="F97" s="1209">
        <v>3.77</v>
      </c>
      <c r="G97" s="1209">
        <v>2.5499999999999998</v>
      </c>
      <c r="H97" s="1209">
        <v>0.68</v>
      </c>
      <c r="I97" s="1210">
        <v>70.400000000000006</v>
      </c>
      <c r="J97" s="1211">
        <v>27.7</v>
      </c>
      <c r="M97" s="410"/>
    </row>
    <row r="98" spans="1:13" ht="14.1" customHeight="1">
      <c r="A98" s="701" t="s">
        <v>359</v>
      </c>
      <c r="B98" s="501">
        <v>445950</v>
      </c>
      <c r="C98" s="501">
        <v>2019562</v>
      </c>
      <c r="D98" s="501">
        <v>44214591</v>
      </c>
      <c r="E98" s="501">
        <v>1577995</v>
      </c>
      <c r="F98" s="1209">
        <v>4.53</v>
      </c>
      <c r="G98" s="1209">
        <v>3.54</v>
      </c>
      <c r="H98" s="1209">
        <v>0.78</v>
      </c>
      <c r="I98" s="1210">
        <v>99.1</v>
      </c>
      <c r="J98" s="1211">
        <v>28</v>
      </c>
      <c r="M98" s="411"/>
    </row>
    <row r="99" spans="1:13" s="403" customFormat="1" ht="5.0999999999999996" customHeight="1">
      <c r="A99" s="701"/>
      <c r="B99" s="501"/>
      <c r="C99" s="501"/>
      <c r="D99" s="501"/>
      <c r="E99" s="501"/>
      <c r="F99" s="1209"/>
      <c r="G99" s="1209"/>
      <c r="H99" s="1209"/>
      <c r="I99" s="1210"/>
      <c r="J99" s="1211"/>
      <c r="K99" s="404"/>
      <c r="M99" s="412"/>
    </row>
    <row r="100" spans="1:13" ht="14.1" customHeight="1">
      <c r="A100" s="701" t="s">
        <v>372</v>
      </c>
      <c r="B100" s="501">
        <v>645465</v>
      </c>
      <c r="C100" s="501">
        <v>2481501</v>
      </c>
      <c r="D100" s="501">
        <v>45573981</v>
      </c>
      <c r="E100" s="501">
        <v>1708174</v>
      </c>
      <c r="F100" s="1209">
        <v>3.84</v>
      </c>
      <c r="G100" s="1209">
        <v>2.65</v>
      </c>
      <c r="H100" s="1209">
        <v>0.69</v>
      </c>
      <c r="I100" s="1210">
        <v>70.599999999999994</v>
      </c>
      <c r="J100" s="1211">
        <v>26.7</v>
      </c>
      <c r="M100" s="410"/>
    </row>
    <row r="101" spans="1:13" ht="14.1" customHeight="1">
      <c r="A101" s="701" t="s">
        <v>358</v>
      </c>
      <c r="B101" s="501">
        <v>474281</v>
      </c>
      <c r="C101" s="501">
        <v>1745759</v>
      </c>
      <c r="D101" s="501">
        <v>30757680</v>
      </c>
      <c r="E101" s="501">
        <v>1170050</v>
      </c>
      <c r="F101" s="1209">
        <v>3.68</v>
      </c>
      <c r="G101" s="1209">
        <v>2.4700000000000002</v>
      </c>
      <c r="H101" s="1209">
        <v>0.67</v>
      </c>
      <c r="I101" s="1210">
        <v>64.900000000000006</v>
      </c>
      <c r="J101" s="1211">
        <v>26.3</v>
      </c>
      <c r="M101" s="410"/>
    </row>
    <row r="102" spans="1:13" ht="14.1" customHeight="1">
      <c r="A102" s="701" t="s">
        <v>359</v>
      </c>
      <c r="B102" s="501">
        <v>171184</v>
      </c>
      <c r="C102" s="501">
        <v>735742</v>
      </c>
      <c r="D102" s="501">
        <v>14816301</v>
      </c>
      <c r="E102" s="501">
        <v>538124</v>
      </c>
      <c r="F102" s="1209">
        <v>4.3</v>
      </c>
      <c r="G102" s="1209">
        <v>3.14</v>
      </c>
      <c r="H102" s="1209">
        <v>0.73</v>
      </c>
      <c r="I102" s="1210">
        <v>86.6</v>
      </c>
      <c r="J102" s="1211">
        <v>27.5</v>
      </c>
    </row>
    <row r="103" spans="1:13" ht="14.1" customHeight="1">
      <c r="A103" s="701"/>
      <c r="B103" s="501"/>
      <c r="C103" s="501"/>
      <c r="D103" s="501"/>
      <c r="E103" s="501"/>
      <c r="F103" s="1209"/>
      <c r="G103" s="1209"/>
      <c r="H103" s="1209"/>
      <c r="I103" s="1210"/>
      <c r="J103" s="1211"/>
    </row>
    <row r="104" spans="1:13" ht="14.1" customHeight="1">
      <c r="A104" s="701" t="s">
        <v>373</v>
      </c>
      <c r="B104" s="501">
        <v>1505802</v>
      </c>
      <c r="C104" s="501">
        <v>5902212</v>
      </c>
      <c r="D104" s="501">
        <v>111996721</v>
      </c>
      <c r="E104" s="501">
        <v>3896746</v>
      </c>
      <c r="F104" s="1209">
        <v>3.92</v>
      </c>
      <c r="G104" s="1209">
        <v>2.59</v>
      </c>
      <c r="H104" s="1209">
        <v>0.66</v>
      </c>
      <c r="I104" s="1210">
        <v>74.400000000000006</v>
      </c>
      <c r="J104" s="1211">
        <v>28.7</v>
      </c>
    </row>
    <row r="105" spans="1:13" ht="5.0999999999999996" customHeight="1">
      <c r="A105" s="701"/>
      <c r="B105" s="501"/>
      <c r="C105" s="501"/>
      <c r="D105" s="501"/>
      <c r="E105" s="501"/>
      <c r="F105" s="1209"/>
      <c r="G105" s="1209"/>
      <c r="H105" s="1209"/>
      <c r="I105" s="1210"/>
      <c r="J105" s="1211"/>
    </row>
    <row r="106" spans="1:13" ht="14.1" customHeight="1">
      <c r="A106" s="701" t="s">
        <v>374</v>
      </c>
      <c r="B106" s="501">
        <v>1152413</v>
      </c>
      <c r="C106" s="501">
        <v>4421833</v>
      </c>
      <c r="D106" s="501">
        <v>83478822</v>
      </c>
      <c r="E106" s="501">
        <v>2903710</v>
      </c>
      <c r="F106" s="1209">
        <v>3.84</v>
      </c>
      <c r="G106" s="1209">
        <v>2.52</v>
      </c>
      <c r="H106" s="1209">
        <v>0.66</v>
      </c>
      <c r="I106" s="1210">
        <v>72.400000000000006</v>
      </c>
      <c r="J106" s="1211">
        <v>28.7</v>
      </c>
    </row>
    <row r="107" spans="1:13" ht="14.1" customHeight="1">
      <c r="A107" s="701" t="s">
        <v>358</v>
      </c>
      <c r="B107" s="501">
        <v>860849</v>
      </c>
      <c r="C107" s="501">
        <v>3119525</v>
      </c>
      <c r="D107" s="501">
        <v>56362329</v>
      </c>
      <c r="E107" s="501">
        <v>2002118</v>
      </c>
      <c r="F107" s="1209">
        <v>3.62</v>
      </c>
      <c r="G107" s="1209">
        <v>2.33</v>
      </c>
      <c r="H107" s="1209">
        <v>0.64</v>
      </c>
      <c r="I107" s="1210">
        <v>65.5</v>
      </c>
      <c r="J107" s="1211">
        <v>28.2</v>
      </c>
    </row>
    <row r="108" spans="1:13" ht="14.1" customHeight="1">
      <c r="A108" s="701" t="s">
        <v>359</v>
      </c>
      <c r="B108" s="501">
        <v>291564</v>
      </c>
      <c r="C108" s="501">
        <v>1302308</v>
      </c>
      <c r="D108" s="501">
        <v>27116493</v>
      </c>
      <c r="E108" s="501">
        <v>901592</v>
      </c>
      <c r="F108" s="1209">
        <v>4.47</v>
      </c>
      <c r="G108" s="1209">
        <v>3.09</v>
      </c>
      <c r="H108" s="1209">
        <v>0.69</v>
      </c>
      <c r="I108" s="1210">
        <v>93</v>
      </c>
      <c r="J108" s="1211">
        <v>30.1</v>
      </c>
    </row>
    <row r="109" spans="1:13" ht="5.0999999999999996" customHeight="1">
      <c r="A109" s="701"/>
      <c r="B109" s="501"/>
      <c r="C109" s="501"/>
      <c r="D109" s="501"/>
      <c r="E109" s="501"/>
      <c r="F109" s="1209"/>
      <c r="G109" s="1209"/>
      <c r="H109" s="1209"/>
      <c r="I109" s="1210"/>
      <c r="J109" s="1211"/>
    </row>
    <row r="110" spans="1:13" ht="14.1" customHeight="1">
      <c r="A110" s="701" t="s">
        <v>375</v>
      </c>
      <c r="B110" s="501">
        <v>353389</v>
      </c>
      <c r="C110" s="501">
        <v>1480379</v>
      </c>
      <c r="D110" s="501">
        <v>28517899</v>
      </c>
      <c r="E110" s="501">
        <v>993036</v>
      </c>
      <c r="F110" s="1209">
        <v>4.1900000000000004</v>
      </c>
      <c r="G110" s="1209">
        <v>2.81</v>
      </c>
      <c r="H110" s="1209">
        <v>0.67</v>
      </c>
      <c r="I110" s="1210">
        <v>80.7</v>
      </c>
      <c r="J110" s="1211">
        <v>28.7</v>
      </c>
    </row>
    <row r="111" spans="1:13" ht="14.1" customHeight="1">
      <c r="A111" s="701" t="s">
        <v>358</v>
      </c>
      <c r="B111" s="501">
        <v>204677</v>
      </c>
      <c r="C111" s="501">
        <v>756074</v>
      </c>
      <c r="D111" s="501">
        <v>13660290</v>
      </c>
      <c r="E111" s="501">
        <v>515006</v>
      </c>
      <c r="F111" s="1209">
        <v>3.69</v>
      </c>
      <c r="G111" s="1209">
        <v>2.52</v>
      </c>
      <c r="H111" s="1209">
        <v>0.68</v>
      </c>
      <c r="I111" s="1210">
        <v>66.7</v>
      </c>
      <c r="J111" s="1211">
        <v>26.5</v>
      </c>
    </row>
    <row r="112" spans="1:13" ht="14.1" customHeight="1">
      <c r="A112" s="701" t="s">
        <v>359</v>
      </c>
      <c r="B112" s="501">
        <v>148712</v>
      </c>
      <c r="C112" s="501">
        <v>724305</v>
      </c>
      <c r="D112" s="501">
        <v>14857609</v>
      </c>
      <c r="E112" s="501">
        <v>478030</v>
      </c>
      <c r="F112" s="1209">
        <v>4.87</v>
      </c>
      <c r="G112" s="1209">
        <v>3.21</v>
      </c>
      <c r="H112" s="1209">
        <v>0.66</v>
      </c>
      <c r="I112" s="1210">
        <v>99.9</v>
      </c>
      <c r="J112" s="1211">
        <v>31.1</v>
      </c>
    </row>
    <row r="113" spans="1:10" ht="14.1" customHeight="1">
      <c r="A113" s="701"/>
      <c r="B113" s="501"/>
      <c r="C113" s="501"/>
      <c r="D113" s="501"/>
      <c r="E113" s="501"/>
      <c r="F113" s="1209"/>
      <c r="G113" s="1209"/>
      <c r="H113" s="1209"/>
      <c r="I113" s="1210"/>
      <c r="J113" s="1211"/>
    </row>
    <row r="114" spans="1:10" ht="14.1" customHeight="1">
      <c r="A114" s="701" t="s">
        <v>376</v>
      </c>
      <c r="B114" s="501">
        <v>2096892</v>
      </c>
      <c r="C114" s="501">
        <v>7926163</v>
      </c>
      <c r="D114" s="501">
        <v>147515078</v>
      </c>
      <c r="E114" s="501">
        <v>5835905</v>
      </c>
      <c r="F114" s="1209">
        <v>3.78</v>
      </c>
      <c r="G114" s="1209">
        <v>2.78</v>
      </c>
      <c r="H114" s="1209">
        <v>0.74</v>
      </c>
      <c r="I114" s="1210">
        <v>70.3</v>
      </c>
      <c r="J114" s="1211">
        <v>25.3</v>
      </c>
    </row>
    <row r="115" spans="1:10" ht="5.0999999999999996" customHeight="1">
      <c r="A115" s="701"/>
      <c r="B115" s="501"/>
      <c r="C115" s="501"/>
      <c r="D115" s="501"/>
      <c r="E115" s="501"/>
      <c r="F115" s="1209"/>
      <c r="G115" s="1209"/>
      <c r="H115" s="1209"/>
      <c r="I115" s="1210"/>
      <c r="J115" s="1211"/>
    </row>
    <row r="116" spans="1:10" ht="14.1" customHeight="1">
      <c r="A116" s="701" t="s">
        <v>377</v>
      </c>
      <c r="B116" s="501">
        <v>738544</v>
      </c>
      <c r="C116" s="501">
        <v>2784246</v>
      </c>
      <c r="D116" s="501">
        <v>51616589</v>
      </c>
      <c r="E116" s="501">
        <v>2083927</v>
      </c>
      <c r="F116" s="1209">
        <v>3.77</v>
      </c>
      <c r="G116" s="1209">
        <v>2.82</v>
      </c>
      <c r="H116" s="1209">
        <v>0.75</v>
      </c>
      <c r="I116" s="1210">
        <v>69.900000000000006</v>
      </c>
      <c r="J116" s="1211">
        <v>24.8</v>
      </c>
    </row>
    <row r="117" spans="1:10" ht="14.1" customHeight="1">
      <c r="A117" s="701" t="s">
        <v>358</v>
      </c>
      <c r="B117" s="501">
        <v>496614</v>
      </c>
      <c r="C117" s="501">
        <v>1750139</v>
      </c>
      <c r="D117" s="501">
        <v>29958432</v>
      </c>
      <c r="E117" s="501">
        <v>1239291</v>
      </c>
      <c r="F117" s="1209">
        <v>3.52</v>
      </c>
      <c r="G117" s="1209">
        <v>2.5</v>
      </c>
      <c r="H117" s="1209">
        <v>0.71</v>
      </c>
      <c r="I117" s="1210">
        <v>60.3</v>
      </c>
      <c r="J117" s="1211">
        <v>24.2</v>
      </c>
    </row>
    <row r="118" spans="1:10" ht="14.1" customHeight="1">
      <c r="A118" s="701" t="s">
        <v>359</v>
      </c>
      <c r="B118" s="501">
        <v>241930</v>
      </c>
      <c r="C118" s="501">
        <v>1034107</v>
      </c>
      <c r="D118" s="501">
        <v>21658157</v>
      </c>
      <c r="E118" s="501">
        <v>844636</v>
      </c>
      <c r="F118" s="1209">
        <v>4.2699999999999996</v>
      </c>
      <c r="G118" s="1209">
        <v>3.49</v>
      </c>
      <c r="H118" s="1209">
        <v>0.82</v>
      </c>
      <c r="I118" s="1210">
        <v>89.5</v>
      </c>
      <c r="J118" s="1211">
        <v>25.6</v>
      </c>
    </row>
    <row r="119" spans="1:10" ht="5.0999999999999996" customHeight="1">
      <c r="A119" s="701"/>
      <c r="B119" s="501"/>
      <c r="C119" s="501"/>
      <c r="D119" s="501"/>
      <c r="E119" s="501"/>
      <c r="F119" s="1209"/>
      <c r="G119" s="1209"/>
      <c r="H119" s="1209"/>
      <c r="I119" s="1210"/>
      <c r="J119" s="1211"/>
    </row>
    <row r="120" spans="1:10" ht="14.1" customHeight="1">
      <c r="A120" s="701" t="s">
        <v>378</v>
      </c>
      <c r="B120" s="501">
        <v>848780</v>
      </c>
      <c r="C120" s="501">
        <v>3215846</v>
      </c>
      <c r="D120" s="501">
        <v>61070488</v>
      </c>
      <c r="E120" s="501">
        <v>2315611</v>
      </c>
      <c r="F120" s="1209">
        <v>3.79</v>
      </c>
      <c r="G120" s="1209">
        <v>2.73</v>
      </c>
      <c r="H120" s="1209">
        <v>0.72</v>
      </c>
      <c r="I120" s="1210">
        <v>72</v>
      </c>
      <c r="J120" s="1211">
        <v>26.4</v>
      </c>
    </row>
    <row r="121" spans="1:10" ht="14.1" customHeight="1">
      <c r="A121" s="701" t="s">
        <v>358</v>
      </c>
      <c r="B121" s="501">
        <v>620005</v>
      </c>
      <c r="C121" s="501">
        <v>2189247</v>
      </c>
      <c r="D121" s="501">
        <v>39269700</v>
      </c>
      <c r="E121" s="501">
        <v>1486811</v>
      </c>
      <c r="F121" s="1209">
        <v>3.53</v>
      </c>
      <c r="G121" s="1209">
        <v>2.4</v>
      </c>
      <c r="H121" s="1209">
        <v>0.68</v>
      </c>
      <c r="I121" s="1210">
        <v>63.3</v>
      </c>
      <c r="J121" s="1211">
        <v>26.4</v>
      </c>
    </row>
    <row r="122" spans="1:10" ht="14.1" customHeight="1">
      <c r="A122" s="701" t="s">
        <v>359</v>
      </c>
      <c r="B122" s="501">
        <v>228775</v>
      </c>
      <c r="C122" s="501">
        <v>1026599</v>
      </c>
      <c r="D122" s="501">
        <v>21800788</v>
      </c>
      <c r="E122" s="501">
        <v>828800</v>
      </c>
      <c r="F122" s="1209">
        <v>4.49</v>
      </c>
      <c r="G122" s="1209">
        <v>3.62</v>
      </c>
      <c r="H122" s="1209">
        <v>0.81</v>
      </c>
      <c r="I122" s="1210">
        <v>95.3</v>
      </c>
      <c r="J122" s="1211">
        <v>26.3</v>
      </c>
    </row>
    <row r="123" spans="1:10" ht="5.0999999999999996" customHeight="1">
      <c r="A123" s="701"/>
      <c r="B123" s="501"/>
      <c r="C123" s="501"/>
      <c r="D123" s="501"/>
      <c r="E123" s="501"/>
      <c r="F123" s="1209"/>
      <c r="G123" s="1209"/>
      <c r="H123" s="1209"/>
      <c r="I123" s="1210"/>
      <c r="J123" s="1211"/>
    </row>
    <row r="124" spans="1:10" ht="14.1" customHeight="1">
      <c r="A124" s="701" t="s">
        <v>309</v>
      </c>
      <c r="B124" s="501">
        <v>509568</v>
      </c>
      <c r="C124" s="501">
        <v>1926071</v>
      </c>
      <c r="D124" s="501">
        <v>34828001</v>
      </c>
      <c r="E124" s="501">
        <v>1436367</v>
      </c>
      <c r="F124" s="1209">
        <v>3.78</v>
      </c>
      <c r="G124" s="1209">
        <v>2.82</v>
      </c>
      <c r="H124" s="1209">
        <v>0.75</v>
      </c>
      <c r="I124" s="1210">
        <v>68.3</v>
      </c>
      <c r="J124" s="1211">
        <v>24.2</v>
      </c>
    </row>
    <row r="125" spans="1:10" ht="14.1" customHeight="1">
      <c r="A125" s="701" t="s">
        <v>358</v>
      </c>
      <c r="B125" s="501">
        <v>329211</v>
      </c>
      <c r="C125" s="501">
        <v>1187485</v>
      </c>
      <c r="D125" s="501">
        <v>20147254</v>
      </c>
      <c r="E125" s="501">
        <v>847949</v>
      </c>
      <c r="F125" s="1209">
        <v>3.61</v>
      </c>
      <c r="G125" s="1209">
        <v>2.58</v>
      </c>
      <c r="H125" s="1209">
        <v>0.71</v>
      </c>
      <c r="I125" s="1210">
        <v>61.2</v>
      </c>
      <c r="J125" s="1211">
        <v>23.8</v>
      </c>
    </row>
    <row r="126" spans="1:10" ht="14.1" customHeight="1">
      <c r="A126" s="701" t="s">
        <v>359</v>
      </c>
      <c r="B126" s="501">
        <v>180357</v>
      </c>
      <c r="C126" s="501">
        <v>738586</v>
      </c>
      <c r="D126" s="501">
        <v>14680747</v>
      </c>
      <c r="E126" s="501">
        <v>588418</v>
      </c>
      <c r="F126" s="1209">
        <v>4.0999999999999996</v>
      </c>
      <c r="G126" s="1209">
        <v>3.26</v>
      </c>
      <c r="H126" s="1209">
        <v>0.8</v>
      </c>
      <c r="I126" s="1210">
        <v>81.400000000000006</v>
      </c>
      <c r="J126" s="1211">
        <v>24.9</v>
      </c>
    </row>
  </sheetData>
  <mergeCells count="6">
    <mergeCell ref="G67:H67"/>
    <mergeCell ref="G6:H6"/>
    <mergeCell ref="G7:H7"/>
    <mergeCell ref="G8:H8"/>
    <mergeCell ref="G65:H65"/>
    <mergeCell ref="G66:H66"/>
  </mergeCells>
  <hyperlinks>
    <hyperlink ref="K2" location="'Spis tablic'!A1" display="Powrót do spisu tablic"/>
    <hyperlink ref="K3" location="'Spis tablic'!A1" display="Back to the list of tables"/>
  </hyperlinks>
  <pageMargins left="0.70866141732283472" right="0.62992125984251968" top="0.74803149606299213" bottom="0.74803149606299213" header="0.31496062992125984" footer="0.31496062992125984"/>
  <pageSetup paperSize="9" scale="94" orientation="portrait" r:id="rId1"/>
  <rowBreaks count="1" manualBreakCount="1">
    <brk id="59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E43"/>
  <sheetViews>
    <sheetView workbookViewId="0">
      <selection activeCell="E2" sqref="E2"/>
    </sheetView>
  </sheetViews>
  <sheetFormatPr defaultRowHeight="11.25"/>
  <cols>
    <col min="1" max="1" width="28.28515625" style="57" customWidth="1"/>
    <col min="2" max="2" width="18.7109375" style="58" customWidth="1"/>
    <col min="3" max="3" width="20.42578125" style="58" customWidth="1"/>
    <col min="4" max="4" width="19.5703125" style="59" customWidth="1"/>
    <col min="5" max="16384" width="9.140625" style="57"/>
  </cols>
  <sheetData>
    <row r="1" spans="1:5" s="193" customFormat="1" ht="12.95" customHeight="1">
      <c r="A1" s="193" t="s">
        <v>1178</v>
      </c>
      <c r="C1" s="194"/>
      <c r="D1" s="532"/>
      <c r="E1" s="1218" t="s">
        <v>1250</v>
      </c>
    </row>
    <row r="2" spans="1:5" s="193" customFormat="1" ht="12.95" customHeight="1">
      <c r="A2" s="193" t="s">
        <v>1177</v>
      </c>
      <c r="C2" s="194"/>
      <c r="D2" s="532"/>
      <c r="E2" s="1218" t="s">
        <v>1266</v>
      </c>
    </row>
    <row r="3" spans="1:5" s="196" customFormat="1" ht="12.95" customHeight="1">
      <c r="A3" s="195" t="s">
        <v>982</v>
      </c>
      <c r="C3" s="197"/>
      <c r="D3" s="219"/>
      <c r="E3" s="1218"/>
    </row>
    <row r="4" spans="1:5" s="196" customFormat="1" ht="9.75" customHeight="1" thickBot="1">
      <c r="A4" s="1054"/>
      <c r="C4" s="197"/>
      <c r="D4" s="219"/>
    </row>
    <row r="5" spans="1:5" s="65" customFormat="1" ht="56.25" customHeight="1" thickTop="1">
      <c r="A5" s="982" t="s">
        <v>114</v>
      </c>
      <c r="B5" s="984" t="s">
        <v>66</v>
      </c>
      <c r="C5" s="984" t="s">
        <v>155</v>
      </c>
      <c r="D5" s="992" t="s">
        <v>156</v>
      </c>
    </row>
    <row r="6" spans="1:5" ht="39.75" customHeight="1" thickBot="1">
      <c r="A6" s="871" t="s">
        <v>20</v>
      </c>
      <c r="B6" s="987" t="s">
        <v>116</v>
      </c>
      <c r="C6" s="989" t="s">
        <v>954</v>
      </c>
      <c r="D6" s="991" t="s">
        <v>955</v>
      </c>
    </row>
    <row r="7" spans="1:5" s="103" customFormat="1" ht="14.1" customHeight="1" thickTop="1">
      <c r="A7" s="94"/>
      <c r="B7" s="121"/>
      <c r="C7" s="121"/>
      <c r="D7" s="1050"/>
    </row>
    <row r="8" spans="1:5" s="103" customFormat="1" ht="14.1" customHeight="1">
      <c r="A8" s="70" t="s">
        <v>19</v>
      </c>
      <c r="B8" s="71">
        <v>907</v>
      </c>
      <c r="C8" s="71">
        <v>51093</v>
      </c>
      <c r="D8" s="270">
        <v>56.3</v>
      </c>
    </row>
    <row r="9" spans="1:5" s="103" customFormat="1" ht="14.1" customHeight="1">
      <c r="A9" s="636" t="s">
        <v>61</v>
      </c>
      <c r="B9" s="75"/>
      <c r="C9" s="75"/>
      <c r="D9" s="131"/>
    </row>
    <row r="10" spans="1:5" s="103" customFormat="1" ht="23.1" customHeight="1">
      <c r="A10" s="78"/>
      <c r="B10" s="75"/>
      <c r="C10" s="75"/>
      <c r="D10" s="131"/>
    </row>
    <row r="11" spans="1:5" s="103" customFormat="1" ht="14.1" customHeight="1">
      <c r="A11" s="78" t="s">
        <v>36</v>
      </c>
      <c r="B11" s="75">
        <v>110</v>
      </c>
      <c r="C11" s="75">
        <v>6094</v>
      </c>
      <c r="D11" s="131">
        <v>55.4</v>
      </c>
    </row>
    <row r="12" spans="1:5" s="103" customFormat="1" ht="12" customHeight="1">
      <c r="A12" s="78"/>
      <c r="B12" s="75"/>
      <c r="C12" s="75"/>
      <c r="D12" s="131"/>
    </row>
    <row r="13" spans="1:5" s="103" customFormat="1" ht="14.1" customHeight="1">
      <c r="A13" s="78" t="s">
        <v>100</v>
      </c>
      <c r="B13" s="75">
        <v>35</v>
      </c>
      <c r="C13" s="75">
        <v>2322</v>
      </c>
      <c r="D13" s="131">
        <v>66.3</v>
      </c>
    </row>
    <row r="14" spans="1:5" s="103" customFormat="1" ht="15" customHeight="1">
      <c r="A14" s="78" t="s">
        <v>101</v>
      </c>
      <c r="B14" s="75">
        <v>75</v>
      </c>
      <c r="C14" s="75">
        <v>3772</v>
      </c>
      <c r="D14" s="131">
        <v>50.3</v>
      </c>
    </row>
    <row r="15" spans="1:5" s="103" customFormat="1" ht="23.1" customHeight="1">
      <c r="A15" s="78"/>
      <c r="B15" s="75"/>
      <c r="C15" s="75"/>
      <c r="D15" s="131"/>
    </row>
    <row r="16" spans="1:5" s="103" customFormat="1" ht="14.1" customHeight="1">
      <c r="A16" s="78" t="s">
        <v>37</v>
      </c>
      <c r="B16" s="75">
        <v>334</v>
      </c>
      <c r="C16" s="75">
        <v>16127</v>
      </c>
      <c r="D16" s="131">
        <v>48.3</v>
      </c>
    </row>
    <row r="17" spans="1:4" s="103" customFormat="1" ht="12" customHeight="1">
      <c r="A17" s="78"/>
      <c r="B17" s="75"/>
      <c r="C17" s="75"/>
      <c r="D17" s="131"/>
    </row>
    <row r="18" spans="1:4" s="103" customFormat="1" ht="14.1" customHeight="1">
      <c r="A18" s="78" t="s">
        <v>102</v>
      </c>
      <c r="B18" s="75">
        <v>31</v>
      </c>
      <c r="C18" s="75">
        <v>1971</v>
      </c>
      <c r="D18" s="131">
        <v>63.6</v>
      </c>
    </row>
    <row r="19" spans="1:4" s="103" customFormat="1" ht="15" customHeight="1">
      <c r="A19" s="78" t="s">
        <v>103</v>
      </c>
      <c r="B19" s="75">
        <v>303</v>
      </c>
      <c r="C19" s="75">
        <v>14156</v>
      </c>
      <c r="D19" s="131">
        <v>46.7</v>
      </c>
    </row>
    <row r="20" spans="1:4" s="103" customFormat="1" ht="23.1" customHeight="1">
      <c r="A20" s="78"/>
      <c r="B20" s="75"/>
      <c r="C20" s="75"/>
      <c r="D20" s="131"/>
    </row>
    <row r="21" spans="1:4" s="103" customFormat="1" ht="14.1" customHeight="1">
      <c r="A21" s="78" t="s">
        <v>38</v>
      </c>
      <c r="B21" s="75">
        <v>136</v>
      </c>
      <c r="C21" s="75">
        <v>7745</v>
      </c>
      <c r="D21" s="131">
        <v>56.9</v>
      </c>
    </row>
    <row r="22" spans="1:4" s="103" customFormat="1" ht="12" customHeight="1">
      <c r="A22" s="78"/>
      <c r="B22" s="75"/>
      <c r="C22" s="75"/>
      <c r="D22" s="131"/>
    </row>
    <row r="23" spans="1:4" s="103" customFormat="1" ht="14.1" customHeight="1">
      <c r="A23" s="78" t="s">
        <v>104</v>
      </c>
      <c r="B23" s="75">
        <v>57</v>
      </c>
      <c r="C23" s="75">
        <v>3146</v>
      </c>
      <c r="D23" s="131">
        <v>55.2</v>
      </c>
    </row>
    <row r="24" spans="1:4" s="103" customFormat="1" ht="15" customHeight="1">
      <c r="A24" s="78" t="s">
        <v>105</v>
      </c>
      <c r="B24" s="75">
        <v>14</v>
      </c>
      <c r="C24" s="75">
        <v>800</v>
      </c>
      <c r="D24" s="131">
        <v>57.1</v>
      </c>
    </row>
    <row r="25" spans="1:4" s="103" customFormat="1" ht="15" customHeight="1">
      <c r="A25" s="78" t="s">
        <v>106</v>
      </c>
      <c r="B25" s="75">
        <v>21</v>
      </c>
      <c r="C25" s="75">
        <v>1362</v>
      </c>
      <c r="D25" s="131">
        <v>64.900000000000006</v>
      </c>
    </row>
    <row r="26" spans="1:4" s="103" customFormat="1" ht="15" customHeight="1">
      <c r="A26" s="78" t="s">
        <v>107</v>
      </c>
      <c r="B26" s="75">
        <v>44</v>
      </c>
      <c r="C26" s="75">
        <v>2437</v>
      </c>
      <c r="D26" s="131">
        <v>55.4</v>
      </c>
    </row>
    <row r="27" spans="1:4" s="103" customFormat="1" ht="23.1" customHeight="1">
      <c r="A27" s="78"/>
      <c r="B27" s="75"/>
      <c r="C27" s="75"/>
      <c r="D27" s="131"/>
    </row>
    <row r="28" spans="1:4" s="103" customFormat="1" ht="14.1" customHeight="1">
      <c r="A28" s="78" t="s">
        <v>39</v>
      </c>
      <c r="B28" s="75">
        <v>131</v>
      </c>
      <c r="C28" s="75">
        <v>8791</v>
      </c>
      <c r="D28" s="131">
        <v>67.099999999999994</v>
      </c>
    </row>
    <row r="29" spans="1:4" s="103" customFormat="1" ht="12" customHeight="1">
      <c r="A29" s="78"/>
      <c r="B29" s="75"/>
      <c r="C29" s="75"/>
      <c r="D29" s="131"/>
    </row>
    <row r="30" spans="1:4" s="103" customFormat="1" ht="14.1" customHeight="1">
      <c r="A30" s="78" t="s">
        <v>108</v>
      </c>
      <c r="B30" s="75">
        <v>23</v>
      </c>
      <c r="C30" s="75">
        <v>2008</v>
      </c>
      <c r="D30" s="131">
        <v>87.3</v>
      </c>
    </row>
    <row r="31" spans="1:4" s="103" customFormat="1" ht="15" customHeight="1">
      <c r="A31" s="78" t="s">
        <v>109</v>
      </c>
      <c r="B31" s="75">
        <v>87</v>
      </c>
      <c r="C31" s="75">
        <v>5059</v>
      </c>
      <c r="D31" s="131">
        <v>58.1</v>
      </c>
    </row>
    <row r="32" spans="1:4" s="103" customFormat="1" ht="15" customHeight="1">
      <c r="A32" s="78" t="s">
        <v>110</v>
      </c>
      <c r="B32" s="75">
        <v>21</v>
      </c>
      <c r="C32" s="75">
        <v>1724</v>
      </c>
      <c r="D32" s="131">
        <v>82.1</v>
      </c>
    </row>
    <row r="33" spans="1:4" s="103" customFormat="1" ht="23.1" customHeight="1">
      <c r="A33" s="78"/>
      <c r="B33" s="75"/>
      <c r="C33" s="75"/>
      <c r="D33" s="131"/>
    </row>
    <row r="34" spans="1:4" s="103" customFormat="1" ht="14.1" customHeight="1">
      <c r="A34" s="78" t="s">
        <v>40</v>
      </c>
      <c r="B34" s="75">
        <v>76</v>
      </c>
      <c r="C34" s="75">
        <v>4201</v>
      </c>
      <c r="D34" s="131">
        <v>55.3</v>
      </c>
    </row>
    <row r="35" spans="1:4" s="103" customFormat="1" ht="12" customHeight="1">
      <c r="A35" s="78"/>
      <c r="B35" s="75"/>
      <c r="C35" s="75"/>
      <c r="D35" s="131"/>
    </row>
    <row r="36" spans="1:4" s="103" customFormat="1" ht="14.1" customHeight="1">
      <c r="A36" s="78" t="s">
        <v>111</v>
      </c>
      <c r="B36" s="75">
        <v>39</v>
      </c>
      <c r="C36" s="75">
        <v>2556</v>
      </c>
      <c r="D36" s="131">
        <v>65.5</v>
      </c>
    </row>
    <row r="37" spans="1:4" s="103" customFormat="1" ht="15" customHeight="1">
      <c r="A37" s="78" t="s">
        <v>112</v>
      </c>
      <c r="B37" s="75">
        <v>37</v>
      </c>
      <c r="C37" s="75">
        <v>1645</v>
      </c>
      <c r="D37" s="131">
        <v>44.5</v>
      </c>
    </row>
    <row r="38" spans="1:4" s="103" customFormat="1" ht="23.1" customHeight="1">
      <c r="A38" s="78"/>
      <c r="B38" s="75"/>
      <c r="C38" s="75"/>
      <c r="D38" s="131"/>
    </row>
    <row r="39" spans="1:4" s="103" customFormat="1" ht="14.1" customHeight="1">
      <c r="A39" s="78" t="s">
        <v>41</v>
      </c>
      <c r="B39" s="75">
        <v>120</v>
      </c>
      <c r="C39" s="75">
        <v>8135</v>
      </c>
      <c r="D39" s="131">
        <v>67.8</v>
      </c>
    </row>
    <row r="40" spans="1:4" s="103" customFormat="1" ht="12" customHeight="1">
      <c r="A40" s="78"/>
      <c r="B40" s="75"/>
      <c r="C40" s="75"/>
      <c r="D40" s="131"/>
    </row>
    <row r="41" spans="1:4" s="103" customFormat="1" ht="14.1" customHeight="1">
      <c r="A41" s="78" t="s">
        <v>303</v>
      </c>
      <c r="B41" s="75">
        <v>36</v>
      </c>
      <c r="C41" s="75">
        <v>2232</v>
      </c>
      <c r="D41" s="131">
        <v>62</v>
      </c>
    </row>
    <row r="42" spans="1:4" s="103" customFormat="1" ht="15" customHeight="1">
      <c r="A42" s="78" t="s">
        <v>113</v>
      </c>
      <c r="B42" s="75">
        <v>46</v>
      </c>
      <c r="C42" s="75">
        <v>2962</v>
      </c>
      <c r="D42" s="131">
        <v>64.400000000000006</v>
      </c>
    </row>
    <row r="43" spans="1:4" s="103" customFormat="1" ht="15" customHeight="1">
      <c r="A43" s="78" t="s">
        <v>304</v>
      </c>
      <c r="B43" s="75">
        <v>38</v>
      </c>
      <c r="C43" s="75">
        <v>2941</v>
      </c>
      <c r="D43" s="131">
        <v>77.400000000000006</v>
      </c>
    </row>
  </sheetData>
  <hyperlinks>
    <hyperlink ref="E1" location="'Spis tablic'!A1" display="Powrót do spisu tablic"/>
    <hyperlink ref="E2" location="'Spis tablic'!A1" display="Back to the list of tables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8"/>
  <sheetViews>
    <sheetView workbookViewId="0">
      <selection activeCell="H2" sqref="H2"/>
    </sheetView>
  </sheetViews>
  <sheetFormatPr defaultRowHeight="10.5"/>
  <cols>
    <col min="1" max="1" width="20.42578125" style="517" customWidth="1"/>
    <col min="2" max="3" width="11.42578125" style="1244" customWidth="1"/>
    <col min="4" max="4" width="11.42578125" style="1245" customWidth="1"/>
    <col min="5" max="6" width="11.42578125" style="1244" customWidth="1"/>
    <col min="7" max="7" width="11.42578125" style="1243" customWidth="1"/>
    <col min="8" max="16384" width="9.140625" style="115"/>
  </cols>
  <sheetData>
    <row r="1" spans="1:8" ht="12.95" customHeight="1">
      <c r="A1" s="193" t="s">
        <v>1452</v>
      </c>
      <c r="B1" s="213"/>
      <c r="C1" s="213"/>
      <c r="E1" s="213"/>
      <c r="F1" s="213"/>
      <c r="H1" s="1218" t="s">
        <v>1250</v>
      </c>
    </row>
    <row r="2" spans="1:8" s="81" customFormat="1" ht="12.95" customHeight="1">
      <c r="A2" s="193" t="s">
        <v>1321</v>
      </c>
      <c r="B2" s="1319"/>
      <c r="C2" s="1319"/>
      <c r="D2" s="1319"/>
      <c r="E2" s="1319"/>
      <c r="F2" s="1319"/>
      <c r="G2" s="1320"/>
      <c r="H2" s="1218" t="s">
        <v>1266</v>
      </c>
    </row>
    <row r="3" spans="1:8" s="81" customFormat="1" ht="12.95" customHeight="1">
      <c r="A3" s="1318" t="s">
        <v>1320</v>
      </c>
      <c r="B3" s="1319"/>
      <c r="C3" s="1319"/>
      <c r="D3" s="1319"/>
      <c r="E3" s="1319"/>
      <c r="F3" s="1319"/>
      <c r="G3" s="1320"/>
      <c r="H3" s="1218"/>
    </row>
    <row r="4" spans="1:8" s="81" customFormat="1" ht="12.95" customHeight="1">
      <c r="A4" s="195"/>
      <c r="B4" s="1319"/>
      <c r="C4" s="1319"/>
      <c r="D4" s="1319"/>
      <c r="E4" s="1319"/>
      <c r="F4" s="1319"/>
      <c r="G4" s="1320"/>
    </row>
    <row r="5" spans="1:8" s="87" customFormat="1" ht="12" customHeight="1" thickBot="1">
      <c r="A5" s="216" t="s">
        <v>74</v>
      </c>
      <c r="B5" s="1238"/>
      <c r="C5" s="200"/>
      <c r="D5" s="293"/>
      <c r="E5" s="1238"/>
      <c r="F5" s="200"/>
      <c r="G5" s="293"/>
    </row>
    <row r="6" spans="1:8" s="87" customFormat="1" ht="15" customHeight="1" thickTop="1">
      <c r="A6" s="1516" t="s">
        <v>1032</v>
      </c>
      <c r="B6" s="643" t="s">
        <v>66</v>
      </c>
      <c r="C6" s="643"/>
      <c r="D6" s="643"/>
      <c r="E6" s="643"/>
      <c r="F6" s="643"/>
      <c r="G6" s="642"/>
    </row>
    <row r="7" spans="1:8" s="87" customFormat="1" ht="15" customHeight="1">
      <c r="A7" s="1517"/>
      <c r="B7" s="1523" t="s">
        <v>1267</v>
      </c>
      <c r="C7" s="1524"/>
      <c r="D7" s="1525"/>
      <c r="E7" s="1523" t="s">
        <v>1268</v>
      </c>
      <c r="F7" s="1524"/>
      <c r="G7" s="1524"/>
    </row>
    <row r="8" spans="1:8" s="87" customFormat="1" ht="61.5" customHeight="1">
      <c r="A8" s="1517"/>
      <c r="B8" s="1322" t="s">
        <v>78</v>
      </c>
      <c r="C8" s="1058" t="s">
        <v>1045</v>
      </c>
      <c r="D8" s="1059" t="s">
        <v>1101</v>
      </c>
      <c r="E8" s="1315" t="s">
        <v>78</v>
      </c>
      <c r="F8" s="1289" t="s">
        <v>1045</v>
      </c>
      <c r="G8" s="1301" t="s">
        <v>1101</v>
      </c>
    </row>
    <row r="9" spans="1:8" s="87" customFormat="1" ht="12.75" customHeight="1">
      <c r="A9" s="1532" t="s">
        <v>20</v>
      </c>
      <c r="B9" s="1526" t="s">
        <v>116</v>
      </c>
      <c r="C9" s="1527"/>
      <c r="D9" s="1527"/>
      <c r="E9" s="1527"/>
      <c r="F9" s="1527"/>
      <c r="G9" s="1527"/>
    </row>
    <row r="10" spans="1:8" s="87" customFormat="1" ht="13.5" customHeight="1">
      <c r="A10" s="1532"/>
      <c r="B10" s="1528" t="s">
        <v>1270</v>
      </c>
      <c r="C10" s="1529"/>
      <c r="D10" s="1530"/>
      <c r="E10" s="1526" t="s">
        <v>1269</v>
      </c>
      <c r="F10" s="1527"/>
      <c r="G10" s="1527"/>
    </row>
    <row r="11" spans="1:8" s="87" customFormat="1" ht="37.5" customHeight="1" thickBot="1">
      <c r="A11" s="1533"/>
      <c r="B11" s="1285" t="s">
        <v>117</v>
      </c>
      <c r="C11" s="1287" t="s">
        <v>620</v>
      </c>
      <c r="D11" s="1297" t="s">
        <v>622</v>
      </c>
      <c r="E11" s="1285" t="s">
        <v>117</v>
      </c>
      <c r="F11" s="1287" t="s">
        <v>620</v>
      </c>
      <c r="G11" s="1297" t="s">
        <v>622</v>
      </c>
    </row>
    <row r="12" spans="1:8" s="103" customFormat="1" ht="14.1" customHeight="1" thickTop="1">
      <c r="A12" s="11"/>
      <c r="B12" s="1239"/>
      <c r="C12" s="1240"/>
      <c r="D12" s="1241"/>
      <c r="E12" s="1239"/>
      <c r="F12" s="1240"/>
      <c r="G12" s="1241"/>
    </row>
    <row r="13" spans="1:8" s="103" customFormat="1" ht="15.95" customHeight="1">
      <c r="A13" s="271" t="s">
        <v>19</v>
      </c>
      <c r="B13" s="92">
        <v>405</v>
      </c>
      <c r="C13" s="92">
        <v>25716</v>
      </c>
      <c r="D13" s="1061">
        <v>63.5</v>
      </c>
      <c r="E13" s="92">
        <v>120</v>
      </c>
      <c r="F13" s="92">
        <v>9883</v>
      </c>
      <c r="G13" s="1061">
        <v>82.4</v>
      </c>
    </row>
    <row r="14" spans="1:8" s="103" customFormat="1" ht="15.95" customHeight="1">
      <c r="A14" s="638" t="s">
        <v>61</v>
      </c>
      <c r="B14" s="775"/>
      <c r="C14" s="1259"/>
      <c r="D14" s="1260"/>
      <c r="E14" s="92"/>
      <c r="F14" s="92"/>
      <c r="G14" s="98"/>
    </row>
    <row r="15" spans="1:8" s="103" customFormat="1" ht="8.25" customHeight="1">
      <c r="A15" s="225"/>
      <c r="B15" s="775"/>
      <c r="C15" s="1259"/>
      <c r="D15" s="1260"/>
      <c r="E15" s="92"/>
      <c r="F15" s="92"/>
      <c r="G15" s="98"/>
    </row>
    <row r="16" spans="1:8" s="103" customFormat="1" ht="15.95" customHeight="1">
      <c r="A16" s="225" t="s">
        <v>36</v>
      </c>
      <c r="B16" s="95">
        <v>31</v>
      </c>
      <c r="C16" s="95">
        <v>2343</v>
      </c>
      <c r="D16" s="98">
        <v>75.599999999999994</v>
      </c>
      <c r="E16" s="95">
        <v>5</v>
      </c>
      <c r="F16" s="95">
        <v>386</v>
      </c>
      <c r="G16" s="98">
        <v>77.2</v>
      </c>
    </row>
    <row r="17" spans="1:7" s="103" customFormat="1" ht="15.95" customHeight="1">
      <c r="A17" s="225" t="s">
        <v>100</v>
      </c>
      <c r="B17" s="95">
        <v>10</v>
      </c>
      <c r="C17" s="95">
        <v>908</v>
      </c>
      <c r="D17" s="98">
        <v>90.8</v>
      </c>
      <c r="E17" s="1038" t="s">
        <v>311</v>
      </c>
      <c r="F17" s="1038" t="s">
        <v>311</v>
      </c>
      <c r="G17" s="1037" t="s">
        <v>311</v>
      </c>
    </row>
    <row r="18" spans="1:7" s="103" customFormat="1" ht="15.95" customHeight="1">
      <c r="A18" s="225" t="s">
        <v>101</v>
      </c>
      <c r="B18" s="95">
        <v>21</v>
      </c>
      <c r="C18" s="95">
        <v>1435</v>
      </c>
      <c r="D18" s="98">
        <v>68.3</v>
      </c>
      <c r="E18" s="95">
        <v>5</v>
      </c>
      <c r="F18" s="95">
        <v>386</v>
      </c>
      <c r="G18" s="98">
        <v>77.2</v>
      </c>
    </row>
    <row r="19" spans="1:7" s="103" customFormat="1" ht="15" customHeight="1">
      <c r="A19" s="225"/>
      <c r="B19" s="95"/>
      <c r="C19" s="95"/>
      <c r="D19" s="98"/>
      <c r="E19" s="95"/>
      <c r="F19" s="95"/>
      <c r="G19" s="98"/>
    </row>
    <row r="20" spans="1:7" s="103" customFormat="1" ht="15.95" customHeight="1">
      <c r="A20" s="225" t="s">
        <v>37</v>
      </c>
      <c r="B20" s="95">
        <v>31</v>
      </c>
      <c r="C20" s="95">
        <v>2120</v>
      </c>
      <c r="D20" s="98">
        <v>68.400000000000006</v>
      </c>
      <c r="E20" s="95">
        <v>39</v>
      </c>
      <c r="F20" s="95">
        <v>3667</v>
      </c>
      <c r="G20" s="98">
        <v>94</v>
      </c>
    </row>
    <row r="21" spans="1:7" s="103" customFormat="1" ht="15.95" customHeight="1">
      <c r="A21" s="225" t="s">
        <v>102</v>
      </c>
      <c r="B21" s="95">
        <v>22</v>
      </c>
      <c r="C21" s="95">
        <v>1425</v>
      </c>
      <c r="D21" s="98">
        <v>64.8</v>
      </c>
      <c r="E21" s="1038" t="s">
        <v>311</v>
      </c>
      <c r="F21" s="1038" t="s">
        <v>311</v>
      </c>
      <c r="G21" s="1037" t="s">
        <v>311</v>
      </c>
    </row>
    <row r="22" spans="1:7" s="103" customFormat="1" ht="15.95" customHeight="1">
      <c r="A22" s="225" t="s">
        <v>103</v>
      </c>
      <c r="B22" s="95">
        <v>9</v>
      </c>
      <c r="C22" s="95">
        <v>695</v>
      </c>
      <c r="D22" s="98">
        <v>77.2</v>
      </c>
      <c r="E22" s="95">
        <v>39</v>
      </c>
      <c r="F22" s="95">
        <v>3667</v>
      </c>
      <c r="G22" s="98">
        <v>94</v>
      </c>
    </row>
    <row r="23" spans="1:7" s="103" customFormat="1" ht="15" customHeight="1">
      <c r="A23" s="225"/>
      <c r="B23" s="95"/>
      <c r="C23" s="95"/>
      <c r="D23" s="98"/>
      <c r="E23" s="95"/>
      <c r="F23" s="95"/>
      <c r="G23" s="98"/>
    </row>
    <row r="24" spans="1:7" s="103" customFormat="1" ht="15.95" customHeight="1">
      <c r="A24" s="225" t="s">
        <v>38</v>
      </c>
      <c r="B24" s="95">
        <v>76</v>
      </c>
      <c r="C24" s="95">
        <v>3761</v>
      </c>
      <c r="D24" s="98">
        <v>49.5</v>
      </c>
      <c r="E24" s="95">
        <v>1</v>
      </c>
      <c r="F24" s="95">
        <v>73</v>
      </c>
      <c r="G24" s="98">
        <v>73</v>
      </c>
    </row>
    <row r="25" spans="1:7" s="103" customFormat="1" ht="15.95" customHeight="1">
      <c r="A25" s="225" t="s">
        <v>104</v>
      </c>
      <c r="B25" s="95">
        <v>13</v>
      </c>
      <c r="C25" s="95">
        <v>491</v>
      </c>
      <c r="D25" s="98">
        <v>37.799999999999997</v>
      </c>
      <c r="E25" s="95">
        <v>1</v>
      </c>
      <c r="F25" s="95">
        <v>73</v>
      </c>
      <c r="G25" s="98">
        <v>73</v>
      </c>
    </row>
    <row r="26" spans="1:7" s="103" customFormat="1" ht="15.95" customHeight="1">
      <c r="A26" s="225" t="s">
        <v>105</v>
      </c>
      <c r="B26" s="95">
        <v>2</v>
      </c>
      <c r="C26" s="95">
        <v>100</v>
      </c>
      <c r="D26" s="98">
        <v>50</v>
      </c>
      <c r="E26" s="1038" t="s">
        <v>311</v>
      </c>
      <c r="F26" s="1038" t="s">
        <v>311</v>
      </c>
      <c r="G26" s="1037" t="s">
        <v>311</v>
      </c>
    </row>
    <row r="27" spans="1:7" s="103" customFormat="1" ht="15.95" customHeight="1">
      <c r="A27" s="225" t="s">
        <v>1087</v>
      </c>
      <c r="B27" s="95">
        <v>8</v>
      </c>
      <c r="C27" s="95">
        <v>478</v>
      </c>
      <c r="D27" s="98">
        <v>59.8</v>
      </c>
      <c r="E27" s="1038" t="s">
        <v>311</v>
      </c>
      <c r="F27" s="1038" t="s">
        <v>311</v>
      </c>
      <c r="G27" s="1037" t="s">
        <v>311</v>
      </c>
    </row>
    <row r="28" spans="1:7" s="103" customFormat="1" ht="15.95" customHeight="1">
      <c r="A28" s="225" t="s">
        <v>1088</v>
      </c>
      <c r="B28" s="95">
        <v>53</v>
      </c>
      <c r="C28" s="95">
        <v>2692</v>
      </c>
      <c r="D28" s="98">
        <v>50.8</v>
      </c>
      <c r="E28" s="1038" t="s">
        <v>311</v>
      </c>
      <c r="F28" s="1038" t="s">
        <v>311</v>
      </c>
      <c r="G28" s="1037" t="s">
        <v>311</v>
      </c>
    </row>
    <row r="29" spans="1:7" s="103" customFormat="1" ht="8.25" customHeight="1">
      <c r="A29" s="225"/>
      <c r="B29" s="95"/>
      <c r="C29" s="95"/>
      <c r="D29" s="98"/>
      <c r="E29" s="95"/>
      <c r="F29" s="95"/>
      <c r="G29" s="98"/>
    </row>
    <row r="30" spans="1:7" s="103" customFormat="1" ht="20.100000000000001" customHeight="1">
      <c r="A30" s="225" t="s">
        <v>96</v>
      </c>
      <c r="B30" s="95"/>
      <c r="C30" s="95"/>
      <c r="D30" s="98"/>
      <c r="E30" s="95"/>
      <c r="F30" s="95"/>
      <c r="G30" s="98"/>
    </row>
    <row r="31" spans="1:7" s="103" customFormat="1" ht="15.95" customHeight="1">
      <c r="A31" s="225" t="s">
        <v>1030</v>
      </c>
      <c r="B31" s="95">
        <v>76</v>
      </c>
      <c r="C31" s="95">
        <v>4598</v>
      </c>
      <c r="D31" s="98">
        <v>60.5</v>
      </c>
      <c r="E31" s="95">
        <v>14</v>
      </c>
      <c r="F31" s="95">
        <v>709</v>
      </c>
      <c r="G31" s="98">
        <v>50.6</v>
      </c>
    </row>
    <row r="32" spans="1:7" s="103" customFormat="1" ht="15.95" customHeight="1">
      <c r="A32" s="225" t="s">
        <v>108</v>
      </c>
      <c r="B32" s="95">
        <v>3</v>
      </c>
      <c r="C32" s="95">
        <v>209</v>
      </c>
      <c r="D32" s="98">
        <v>69.7</v>
      </c>
      <c r="E32" s="1038" t="s">
        <v>311</v>
      </c>
      <c r="F32" s="1038" t="s">
        <v>311</v>
      </c>
      <c r="G32" s="1037" t="s">
        <v>311</v>
      </c>
    </row>
    <row r="33" spans="1:7" s="103" customFormat="1" ht="15.95" customHeight="1">
      <c r="A33" s="225" t="s">
        <v>109</v>
      </c>
      <c r="B33" s="95">
        <v>57</v>
      </c>
      <c r="C33" s="95">
        <v>3139</v>
      </c>
      <c r="D33" s="98">
        <v>55.1</v>
      </c>
      <c r="E33" s="95">
        <v>13</v>
      </c>
      <c r="F33" s="95">
        <v>663</v>
      </c>
      <c r="G33" s="98">
        <v>51</v>
      </c>
    </row>
    <row r="34" spans="1:7" s="103" customFormat="1" ht="15.95" customHeight="1">
      <c r="A34" s="225" t="s">
        <v>110</v>
      </c>
      <c r="B34" s="95">
        <v>16</v>
      </c>
      <c r="C34" s="95">
        <v>1250</v>
      </c>
      <c r="D34" s="98">
        <v>78.099999999999994</v>
      </c>
      <c r="E34" s="95">
        <v>1</v>
      </c>
      <c r="F34" s="95">
        <v>46</v>
      </c>
      <c r="G34" s="98">
        <v>46</v>
      </c>
    </row>
    <row r="35" spans="1:7" s="103" customFormat="1" ht="10.5" customHeight="1">
      <c r="A35" s="225"/>
      <c r="B35" s="95"/>
      <c r="C35" s="95"/>
      <c r="D35" s="98"/>
      <c r="E35" s="95"/>
      <c r="F35" s="95"/>
      <c r="G35" s="98"/>
    </row>
    <row r="36" spans="1:7" s="103" customFormat="1" ht="20.100000000000001" customHeight="1">
      <c r="A36" s="225" t="s">
        <v>98</v>
      </c>
      <c r="B36" s="95"/>
      <c r="C36" s="95"/>
      <c r="D36" s="98"/>
      <c r="E36" s="95"/>
      <c r="F36" s="95"/>
      <c r="G36" s="98"/>
    </row>
    <row r="37" spans="1:7" s="103" customFormat="1" ht="15.95" customHeight="1">
      <c r="A37" s="225" t="s">
        <v>1031</v>
      </c>
      <c r="B37" s="95">
        <v>28</v>
      </c>
      <c r="C37" s="95">
        <v>2014</v>
      </c>
      <c r="D37" s="98">
        <v>71.900000000000006</v>
      </c>
      <c r="E37" s="95">
        <v>20</v>
      </c>
      <c r="F37" s="95">
        <v>1618</v>
      </c>
      <c r="G37" s="98">
        <v>80.900000000000006</v>
      </c>
    </row>
    <row r="38" spans="1:7" s="103" customFormat="1" ht="15.95" customHeight="1">
      <c r="A38" s="225" t="s">
        <v>111</v>
      </c>
      <c r="B38" s="95">
        <v>8</v>
      </c>
      <c r="C38" s="95">
        <v>574</v>
      </c>
      <c r="D38" s="98">
        <v>71.8</v>
      </c>
      <c r="E38" s="95">
        <v>3</v>
      </c>
      <c r="F38" s="95">
        <v>132</v>
      </c>
      <c r="G38" s="98">
        <v>44</v>
      </c>
    </row>
    <row r="39" spans="1:7" s="103" customFormat="1" ht="15.95" customHeight="1">
      <c r="A39" s="225" t="s">
        <v>112</v>
      </c>
      <c r="B39" s="95">
        <v>20</v>
      </c>
      <c r="C39" s="95">
        <v>1440</v>
      </c>
      <c r="D39" s="98">
        <v>72</v>
      </c>
      <c r="E39" s="95">
        <v>17</v>
      </c>
      <c r="F39" s="95">
        <v>1486</v>
      </c>
      <c r="G39" s="98">
        <v>87.4</v>
      </c>
    </row>
    <row r="40" spans="1:7" s="103" customFormat="1" ht="15" customHeight="1">
      <c r="A40" s="225"/>
      <c r="B40" s="95"/>
      <c r="C40" s="95"/>
      <c r="D40" s="98"/>
      <c r="E40" s="95"/>
      <c r="F40" s="95"/>
      <c r="G40" s="98"/>
    </row>
    <row r="41" spans="1:7" s="103" customFormat="1" ht="15.95" customHeight="1">
      <c r="A41" s="225" t="s">
        <v>41</v>
      </c>
      <c r="B41" s="95">
        <v>163</v>
      </c>
      <c r="C41" s="95">
        <v>10880</v>
      </c>
      <c r="D41" s="98">
        <v>66.7</v>
      </c>
      <c r="E41" s="95">
        <v>41</v>
      </c>
      <c r="F41" s="95">
        <v>3430</v>
      </c>
      <c r="G41" s="98">
        <v>83.7</v>
      </c>
    </row>
    <row r="42" spans="1:7" ht="15.95" customHeight="1">
      <c r="A42" s="225" t="s">
        <v>303</v>
      </c>
      <c r="B42" s="95">
        <v>45</v>
      </c>
      <c r="C42" s="95">
        <v>2677</v>
      </c>
      <c r="D42" s="98">
        <v>59.5</v>
      </c>
      <c r="E42" s="1038" t="s">
        <v>311</v>
      </c>
      <c r="F42" s="1038" t="s">
        <v>311</v>
      </c>
      <c r="G42" s="1037" t="s">
        <v>311</v>
      </c>
    </row>
    <row r="43" spans="1:7" ht="16.5" customHeight="1">
      <c r="A43" s="225" t="s">
        <v>113</v>
      </c>
      <c r="B43" s="95">
        <v>58</v>
      </c>
      <c r="C43" s="95">
        <v>4760</v>
      </c>
      <c r="D43" s="98">
        <v>82.1</v>
      </c>
      <c r="E43" s="95">
        <v>41</v>
      </c>
      <c r="F43" s="95">
        <v>3430</v>
      </c>
      <c r="G43" s="98">
        <v>83.7</v>
      </c>
    </row>
    <row r="44" spans="1:7" ht="16.5" customHeight="1">
      <c r="A44" s="225" t="s">
        <v>304</v>
      </c>
      <c r="B44" s="95">
        <v>60</v>
      </c>
      <c r="C44" s="95">
        <v>3443</v>
      </c>
      <c r="D44" s="98">
        <v>57.4</v>
      </c>
      <c r="E44" s="1038" t="s">
        <v>311</v>
      </c>
      <c r="F44" s="1038" t="s">
        <v>311</v>
      </c>
      <c r="G44" s="1037" t="s">
        <v>311</v>
      </c>
    </row>
    <row r="45" spans="1:7" ht="27.75" customHeight="1">
      <c r="A45" s="1531" t="s">
        <v>1249</v>
      </c>
      <c r="B45" s="1531"/>
      <c r="C45" s="1531"/>
      <c r="D45" s="1531"/>
      <c r="E45" s="1531"/>
      <c r="F45" s="1531"/>
      <c r="G45" s="1531"/>
    </row>
    <row r="46" spans="1:7" ht="13.5" customHeight="1">
      <c r="A46" s="1522" t="s">
        <v>1285</v>
      </c>
      <c r="B46" s="1522"/>
      <c r="C46" s="1522"/>
      <c r="D46" s="1522"/>
      <c r="E46" s="1522"/>
      <c r="F46" s="1522"/>
      <c r="G46" s="1522"/>
    </row>
    <row r="47" spans="1:7" ht="12">
      <c r="B47" s="20"/>
      <c r="C47" s="20"/>
      <c r="D47" s="20"/>
      <c r="E47" s="517"/>
      <c r="F47" s="517"/>
      <c r="G47" s="517"/>
    </row>
    <row r="48" spans="1:7" ht="12">
      <c r="B48" s="20"/>
      <c r="C48" s="517"/>
      <c r="D48" s="517"/>
      <c r="E48" s="517"/>
      <c r="F48" s="517"/>
      <c r="G48" s="517"/>
    </row>
    <row r="49" spans="2:7">
      <c r="B49" s="517"/>
      <c r="C49" s="517"/>
      <c r="D49" s="517"/>
      <c r="E49" s="517"/>
      <c r="F49" s="517"/>
      <c r="G49" s="243"/>
    </row>
    <row r="50" spans="2:7" ht="12.75">
      <c r="B50" s="1261"/>
      <c r="C50" s="1261"/>
      <c r="D50" s="1261"/>
      <c r="E50" s="1261"/>
      <c r="F50" s="1261"/>
      <c r="G50" s="1261"/>
    </row>
    <row r="51" spans="2:7">
      <c r="B51" s="517"/>
      <c r="C51" s="517"/>
      <c r="D51" s="517"/>
      <c r="E51" s="517"/>
      <c r="F51" s="517"/>
      <c r="G51" s="243"/>
    </row>
    <row r="52" spans="2:7">
      <c r="B52" s="517"/>
      <c r="C52" s="517"/>
      <c r="D52" s="517"/>
      <c r="E52" s="517"/>
      <c r="F52" s="517"/>
      <c r="G52" s="243"/>
    </row>
    <row r="53" spans="2:7">
      <c r="B53" s="517"/>
      <c r="C53" s="517"/>
      <c r="D53" s="517"/>
      <c r="E53" s="517"/>
      <c r="F53" s="517"/>
      <c r="G53" s="243"/>
    </row>
    <row r="54" spans="2:7">
      <c r="B54" s="517"/>
      <c r="C54" s="517"/>
      <c r="D54" s="517"/>
      <c r="E54" s="517"/>
      <c r="F54" s="517"/>
      <c r="G54" s="243"/>
    </row>
    <row r="55" spans="2:7">
      <c r="B55" s="517"/>
      <c r="C55" s="517"/>
      <c r="D55" s="517"/>
      <c r="E55" s="517"/>
      <c r="F55" s="517"/>
      <c r="G55" s="243"/>
    </row>
    <row r="56" spans="2:7">
      <c r="B56" s="517"/>
      <c r="C56" s="517"/>
      <c r="D56" s="517"/>
      <c r="E56" s="517"/>
      <c r="F56" s="517"/>
      <c r="G56" s="243"/>
    </row>
    <row r="57" spans="2:7" ht="12.75">
      <c r="B57" s="1261"/>
      <c r="C57" s="1261"/>
      <c r="D57" s="1261"/>
      <c r="E57" s="1261"/>
      <c r="F57" s="1261"/>
      <c r="G57" s="1262"/>
    </row>
    <row r="58" spans="2:7">
      <c r="D58" s="517"/>
      <c r="E58" s="517"/>
      <c r="F58" s="517"/>
      <c r="G58" s="243"/>
    </row>
  </sheetData>
  <mergeCells count="9">
    <mergeCell ref="A46:G46"/>
    <mergeCell ref="A6:A8"/>
    <mergeCell ref="B7:D7"/>
    <mergeCell ref="E7:G7"/>
    <mergeCell ref="A9:A11"/>
    <mergeCell ref="B9:G9"/>
    <mergeCell ref="B10:D10"/>
    <mergeCell ref="E10:G10"/>
    <mergeCell ref="A45:G45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scale="97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I55"/>
  <sheetViews>
    <sheetView zoomScaleNormal="100" workbookViewId="0">
      <selection activeCell="H2" sqref="H2"/>
    </sheetView>
  </sheetViews>
  <sheetFormatPr defaultRowHeight="10.5"/>
  <cols>
    <col min="1" max="1" width="20.42578125" style="517" customWidth="1"/>
    <col min="2" max="2" width="11.7109375" style="1244" customWidth="1"/>
    <col min="3" max="3" width="11.85546875" style="1244" customWidth="1"/>
    <col min="4" max="4" width="11.7109375" style="1245" customWidth="1"/>
    <col min="5" max="5" width="11.5703125" style="1244" customWidth="1"/>
    <col min="6" max="6" width="12.140625" style="1244" customWidth="1"/>
    <col min="7" max="7" width="11.42578125" style="1245" customWidth="1"/>
    <col min="8" max="16384" width="9.140625" style="115"/>
  </cols>
  <sheetData>
    <row r="1" spans="1:8" s="981" customFormat="1" ht="12.95" customHeight="1">
      <c r="A1" s="193" t="s">
        <v>1093</v>
      </c>
      <c r="B1" s="193"/>
      <c r="C1" s="213"/>
      <c r="D1" s="213"/>
      <c r="E1" s="1245"/>
      <c r="F1" s="517"/>
      <c r="G1" s="517"/>
      <c r="H1" s="1218" t="s">
        <v>1250</v>
      </c>
    </row>
    <row r="2" spans="1:8" s="981" customFormat="1" ht="12.95" customHeight="1">
      <c r="A2" s="193" t="s">
        <v>1094</v>
      </c>
      <c r="B2" s="193"/>
      <c r="C2" s="213"/>
      <c r="D2" s="213"/>
      <c r="E2" s="1245"/>
      <c r="F2" s="517"/>
      <c r="G2" s="517"/>
      <c r="H2" s="1218" t="s">
        <v>1266</v>
      </c>
    </row>
    <row r="3" spans="1:8" s="81" customFormat="1" ht="12.95" customHeight="1">
      <c r="A3" s="1318" t="s">
        <v>1322</v>
      </c>
      <c r="B3" s="1319"/>
      <c r="C3" s="1319"/>
      <c r="D3" s="1319"/>
      <c r="E3" s="1319"/>
      <c r="F3" s="1319"/>
      <c r="G3" s="1319"/>
      <c r="H3" s="1218"/>
    </row>
    <row r="4" spans="1:8" s="87" customFormat="1" ht="12" customHeight="1" thickBot="1">
      <c r="A4" s="216" t="s">
        <v>74</v>
      </c>
      <c r="B4" s="1238"/>
      <c r="C4" s="200"/>
      <c r="D4" s="293"/>
      <c r="E4" s="1238"/>
      <c r="F4" s="200"/>
      <c r="G4" s="293"/>
    </row>
    <row r="5" spans="1:8" s="87" customFormat="1" ht="28.5" customHeight="1" thickTop="1">
      <c r="A5" s="1516" t="s">
        <v>1032</v>
      </c>
      <c r="B5" s="1323" t="s">
        <v>1438</v>
      </c>
      <c r="C5" s="642"/>
      <c r="D5" s="642"/>
      <c r="E5" s="642" t="s">
        <v>1430</v>
      </c>
      <c r="F5" s="642"/>
      <c r="G5" s="1324"/>
    </row>
    <row r="6" spans="1:8" s="87" customFormat="1" ht="61.5" customHeight="1">
      <c r="A6" s="1517"/>
      <c r="B6" s="1322" t="s">
        <v>78</v>
      </c>
      <c r="C6" s="1058" t="s">
        <v>1045</v>
      </c>
      <c r="D6" s="1059" t="s">
        <v>1101</v>
      </c>
      <c r="E6" s="1315" t="s">
        <v>78</v>
      </c>
      <c r="F6" s="1289" t="s">
        <v>1045</v>
      </c>
      <c r="G6" s="1301" t="s">
        <v>1101</v>
      </c>
    </row>
    <row r="7" spans="1:8" s="87" customFormat="1" ht="23.25" customHeight="1">
      <c r="A7" s="1532" t="s">
        <v>20</v>
      </c>
      <c r="B7" s="1528" t="s">
        <v>1256</v>
      </c>
      <c r="C7" s="1529"/>
      <c r="D7" s="1530"/>
      <c r="E7" s="1526" t="s">
        <v>1257</v>
      </c>
      <c r="F7" s="1527"/>
      <c r="G7" s="1527"/>
    </row>
    <row r="8" spans="1:8" s="87" customFormat="1" ht="31.5" customHeight="1" thickBot="1">
      <c r="A8" s="1533"/>
      <c r="B8" s="1285" t="s">
        <v>117</v>
      </c>
      <c r="C8" s="1287" t="s">
        <v>620</v>
      </c>
      <c r="D8" s="1297" t="s">
        <v>622</v>
      </c>
      <c r="E8" s="1285" t="s">
        <v>117</v>
      </c>
      <c r="F8" s="1287" t="s">
        <v>620</v>
      </c>
      <c r="G8" s="1297" t="s">
        <v>622</v>
      </c>
    </row>
    <row r="9" spans="1:8" s="103" customFormat="1" ht="14.1" customHeight="1" thickTop="1">
      <c r="A9" s="11"/>
      <c r="B9" s="1239"/>
      <c r="C9" s="1240"/>
      <c r="D9" s="1241"/>
      <c r="E9" s="1239"/>
      <c r="F9" s="1240"/>
      <c r="G9" s="1241"/>
    </row>
    <row r="10" spans="1:8" s="103" customFormat="1" ht="15" customHeight="1">
      <c r="A10" s="271" t="s">
        <v>19</v>
      </c>
      <c r="B10" s="92">
        <v>1080</v>
      </c>
      <c r="C10" s="92">
        <v>58571</v>
      </c>
      <c r="D10" s="1061">
        <v>54.2</v>
      </c>
      <c r="E10" s="92">
        <v>4037</v>
      </c>
      <c r="F10" s="92">
        <v>219830</v>
      </c>
      <c r="G10" s="1061">
        <v>54.5</v>
      </c>
    </row>
    <row r="11" spans="1:8" s="103" customFormat="1" ht="15" customHeight="1">
      <c r="A11" s="638" t="s">
        <v>61</v>
      </c>
      <c r="B11" s="95"/>
      <c r="C11" s="95"/>
      <c r="D11" s="98"/>
      <c r="E11" s="95"/>
      <c r="F11" s="95"/>
      <c r="G11" s="98"/>
    </row>
    <row r="12" spans="1:8" s="103" customFormat="1" ht="11.1" customHeight="1">
      <c r="A12" s="225"/>
      <c r="B12" s="95"/>
      <c r="C12" s="95"/>
      <c r="D12" s="98"/>
      <c r="E12" s="95"/>
      <c r="F12" s="95"/>
      <c r="G12" s="98"/>
    </row>
    <row r="13" spans="1:8" s="103" customFormat="1" ht="15" customHeight="1">
      <c r="A13" s="225" t="s">
        <v>36</v>
      </c>
      <c r="B13" s="95">
        <v>151</v>
      </c>
      <c r="C13" s="95">
        <v>7857</v>
      </c>
      <c r="D13" s="98">
        <v>52</v>
      </c>
      <c r="E13" s="95">
        <v>310</v>
      </c>
      <c r="F13" s="95">
        <v>17804</v>
      </c>
      <c r="G13" s="98">
        <v>57.4</v>
      </c>
    </row>
    <row r="14" spans="1:8" s="103" customFormat="1" ht="15" customHeight="1">
      <c r="A14" s="225" t="s">
        <v>100</v>
      </c>
      <c r="B14" s="95">
        <v>58</v>
      </c>
      <c r="C14" s="95">
        <v>3135</v>
      </c>
      <c r="D14" s="98">
        <v>54.1</v>
      </c>
      <c r="E14" s="95">
        <v>101</v>
      </c>
      <c r="F14" s="95">
        <v>5464</v>
      </c>
      <c r="G14" s="98">
        <v>54.1</v>
      </c>
    </row>
    <row r="15" spans="1:8" s="103" customFormat="1" ht="15" customHeight="1">
      <c r="A15" s="225" t="s">
        <v>101</v>
      </c>
      <c r="B15" s="95">
        <v>93</v>
      </c>
      <c r="C15" s="95">
        <v>4722</v>
      </c>
      <c r="D15" s="98">
        <v>50.8</v>
      </c>
      <c r="E15" s="95">
        <v>209</v>
      </c>
      <c r="F15" s="95">
        <v>12340</v>
      </c>
      <c r="G15" s="98">
        <v>59</v>
      </c>
    </row>
    <row r="16" spans="1:8" s="103" customFormat="1" ht="11.1" customHeight="1">
      <c r="A16" s="225"/>
      <c r="B16" s="95"/>
      <c r="C16" s="95"/>
      <c r="D16" s="98"/>
      <c r="E16" s="95"/>
      <c r="F16" s="95"/>
      <c r="G16" s="98"/>
    </row>
    <row r="17" spans="1:7" s="103" customFormat="1" ht="15" customHeight="1">
      <c r="A17" s="225" t="s">
        <v>37</v>
      </c>
      <c r="B17" s="95">
        <v>219</v>
      </c>
      <c r="C17" s="95">
        <v>11979</v>
      </c>
      <c r="D17" s="98">
        <v>54.7</v>
      </c>
      <c r="E17" s="95">
        <v>1980</v>
      </c>
      <c r="F17" s="95">
        <v>101531</v>
      </c>
      <c r="G17" s="98">
        <v>51.3</v>
      </c>
    </row>
    <row r="18" spans="1:7" s="103" customFormat="1" ht="15" customHeight="1">
      <c r="A18" s="225" t="s">
        <v>102</v>
      </c>
      <c r="B18" s="95">
        <v>67</v>
      </c>
      <c r="C18" s="95">
        <v>3500</v>
      </c>
      <c r="D18" s="98">
        <v>52.2</v>
      </c>
      <c r="E18" s="95">
        <v>51</v>
      </c>
      <c r="F18" s="95">
        <v>2495</v>
      </c>
      <c r="G18" s="98">
        <v>48.9</v>
      </c>
    </row>
    <row r="19" spans="1:7" s="103" customFormat="1" ht="15" customHeight="1">
      <c r="A19" s="225" t="s">
        <v>103</v>
      </c>
      <c r="B19" s="95">
        <v>152</v>
      </c>
      <c r="C19" s="95">
        <v>8479</v>
      </c>
      <c r="D19" s="98">
        <v>55.8</v>
      </c>
      <c r="E19" s="95">
        <v>1929</v>
      </c>
      <c r="F19" s="95">
        <v>99036</v>
      </c>
      <c r="G19" s="98">
        <v>51.3</v>
      </c>
    </row>
    <row r="20" spans="1:7" s="103" customFormat="1" ht="11.1" customHeight="1">
      <c r="A20" s="225"/>
      <c r="B20" s="95"/>
      <c r="C20" s="95"/>
      <c r="D20" s="98"/>
      <c r="E20" s="95"/>
      <c r="F20" s="95"/>
      <c r="G20" s="98"/>
    </row>
    <row r="21" spans="1:7" s="103" customFormat="1" ht="15" customHeight="1">
      <c r="A21" s="225" t="s">
        <v>38</v>
      </c>
      <c r="B21" s="95">
        <v>124</v>
      </c>
      <c r="C21" s="95">
        <v>6727</v>
      </c>
      <c r="D21" s="98">
        <v>54.3</v>
      </c>
      <c r="E21" s="95">
        <v>206</v>
      </c>
      <c r="F21" s="95">
        <v>12508</v>
      </c>
      <c r="G21" s="98">
        <v>60.7</v>
      </c>
    </row>
    <row r="22" spans="1:7" s="103" customFormat="1" ht="15" customHeight="1">
      <c r="A22" s="225" t="s">
        <v>104</v>
      </c>
      <c r="B22" s="95">
        <v>34</v>
      </c>
      <c r="C22" s="95">
        <v>1734</v>
      </c>
      <c r="D22" s="98">
        <v>51</v>
      </c>
      <c r="E22" s="95">
        <v>50</v>
      </c>
      <c r="F22" s="95">
        <v>3156</v>
      </c>
      <c r="G22" s="98">
        <v>63.1</v>
      </c>
    </row>
    <row r="23" spans="1:7" s="103" customFormat="1" ht="15" customHeight="1">
      <c r="A23" s="225" t="s">
        <v>105</v>
      </c>
      <c r="B23" s="95">
        <v>22</v>
      </c>
      <c r="C23" s="95">
        <v>1341</v>
      </c>
      <c r="D23" s="98">
        <v>61</v>
      </c>
      <c r="E23" s="95">
        <v>55</v>
      </c>
      <c r="F23" s="95">
        <v>3602</v>
      </c>
      <c r="G23" s="98">
        <v>65.5</v>
      </c>
    </row>
    <row r="24" spans="1:7" s="103" customFormat="1" ht="15" customHeight="1">
      <c r="A24" s="225" t="s">
        <v>106</v>
      </c>
      <c r="B24" s="95">
        <v>32</v>
      </c>
      <c r="C24" s="95">
        <v>1925</v>
      </c>
      <c r="D24" s="98">
        <v>60.2</v>
      </c>
      <c r="E24" s="95">
        <v>45</v>
      </c>
      <c r="F24" s="95">
        <v>2802</v>
      </c>
      <c r="G24" s="98">
        <v>62.3</v>
      </c>
    </row>
    <row r="25" spans="1:7" s="103" customFormat="1" ht="15" customHeight="1">
      <c r="A25" s="225" t="s">
        <v>107</v>
      </c>
      <c r="B25" s="95">
        <v>36</v>
      </c>
      <c r="C25" s="95">
        <v>1727</v>
      </c>
      <c r="D25" s="98">
        <v>48</v>
      </c>
      <c r="E25" s="95">
        <v>56</v>
      </c>
      <c r="F25" s="95">
        <v>2948</v>
      </c>
      <c r="G25" s="98">
        <v>52.6</v>
      </c>
    </row>
    <row r="26" spans="1:7" s="103" customFormat="1" ht="11.1" customHeight="1">
      <c r="A26" s="225"/>
      <c r="B26" s="95"/>
      <c r="C26" s="95"/>
      <c r="D26" s="98"/>
      <c r="E26" s="95"/>
      <c r="F26" s="95"/>
      <c r="G26" s="98"/>
    </row>
    <row r="27" spans="1:7" s="103" customFormat="1" ht="15" customHeight="1">
      <c r="A27" s="225" t="s">
        <v>96</v>
      </c>
      <c r="B27" s="95"/>
      <c r="C27" s="95"/>
      <c r="D27" s="98"/>
      <c r="E27" s="95"/>
      <c r="F27" s="95"/>
      <c r="G27" s="98"/>
    </row>
    <row r="28" spans="1:7" s="103" customFormat="1" ht="15" customHeight="1">
      <c r="A28" s="225" t="s">
        <v>1030</v>
      </c>
      <c r="B28" s="95">
        <v>195</v>
      </c>
      <c r="C28" s="95">
        <v>12080</v>
      </c>
      <c r="D28" s="98">
        <v>61.9</v>
      </c>
      <c r="E28" s="95">
        <v>463</v>
      </c>
      <c r="F28" s="95">
        <v>27820</v>
      </c>
      <c r="G28" s="98">
        <v>60.1</v>
      </c>
    </row>
    <row r="29" spans="1:7" s="103" customFormat="1" ht="15" customHeight="1">
      <c r="A29" s="225" t="s">
        <v>108</v>
      </c>
      <c r="B29" s="95">
        <v>53</v>
      </c>
      <c r="C29" s="95">
        <v>4022</v>
      </c>
      <c r="D29" s="98">
        <v>75.900000000000006</v>
      </c>
      <c r="E29" s="95">
        <v>103</v>
      </c>
      <c r="F29" s="95">
        <v>6024</v>
      </c>
      <c r="G29" s="98">
        <v>58.5</v>
      </c>
    </row>
    <row r="30" spans="1:7" s="103" customFormat="1" ht="15" customHeight="1">
      <c r="A30" s="225" t="s">
        <v>109</v>
      </c>
      <c r="B30" s="95">
        <v>86</v>
      </c>
      <c r="C30" s="95">
        <v>5088</v>
      </c>
      <c r="D30" s="98">
        <v>59.2</v>
      </c>
      <c r="E30" s="95">
        <v>253</v>
      </c>
      <c r="F30" s="95">
        <v>14386</v>
      </c>
      <c r="G30" s="98">
        <v>56.9</v>
      </c>
    </row>
    <row r="31" spans="1:7" s="103" customFormat="1" ht="15" customHeight="1">
      <c r="A31" s="225" t="s">
        <v>110</v>
      </c>
      <c r="B31" s="95">
        <v>56</v>
      </c>
      <c r="C31" s="95">
        <v>2970</v>
      </c>
      <c r="D31" s="98">
        <v>53</v>
      </c>
      <c r="E31" s="95">
        <v>107</v>
      </c>
      <c r="F31" s="95">
        <v>7410</v>
      </c>
      <c r="G31" s="98">
        <v>69.3</v>
      </c>
    </row>
    <row r="32" spans="1:7" s="103" customFormat="1" ht="11.1" customHeight="1">
      <c r="A32" s="225"/>
      <c r="B32" s="95"/>
      <c r="C32" s="95"/>
      <c r="D32" s="98"/>
      <c r="E32" s="95"/>
      <c r="F32" s="95"/>
      <c r="G32" s="98"/>
    </row>
    <row r="33" spans="1:9" s="103" customFormat="1" ht="15" customHeight="1">
      <c r="A33" s="225" t="s">
        <v>98</v>
      </c>
      <c r="B33" s="95"/>
      <c r="C33" s="95"/>
      <c r="D33" s="98"/>
      <c r="E33" s="95"/>
      <c r="F33" s="95"/>
      <c r="G33" s="98"/>
    </row>
    <row r="34" spans="1:9" s="103" customFormat="1" ht="15" customHeight="1">
      <c r="A34" s="225" t="s">
        <v>1031</v>
      </c>
      <c r="B34" s="95">
        <v>131</v>
      </c>
      <c r="C34" s="95">
        <v>8341</v>
      </c>
      <c r="D34" s="98">
        <v>63.7</v>
      </c>
      <c r="E34" s="95">
        <v>649</v>
      </c>
      <c r="F34" s="95">
        <v>34785</v>
      </c>
      <c r="G34" s="98">
        <v>53.6</v>
      </c>
    </row>
    <row r="35" spans="1:9" s="103" customFormat="1" ht="15" customHeight="1">
      <c r="A35" s="225" t="s">
        <v>111</v>
      </c>
      <c r="B35" s="95">
        <v>73</v>
      </c>
      <c r="C35" s="95">
        <v>4779</v>
      </c>
      <c r="D35" s="98">
        <v>65.5</v>
      </c>
      <c r="E35" s="95">
        <v>181</v>
      </c>
      <c r="F35" s="95">
        <v>11376</v>
      </c>
      <c r="G35" s="98">
        <v>62.9</v>
      </c>
    </row>
    <row r="36" spans="1:9" s="103" customFormat="1" ht="15" customHeight="1">
      <c r="A36" s="225" t="s">
        <v>112</v>
      </c>
      <c r="B36" s="95">
        <v>58</v>
      </c>
      <c r="C36" s="95">
        <v>3562</v>
      </c>
      <c r="D36" s="98">
        <v>61.4</v>
      </c>
      <c r="E36" s="95">
        <v>468</v>
      </c>
      <c r="F36" s="95">
        <v>23409</v>
      </c>
      <c r="G36" s="98">
        <v>50</v>
      </c>
    </row>
    <row r="37" spans="1:9" s="103" customFormat="1" ht="11.1" customHeight="1">
      <c r="A37" s="225"/>
      <c r="B37" s="95"/>
      <c r="C37" s="95"/>
      <c r="D37" s="98"/>
      <c r="E37" s="95"/>
      <c r="F37" s="95"/>
      <c r="G37" s="98"/>
    </row>
    <row r="38" spans="1:9" s="103" customFormat="1" ht="15" customHeight="1">
      <c r="A38" s="225" t="s">
        <v>41</v>
      </c>
      <c r="B38" s="95">
        <v>260</v>
      </c>
      <c r="C38" s="95">
        <v>11587</v>
      </c>
      <c r="D38" s="98">
        <v>44.6</v>
      </c>
      <c r="E38" s="95">
        <v>429</v>
      </c>
      <c r="F38" s="95">
        <v>25382</v>
      </c>
      <c r="G38" s="98">
        <v>59.2</v>
      </c>
    </row>
    <row r="39" spans="1:9" s="103" customFormat="1" ht="15" customHeight="1">
      <c r="A39" s="225" t="s">
        <v>303</v>
      </c>
      <c r="B39" s="95">
        <v>156</v>
      </c>
      <c r="C39" s="95">
        <v>6035</v>
      </c>
      <c r="D39" s="98">
        <v>38.700000000000003</v>
      </c>
      <c r="E39" s="95">
        <v>126</v>
      </c>
      <c r="F39" s="95">
        <v>7119</v>
      </c>
      <c r="G39" s="98">
        <v>56.5</v>
      </c>
    </row>
    <row r="40" spans="1:9" s="103" customFormat="1" ht="15" customHeight="1">
      <c r="A40" s="225" t="s">
        <v>113</v>
      </c>
      <c r="B40" s="95">
        <v>67</v>
      </c>
      <c r="C40" s="95">
        <v>3668</v>
      </c>
      <c r="D40" s="98">
        <v>54.7</v>
      </c>
      <c r="E40" s="95">
        <v>153</v>
      </c>
      <c r="F40" s="95">
        <v>8447</v>
      </c>
      <c r="G40" s="98">
        <v>55.2</v>
      </c>
    </row>
    <row r="41" spans="1:9" ht="15" customHeight="1">
      <c r="A41" s="225" t="s">
        <v>304</v>
      </c>
      <c r="B41" s="95">
        <v>37</v>
      </c>
      <c r="C41" s="95">
        <v>1884</v>
      </c>
      <c r="D41" s="98">
        <v>50.9</v>
      </c>
      <c r="E41" s="95">
        <v>150</v>
      </c>
      <c r="F41" s="95">
        <v>9816</v>
      </c>
      <c r="G41" s="98">
        <v>65.400000000000006</v>
      </c>
      <c r="H41" s="103"/>
      <c r="I41" s="103"/>
    </row>
    <row r="42" spans="1:9" ht="12">
      <c r="A42" s="243"/>
      <c r="B42" s="1242"/>
      <c r="C42" s="243"/>
      <c r="D42" s="243"/>
      <c r="E42" s="191"/>
      <c r="F42" s="191"/>
      <c r="G42" s="1242"/>
      <c r="H42" s="1014"/>
      <c r="I42" s="103"/>
    </row>
    <row r="43" spans="1:9" ht="33" customHeight="1">
      <c r="A43" s="1535" t="s">
        <v>1271</v>
      </c>
      <c r="B43" s="1535"/>
      <c r="C43" s="1535"/>
      <c r="D43" s="1535"/>
      <c r="E43" s="1535"/>
      <c r="F43" s="1535"/>
      <c r="G43" s="1535"/>
      <c r="H43" s="1014"/>
      <c r="I43" s="103"/>
    </row>
    <row r="44" spans="1:9" ht="12">
      <c r="A44" s="1535" t="s">
        <v>1033</v>
      </c>
      <c r="B44" s="1535"/>
      <c r="C44" s="1535"/>
      <c r="D44" s="1535"/>
      <c r="E44" s="1535"/>
      <c r="F44" s="1535"/>
      <c r="G44" s="1535"/>
      <c r="H44" s="1014"/>
      <c r="I44" s="103"/>
    </row>
    <row r="45" spans="1:9" ht="35.25" customHeight="1">
      <c r="A45" s="1534" t="s">
        <v>1264</v>
      </c>
      <c r="B45" s="1534"/>
      <c r="C45" s="1534"/>
      <c r="D45" s="1534"/>
      <c r="E45" s="1534"/>
      <c r="F45" s="1534"/>
      <c r="G45" s="1534"/>
      <c r="H45" s="1014"/>
      <c r="I45" s="103"/>
    </row>
    <row r="46" spans="1:9" ht="12">
      <c r="A46" s="801" t="s">
        <v>1258</v>
      </c>
      <c r="B46" s="1325"/>
      <c r="C46" s="1325"/>
      <c r="D46" s="1325"/>
      <c r="E46" s="191"/>
      <c r="F46" s="191"/>
      <c r="G46" s="1242"/>
      <c r="H46" s="1014"/>
      <c r="I46" s="103"/>
    </row>
    <row r="47" spans="1:9" ht="12">
      <c r="A47" s="243"/>
      <c r="B47" s="1325"/>
      <c r="C47" s="1325"/>
      <c r="D47" s="1325"/>
      <c r="E47" s="191"/>
      <c r="F47" s="191"/>
      <c r="G47" s="1242"/>
      <c r="H47" s="1014"/>
    </row>
    <row r="48" spans="1:9" ht="12">
      <c r="A48" s="243"/>
      <c r="B48" s="254"/>
      <c r="C48" s="254"/>
      <c r="D48" s="1243"/>
      <c r="E48" s="191"/>
      <c r="F48" s="191"/>
      <c r="G48" s="1242"/>
      <c r="H48" s="1014"/>
    </row>
    <row r="49" spans="1:8" ht="12">
      <c r="A49" s="243"/>
      <c r="B49" s="254"/>
      <c r="C49" s="254"/>
      <c r="D49" s="1243"/>
      <c r="E49" s="191"/>
      <c r="F49" s="191"/>
      <c r="G49" s="1242"/>
      <c r="H49" s="1014"/>
    </row>
    <row r="50" spans="1:8" ht="12">
      <c r="A50" s="243"/>
      <c r="B50" s="254"/>
      <c r="C50" s="254"/>
      <c r="D50" s="1243"/>
      <c r="E50" s="191"/>
      <c r="F50" s="191"/>
      <c r="G50" s="1242"/>
      <c r="H50" s="167"/>
    </row>
    <row r="51" spans="1:8">
      <c r="A51" s="243"/>
      <c r="B51" s="254"/>
      <c r="C51" s="254"/>
      <c r="D51" s="1243"/>
      <c r="E51" s="243"/>
      <c r="F51" s="243"/>
      <c r="G51" s="243"/>
      <c r="H51" s="167"/>
    </row>
    <row r="52" spans="1:8">
      <c r="A52" s="243"/>
      <c r="B52" s="254"/>
      <c r="C52" s="254"/>
      <c r="D52" s="1243"/>
      <c r="E52" s="243"/>
      <c r="F52" s="243"/>
      <c r="G52" s="243"/>
      <c r="H52" s="167"/>
    </row>
    <row r="53" spans="1:8" ht="11.25">
      <c r="E53" s="517"/>
      <c r="F53" s="517"/>
      <c r="G53" s="1326"/>
    </row>
    <row r="54" spans="1:8" ht="11.25">
      <c r="E54" s="1326"/>
      <c r="F54" s="1326"/>
      <c r="G54" s="1326"/>
    </row>
    <row r="55" spans="1:8" ht="11.25">
      <c r="E55" s="1326"/>
      <c r="F55" s="1326"/>
    </row>
  </sheetData>
  <mergeCells count="7">
    <mergeCell ref="A45:G45"/>
    <mergeCell ref="A43:G43"/>
    <mergeCell ref="A44:G44"/>
    <mergeCell ref="A5:A6"/>
    <mergeCell ref="A7:A8"/>
    <mergeCell ref="B7:D7"/>
    <mergeCell ref="E7:G7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scale="97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289"/>
  <sheetViews>
    <sheetView workbookViewId="0">
      <selection activeCell="E2" sqref="E2"/>
    </sheetView>
  </sheetViews>
  <sheetFormatPr defaultRowHeight="10.5"/>
  <cols>
    <col min="1" max="1" width="36.28515625" style="115" customWidth="1"/>
    <col min="2" max="3" width="18.28515625" style="124" customWidth="1"/>
    <col min="4" max="4" width="18.28515625" style="114" customWidth="1"/>
    <col min="5" max="16384" width="9.140625" style="115"/>
  </cols>
  <sheetData>
    <row r="1" spans="1:6" ht="12" customHeight="1">
      <c r="A1" s="79" t="s">
        <v>1089</v>
      </c>
      <c r="B1" s="126"/>
      <c r="C1" s="80"/>
      <c r="D1" s="105"/>
      <c r="E1" t="s">
        <v>1250</v>
      </c>
      <c r="F1" s="103"/>
    </row>
    <row r="2" spans="1:6" ht="12" customHeight="1">
      <c r="A2" s="79" t="s">
        <v>1091</v>
      </c>
      <c r="B2" s="126"/>
      <c r="C2" s="80"/>
      <c r="D2" s="105"/>
      <c r="E2" s="1218" t="s">
        <v>1266</v>
      </c>
    </row>
    <row r="3" spans="1:6" ht="12" customHeight="1">
      <c r="A3" s="81" t="s">
        <v>760</v>
      </c>
      <c r="B3" s="128"/>
      <c r="C3" s="83"/>
      <c r="D3" s="107"/>
      <c r="E3" s="1218"/>
    </row>
    <row r="4" spans="1:6" ht="12" customHeight="1">
      <c r="A4" s="81" t="s">
        <v>1090</v>
      </c>
      <c r="B4" s="128"/>
      <c r="C4" s="83"/>
      <c r="D4" s="107"/>
    </row>
    <row r="5" spans="1:6" ht="12" customHeight="1" thickBot="1">
      <c r="A5" s="99" t="s">
        <v>77</v>
      </c>
      <c r="B5" s="129"/>
      <c r="C5" s="85"/>
      <c r="D5" s="85"/>
    </row>
    <row r="6" spans="1:6" ht="54.75" customHeight="1" thickTop="1">
      <c r="A6" s="1012" t="s">
        <v>114</v>
      </c>
      <c r="B6" s="1024" t="s">
        <v>75</v>
      </c>
      <c r="C6" s="1002" t="s">
        <v>250</v>
      </c>
      <c r="D6" s="1056" t="s">
        <v>156</v>
      </c>
    </row>
    <row r="7" spans="1:6" ht="39" customHeight="1" thickBot="1">
      <c r="A7" s="1001" t="s">
        <v>20</v>
      </c>
      <c r="B7" s="1003" t="s">
        <v>116</v>
      </c>
      <c r="C7" s="1004" t="s">
        <v>618</v>
      </c>
      <c r="D7" s="1000" t="s">
        <v>619</v>
      </c>
      <c r="E7" s="103"/>
    </row>
    <row r="8" spans="1:6" ht="9.6" customHeight="1" thickTop="1">
      <c r="A8" s="78"/>
      <c r="B8" s="95"/>
      <c r="C8" s="95"/>
      <c r="D8" s="98"/>
    </row>
    <row r="9" spans="1:6" ht="17.100000000000001" customHeight="1">
      <c r="A9" s="806" t="s">
        <v>19</v>
      </c>
      <c r="B9" s="646">
        <v>22</v>
      </c>
      <c r="C9" s="646">
        <v>1196</v>
      </c>
      <c r="D9" s="270">
        <v>54.4</v>
      </c>
    </row>
    <row r="10" spans="1:6" ht="17.100000000000001" customHeight="1">
      <c r="A10" s="639" t="s">
        <v>61</v>
      </c>
      <c r="B10" s="941"/>
      <c r="C10" s="941"/>
      <c r="D10" s="926"/>
    </row>
    <row r="11" spans="1:6" ht="17.100000000000001" customHeight="1">
      <c r="A11" s="805"/>
      <c r="B11" s="941"/>
      <c r="C11" s="941"/>
      <c r="D11" s="926"/>
    </row>
    <row r="12" spans="1:6" ht="17.100000000000001" customHeight="1">
      <c r="A12" s="805" t="s">
        <v>36</v>
      </c>
      <c r="B12" s="1051">
        <v>7</v>
      </c>
      <c r="C12" s="1051">
        <v>344</v>
      </c>
      <c r="D12" s="131">
        <v>49.1</v>
      </c>
    </row>
    <row r="13" spans="1:6" ht="17.100000000000001" customHeight="1">
      <c r="A13" s="805" t="s">
        <v>1092</v>
      </c>
      <c r="B13" s="1051">
        <v>7</v>
      </c>
      <c r="C13" s="1051">
        <v>344</v>
      </c>
      <c r="D13" s="131">
        <v>49.1</v>
      </c>
    </row>
    <row r="14" spans="1:6" ht="17.100000000000001" customHeight="1">
      <c r="A14" s="805"/>
      <c r="B14" s="1051"/>
      <c r="C14" s="1051"/>
      <c r="D14" s="131"/>
    </row>
    <row r="15" spans="1:6" ht="17.100000000000001" customHeight="1">
      <c r="A15" s="805" t="s">
        <v>37</v>
      </c>
      <c r="B15" s="1051">
        <v>1</v>
      </c>
      <c r="C15" s="1051">
        <v>58</v>
      </c>
      <c r="D15" s="131">
        <v>58</v>
      </c>
    </row>
    <row r="16" spans="1:6" ht="17.100000000000001" customHeight="1">
      <c r="A16" s="805" t="s">
        <v>102</v>
      </c>
      <c r="B16" s="1051">
        <v>1</v>
      </c>
      <c r="C16" s="1051">
        <v>58</v>
      </c>
      <c r="D16" s="131">
        <v>58</v>
      </c>
    </row>
    <row r="17" spans="1:4" ht="17.100000000000001" customHeight="1">
      <c r="A17" s="805"/>
      <c r="B17" s="1051"/>
      <c r="C17" s="1051"/>
      <c r="D17" s="131"/>
    </row>
    <row r="18" spans="1:4" ht="17.100000000000001" customHeight="1">
      <c r="A18" s="805" t="s">
        <v>40</v>
      </c>
      <c r="B18" s="1051">
        <v>14</v>
      </c>
      <c r="C18" s="1051">
        <v>794</v>
      </c>
      <c r="D18" s="131">
        <v>56.7</v>
      </c>
    </row>
    <row r="19" spans="1:4" ht="17.100000000000001" customHeight="1">
      <c r="A19" s="805" t="s">
        <v>111</v>
      </c>
      <c r="B19" s="1051">
        <v>14</v>
      </c>
      <c r="C19" s="1051">
        <v>794</v>
      </c>
      <c r="D19" s="131">
        <v>56.7</v>
      </c>
    </row>
    <row r="20" spans="1:4" ht="12">
      <c r="A20" s="103"/>
      <c r="B20" s="115"/>
      <c r="C20" s="115"/>
      <c r="D20" s="115"/>
    </row>
    <row r="21" spans="1:4" ht="12">
      <c r="A21" s="103"/>
      <c r="B21" s="115"/>
      <c r="C21" s="115"/>
      <c r="D21" s="115"/>
    </row>
    <row r="22" spans="1:4" ht="12">
      <c r="A22" s="103"/>
      <c r="B22" s="115"/>
      <c r="C22" s="115"/>
      <c r="D22" s="115"/>
    </row>
    <row r="23" spans="1:4" ht="12">
      <c r="A23" s="103"/>
      <c r="B23" s="115"/>
      <c r="C23" s="115"/>
      <c r="D23" s="115"/>
    </row>
    <row r="24" spans="1:4" ht="12">
      <c r="A24" s="103"/>
      <c r="B24" s="115"/>
      <c r="C24" s="115"/>
      <c r="D24" s="115"/>
    </row>
    <row r="25" spans="1:4" ht="12">
      <c r="A25" s="103"/>
      <c r="B25" s="115"/>
      <c r="C25" s="115"/>
      <c r="D25" s="115"/>
    </row>
    <row r="26" spans="1:4" ht="12">
      <c r="A26" s="103"/>
      <c r="B26" s="115"/>
      <c r="C26" s="115"/>
      <c r="D26" s="115"/>
    </row>
    <row r="27" spans="1:4" ht="12">
      <c r="A27" s="103"/>
      <c r="B27" s="115"/>
      <c r="C27" s="115"/>
      <c r="D27" s="115"/>
    </row>
    <row r="28" spans="1:4" ht="12">
      <c r="A28" s="103"/>
      <c r="B28" s="115"/>
      <c r="C28" s="115"/>
      <c r="D28" s="115"/>
    </row>
    <row r="29" spans="1:4" ht="12">
      <c r="A29" s="103"/>
      <c r="B29" s="115"/>
      <c r="C29" s="115"/>
      <c r="D29" s="115"/>
    </row>
    <row r="30" spans="1:4" ht="12">
      <c r="A30" s="103"/>
      <c r="B30" s="115"/>
      <c r="C30" s="115"/>
      <c r="D30" s="115"/>
    </row>
    <row r="31" spans="1:4" ht="12">
      <c r="A31" s="103"/>
      <c r="B31" s="106"/>
      <c r="C31" s="106"/>
      <c r="D31" s="77"/>
    </row>
    <row r="32" spans="1:4" ht="12">
      <c r="A32" s="103"/>
      <c r="B32" s="106"/>
      <c r="C32" s="106"/>
      <c r="D32" s="77"/>
    </row>
    <row r="33" spans="1:4" ht="12">
      <c r="A33" s="103"/>
      <c r="B33" s="106"/>
      <c r="C33" s="106"/>
      <c r="D33" s="77"/>
    </row>
    <row r="34" spans="1:4" ht="12">
      <c r="A34" s="103"/>
      <c r="B34" s="106"/>
      <c r="C34" s="106"/>
      <c r="D34" s="77"/>
    </row>
    <row r="35" spans="1:4" ht="12">
      <c r="A35" s="103"/>
      <c r="B35" s="106"/>
      <c r="C35" s="106"/>
      <c r="D35" s="77"/>
    </row>
    <row r="36" spans="1:4" ht="12">
      <c r="A36" s="103"/>
      <c r="B36" s="106"/>
      <c r="C36" s="106"/>
      <c r="D36" s="77"/>
    </row>
    <row r="37" spans="1:4" ht="12">
      <c r="A37" s="103"/>
      <c r="B37" s="106"/>
      <c r="C37" s="106"/>
      <c r="D37" s="77"/>
    </row>
    <row r="38" spans="1:4" ht="12">
      <c r="A38" s="103"/>
      <c r="B38" s="106"/>
      <c r="C38" s="106"/>
      <c r="D38" s="77"/>
    </row>
    <row r="39" spans="1:4" ht="12">
      <c r="A39" s="103"/>
      <c r="B39" s="106"/>
      <c r="C39" s="106"/>
      <c r="D39" s="77"/>
    </row>
    <row r="40" spans="1:4" ht="12">
      <c r="A40" s="103"/>
      <c r="B40" s="106"/>
      <c r="C40" s="106"/>
      <c r="D40" s="77"/>
    </row>
    <row r="41" spans="1:4" ht="12">
      <c r="A41" s="103"/>
      <c r="B41" s="106"/>
      <c r="C41" s="106"/>
      <c r="D41" s="77"/>
    </row>
    <row r="42" spans="1:4" ht="12">
      <c r="A42" s="103"/>
      <c r="B42" s="106"/>
      <c r="C42" s="106"/>
      <c r="D42" s="77"/>
    </row>
    <row r="43" spans="1:4" ht="12">
      <c r="A43" s="103"/>
      <c r="B43" s="106"/>
      <c r="C43" s="106"/>
      <c r="D43" s="77"/>
    </row>
    <row r="44" spans="1:4" ht="12">
      <c r="A44" s="103"/>
      <c r="B44" s="106"/>
      <c r="C44" s="106"/>
      <c r="D44" s="77"/>
    </row>
    <row r="45" spans="1:4" ht="12">
      <c r="A45" s="103"/>
      <c r="B45" s="106"/>
      <c r="C45" s="106"/>
      <c r="D45" s="77"/>
    </row>
    <row r="46" spans="1:4" ht="12">
      <c r="A46" s="103"/>
      <c r="B46" s="106"/>
      <c r="C46" s="106"/>
      <c r="D46" s="77"/>
    </row>
    <row r="47" spans="1:4" ht="12">
      <c r="A47" s="103"/>
      <c r="B47" s="106"/>
      <c r="C47" s="106"/>
      <c r="D47" s="77"/>
    </row>
    <row r="48" spans="1:4" ht="12">
      <c r="A48" s="103"/>
      <c r="B48" s="106"/>
      <c r="C48" s="106"/>
      <c r="D48" s="77"/>
    </row>
    <row r="49" spans="1:4" ht="12">
      <c r="A49" s="103"/>
      <c r="B49" s="106"/>
      <c r="C49" s="106"/>
      <c r="D49" s="77"/>
    </row>
    <row r="50" spans="1:4" ht="12">
      <c r="A50" s="103"/>
      <c r="B50" s="106"/>
      <c r="C50" s="106"/>
      <c r="D50" s="77"/>
    </row>
    <row r="51" spans="1:4" ht="12">
      <c r="A51" s="103"/>
      <c r="B51" s="106"/>
      <c r="C51" s="106"/>
      <c r="D51" s="77"/>
    </row>
    <row r="52" spans="1:4" ht="12">
      <c r="A52" s="103"/>
      <c r="B52" s="106"/>
      <c r="C52" s="106"/>
      <c r="D52" s="77"/>
    </row>
    <row r="53" spans="1:4" ht="12">
      <c r="A53" s="103"/>
      <c r="B53" s="106"/>
      <c r="C53" s="106"/>
      <c r="D53" s="77"/>
    </row>
    <row r="54" spans="1:4" ht="12">
      <c r="A54" s="103"/>
      <c r="B54" s="106"/>
      <c r="C54" s="106"/>
      <c r="D54" s="77"/>
    </row>
    <row r="55" spans="1:4" ht="12">
      <c r="A55" s="103"/>
      <c r="B55" s="106"/>
      <c r="C55" s="106"/>
      <c r="D55" s="77"/>
    </row>
    <row r="56" spans="1:4" ht="12">
      <c r="A56" s="103"/>
      <c r="B56" s="106"/>
      <c r="C56" s="106"/>
      <c r="D56" s="77"/>
    </row>
    <row r="57" spans="1:4" ht="12">
      <c r="A57" s="103"/>
      <c r="B57" s="106"/>
      <c r="C57" s="106"/>
      <c r="D57" s="77"/>
    </row>
    <row r="58" spans="1:4" ht="12">
      <c r="A58" s="103"/>
      <c r="B58" s="106"/>
      <c r="C58" s="106"/>
      <c r="D58" s="77"/>
    </row>
    <row r="59" spans="1:4" ht="12">
      <c r="A59" s="103"/>
      <c r="B59" s="106"/>
      <c r="C59" s="106"/>
      <c r="D59" s="77"/>
    </row>
    <row r="60" spans="1:4" ht="12">
      <c r="A60" s="103"/>
      <c r="B60" s="106"/>
      <c r="C60" s="106"/>
      <c r="D60" s="77"/>
    </row>
    <row r="61" spans="1:4" ht="12">
      <c r="A61" s="103"/>
      <c r="B61" s="106"/>
      <c r="C61" s="106"/>
      <c r="D61" s="77"/>
    </row>
    <row r="62" spans="1:4" ht="12">
      <c r="A62" s="103"/>
      <c r="B62" s="106"/>
      <c r="C62" s="106"/>
      <c r="D62" s="77"/>
    </row>
    <row r="63" spans="1:4" ht="12">
      <c r="A63" s="103"/>
      <c r="B63" s="106"/>
      <c r="C63" s="106"/>
      <c r="D63" s="77"/>
    </row>
    <row r="64" spans="1:4" ht="12">
      <c r="A64" s="103"/>
      <c r="B64" s="106"/>
      <c r="C64" s="106"/>
      <c r="D64" s="77"/>
    </row>
    <row r="65" spans="1:4" ht="12">
      <c r="A65" s="103"/>
      <c r="B65" s="106"/>
      <c r="C65" s="106"/>
      <c r="D65" s="77"/>
    </row>
    <row r="66" spans="1:4" ht="12">
      <c r="A66" s="103"/>
      <c r="B66" s="106"/>
      <c r="C66" s="106"/>
      <c r="D66" s="77"/>
    </row>
    <row r="67" spans="1:4" ht="12">
      <c r="A67" s="103"/>
      <c r="B67" s="106"/>
      <c r="C67" s="106"/>
      <c r="D67" s="77"/>
    </row>
    <row r="68" spans="1:4" ht="12">
      <c r="A68" s="103"/>
      <c r="B68" s="106"/>
      <c r="C68" s="106"/>
      <c r="D68" s="77"/>
    </row>
    <row r="69" spans="1:4" ht="12">
      <c r="A69" s="103"/>
      <c r="B69" s="106"/>
      <c r="C69" s="106"/>
      <c r="D69" s="77"/>
    </row>
    <row r="70" spans="1:4" ht="12">
      <c r="A70" s="103"/>
      <c r="B70" s="106"/>
      <c r="C70" s="106"/>
      <c r="D70" s="77"/>
    </row>
    <row r="71" spans="1:4" ht="12">
      <c r="A71" s="103"/>
      <c r="B71" s="106"/>
      <c r="C71" s="106"/>
      <c r="D71" s="77"/>
    </row>
    <row r="72" spans="1:4" ht="12">
      <c r="A72" s="103"/>
      <c r="B72" s="106"/>
      <c r="C72" s="106"/>
      <c r="D72" s="77"/>
    </row>
    <row r="73" spans="1:4" ht="12">
      <c r="A73" s="103"/>
      <c r="B73" s="106"/>
      <c r="C73" s="106"/>
      <c r="D73" s="77"/>
    </row>
    <row r="74" spans="1:4" ht="12">
      <c r="A74" s="103"/>
      <c r="B74" s="106"/>
      <c r="C74" s="106"/>
      <c r="D74" s="77"/>
    </row>
    <row r="75" spans="1:4" ht="12">
      <c r="A75" s="103"/>
      <c r="B75" s="106"/>
      <c r="C75" s="106"/>
      <c r="D75" s="77"/>
    </row>
    <row r="76" spans="1:4" ht="12">
      <c r="A76" s="103"/>
      <c r="B76" s="106"/>
      <c r="C76" s="106"/>
      <c r="D76" s="77"/>
    </row>
    <row r="77" spans="1:4" ht="12">
      <c r="A77" s="103"/>
      <c r="B77" s="106"/>
      <c r="C77" s="106"/>
      <c r="D77" s="77"/>
    </row>
    <row r="78" spans="1:4" ht="12">
      <c r="A78" s="103"/>
      <c r="B78" s="106"/>
      <c r="C78" s="106"/>
      <c r="D78" s="77"/>
    </row>
    <row r="79" spans="1:4" ht="12">
      <c r="A79" s="103"/>
      <c r="B79" s="106"/>
      <c r="C79" s="106"/>
      <c r="D79" s="77"/>
    </row>
    <row r="80" spans="1:4" ht="12">
      <c r="A80" s="103"/>
      <c r="B80" s="106"/>
      <c r="C80" s="106"/>
      <c r="D80" s="77"/>
    </row>
    <row r="81" spans="1:4" ht="12">
      <c r="A81" s="103"/>
      <c r="B81" s="106"/>
      <c r="C81" s="106"/>
      <c r="D81" s="77"/>
    </row>
    <row r="82" spans="1:4" ht="12">
      <c r="A82" s="103"/>
      <c r="B82" s="106"/>
      <c r="C82" s="106"/>
      <c r="D82" s="77"/>
    </row>
    <row r="83" spans="1:4" ht="12">
      <c r="A83" s="103"/>
      <c r="B83" s="106"/>
      <c r="C83" s="106"/>
      <c r="D83" s="77"/>
    </row>
    <row r="84" spans="1:4" ht="12">
      <c r="A84" s="103"/>
      <c r="B84" s="106"/>
      <c r="C84" s="106"/>
      <c r="D84" s="77"/>
    </row>
    <row r="85" spans="1:4" ht="12">
      <c r="A85" s="103"/>
      <c r="B85" s="106"/>
      <c r="C85" s="106"/>
      <c r="D85" s="77"/>
    </row>
    <row r="86" spans="1:4" ht="12">
      <c r="A86" s="103"/>
      <c r="B86" s="106"/>
      <c r="C86" s="106"/>
      <c r="D86" s="77"/>
    </row>
    <row r="87" spans="1:4" ht="12">
      <c r="A87" s="103"/>
      <c r="B87" s="106"/>
      <c r="C87" s="106"/>
      <c r="D87" s="77"/>
    </row>
    <row r="88" spans="1:4" ht="12">
      <c r="A88" s="103"/>
      <c r="B88" s="106"/>
      <c r="C88" s="106"/>
      <c r="D88" s="77"/>
    </row>
    <row r="89" spans="1:4" ht="12">
      <c r="A89" s="103"/>
      <c r="B89" s="106"/>
      <c r="C89" s="106"/>
      <c r="D89" s="77"/>
    </row>
    <row r="90" spans="1:4" ht="12">
      <c r="A90" s="103"/>
      <c r="B90" s="106"/>
      <c r="C90" s="106"/>
      <c r="D90" s="77"/>
    </row>
    <row r="91" spans="1:4" ht="12">
      <c r="A91" s="103"/>
      <c r="B91" s="106"/>
      <c r="C91" s="106"/>
      <c r="D91" s="77"/>
    </row>
    <row r="92" spans="1:4" ht="12">
      <c r="A92" s="103"/>
      <c r="B92" s="106"/>
      <c r="C92" s="106"/>
      <c r="D92" s="77"/>
    </row>
    <row r="93" spans="1:4" ht="12">
      <c r="A93" s="103"/>
      <c r="B93" s="106"/>
      <c r="C93" s="106"/>
      <c r="D93" s="77"/>
    </row>
    <row r="94" spans="1:4" ht="12">
      <c r="A94" s="103"/>
      <c r="B94" s="106"/>
      <c r="C94" s="106"/>
      <c r="D94" s="77"/>
    </row>
    <row r="95" spans="1:4" ht="12">
      <c r="A95" s="103"/>
      <c r="B95" s="106"/>
      <c r="C95" s="106"/>
      <c r="D95" s="77"/>
    </row>
    <row r="96" spans="1:4" ht="12">
      <c r="A96" s="103"/>
      <c r="B96" s="106"/>
      <c r="C96" s="106"/>
      <c r="D96" s="77"/>
    </row>
    <row r="97" spans="1:4" ht="12">
      <c r="A97" s="103"/>
      <c r="B97" s="106"/>
      <c r="C97" s="106"/>
      <c r="D97" s="77"/>
    </row>
    <row r="98" spans="1:4" ht="12">
      <c r="A98" s="103"/>
      <c r="B98" s="106"/>
      <c r="C98" s="106"/>
      <c r="D98" s="77"/>
    </row>
    <row r="99" spans="1:4" ht="12">
      <c r="A99" s="103"/>
      <c r="B99" s="106"/>
      <c r="C99" s="106"/>
      <c r="D99" s="77"/>
    </row>
    <row r="100" spans="1:4" ht="12">
      <c r="A100" s="103"/>
      <c r="B100" s="106"/>
      <c r="C100" s="106"/>
      <c r="D100" s="77"/>
    </row>
    <row r="101" spans="1:4" ht="12">
      <c r="A101" s="103"/>
      <c r="B101" s="106"/>
      <c r="C101" s="106"/>
      <c r="D101" s="77"/>
    </row>
    <row r="102" spans="1:4" ht="12">
      <c r="A102" s="103"/>
      <c r="B102" s="106"/>
      <c r="C102" s="106"/>
      <c r="D102" s="77"/>
    </row>
    <row r="103" spans="1:4" ht="12">
      <c r="A103" s="103"/>
      <c r="B103" s="106"/>
      <c r="C103" s="106"/>
      <c r="D103" s="77"/>
    </row>
    <row r="104" spans="1:4" ht="12">
      <c r="A104" s="103"/>
      <c r="B104" s="106"/>
      <c r="C104" s="106"/>
      <c r="D104" s="77"/>
    </row>
    <row r="105" spans="1:4" ht="12">
      <c r="A105" s="103"/>
      <c r="B105" s="106"/>
      <c r="C105" s="106"/>
      <c r="D105" s="77"/>
    </row>
    <row r="106" spans="1:4" ht="12">
      <c r="A106" s="103"/>
      <c r="B106" s="106"/>
      <c r="C106" s="106"/>
      <c r="D106" s="77"/>
    </row>
    <row r="107" spans="1:4" ht="12">
      <c r="A107" s="103"/>
      <c r="B107" s="106"/>
      <c r="C107" s="106"/>
      <c r="D107" s="77"/>
    </row>
    <row r="108" spans="1:4" ht="12">
      <c r="A108" s="103"/>
      <c r="B108" s="106"/>
      <c r="C108" s="106"/>
      <c r="D108" s="77"/>
    </row>
    <row r="109" spans="1:4" ht="12">
      <c r="A109" s="103"/>
      <c r="B109" s="106"/>
      <c r="C109" s="106"/>
      <c r="D109" s="77"/>
    </row>
    <row r="110" spans="1:4" ht="12">
      <c r="A110" s="103"/>
      <c r="B110" s="106"/>
      <c r="C110" s="106"/>
      <c r="D110" s="77"/>
    </row>
    <row r="111" spans="1:4" ht="12">
      <c r="A111" s="103"/>
      <c r="B111" s="106"/>
      <c r="C111" s="106"/>
      <c r="D111" s="77"/>
    </row>
    <row r="112" spans="1:4" ht="12">
      <c r="A112" s="103"/>
      <c r="B112" s="106"/>
      <c r="C112" s="106"/>
      <c r="D112" s="77"/>
    </row>
    <row r="113" spans="1:4" ht="12">
      <c r="A113" s="103"/>
      <c r="B113" s="106"/>
      <c r="C113" s="106"/>
      <c r="D113" s="77"/>
    </row>
    <row r="114" spans="1:4" ht="12">
      <c r="A114" s="103"/>
      <c r="B114" s="106"/>
      <c r="C114" s="106"/>
      <c r="D114" s="77"/>
    </row>
    <row r="115" spans="1:4" ht="12">
      <c r="A115" s="103"/>
      <c r="B115" s="106"/>
      <c r="C115" s="106"/>
      <c r="D115" s="77"/>
    </row>
    <row r="116" spans="1:4" ht="12">
      <c r="A116" s="103"/>
      <c r="B116" s="106"/>
      <c r="C116" s="106"/>
      <c r="D116" s="77"/>
    </row>
    <row r="117" spans="1:4" ht="12">
      <c r="A117" s="103"/>
      <c r="B117" s="106"/>
      <c r="C117" s="106"/>
      <c r="D117" s="77"/>
    </row>
    <row r="118" spans="1:4" ht="12">
      <c r="A118" s="103"/>
      <c r="B118" s="106"/>
      <c r="C118" s="106"/>
      <c r="D118" s="77"/>
    </row>
    <row r="119" spans="1:4" ht="12">
      <c r="A119" s="103"/>
      <c r="B119" s="106"/>
      <c r="C119" s="106"/>
      <c r="D119" s="77"/>
    </row>
    <row r="120" spans="1:4" ht="12">
      <c r="A120" s="103"/>
      <c r="B120" s="106"/>
      <c r="C120" s="106"/>
      <c r="D120" s="77"/>
    </row>
    <row r="121" spans="1:4" ht="12">
      <c r="A121" s="103"/>
      <c r="B121" s="106"/>
      <c r="C121" s="106"/>
      <c r="D121" s="77"/>
    </row>
    <row r="122" spans="1:4" ht="12">
      <c r="A122" s="103"/>
      <c r="B122" s="106"/>
      <c r="C122" s="106"/>
      <c r="D122" s="77"/>
    </row>
    <row r="123" spans="1:4" ht="12">
      <c r="A123" s="103"/>
      <c r="B123" s="106"/>
      <c r="C123" s="106"/>
      <c r="D123" s="77"/>
    </row>
    <row r="124" spans="1:4" ht="12">
      <c r="A124" s="103"/>
      <c r="B124" s="106"/>
      <c r="C124" s="106"/>
      <c r="D124" s="77"/>
    </row>
    <row r="125" spans="1:4" ht="12">
      <c r="A125" s="103"/>
      <c r="B125" s="106"/>
      <c r="C125" s="106"/>
      <c r="D125" s="77"/>
    </row>
    <row r="126" spans="1:4" ht="12">
      <c r="A126" s="103"/>
      <c r="B126" s="106"/>
      <c r="C126" s="106"/>
      <c r="D126" s="77"/>
    </row>
    <row r="127" spans="1:4" ht="12">
      <c r="A127" s="103"/>
      <c r="B127" s="106"/>
      <c r="C127" s="106"/>
      <c r="D127" s="77"/>
    </row>
    <row r="128" spans="1:4" ht="12">
      <c r="A128" s="103"/>
      <c r="B128" s="106"/>
      <c r="C128" s="106"/>
      <c r="D128" s="77"/>
    </row>
    <row r="129" spans="1:4" ht="12">
      <c r="A129" s="103"/>
      <c r="B129" s="106"/>
      <c r="C129" s="106"/>
      <c r="D129" s="77"/>
    </row>
    <row r="130" spans="1:4" ht="12">
      <c r="A130" s="103"/>
      <c r="B130" s="106"/>
      <c r="C130" s="106"/>
      <c r="D130" s="77"/>
    </row>
    <row r="131" spans="1:4" ht="12">
      <c r="A131" s="103"/>
      <c r="B131" s="106"/>
      <c r="C131" s="106"/>
      <c r="D131" s="77"/>
    </row>
    <row r="132" spans="1:4" ht="12">
      <c r="A132" s="103"/>
      <c r="B132" s="106"/>
      <c r="C132" s="106"/>
      <c r="D132" s="77"/>
    </row>
    <row r="133" spans="1:4" ht="12">
      <c r="A133" s="103"/>
      <c r="B133" s="106"/>
      <c r="C133" s="106"/>
      <c r="D133" s="77"/>
    </row>
    <row r="134" spans="1:4" ht="12">
      <c r="A134" s="103"/>
      <c r="B134" s="106"/>
      <c r="C134" s="106"/>
      <c r="D134" s="77"/>
    </row>
    <row r="135" spans="1:4" ht="12">
      <c r="A135" s="103"/>
      <c r="B135" s="106"/>
      <c r="C135" s="106"/>
      <c r="D135" s="77"/>
    </row>
    <row r="136" spans="1:4" ht="12">
      <c r="A136" s="103"/>
      <c r="B136" s="106"/>
      <c r="C136" s="106"/>
      <c r="D136" s="77"/>
    </row>
    <row r="137" spans="1:4" ht="12">
      <c r="A137" s="103"/>
      <c r="B137" s="106"/>
      <c r="C137" s="106"/>
      <c r="D137" s="77"/>
    </row>
    <row r="138" spans="1:4" ht="12">
      <c r="A138" s="103"/>
      <c r="B138" s="106"/>
      <c r="C138" s="106"/>
      <c r="D138" s="77"/>
    </row>
    <row r="139" spans="1:4" ht="12">
      <c r="A139" s="103"/>
      <c r="B139" s="106"/>
      <c r="C139" s="106"/>
      <c r="D139" s="77"/>
    </row>
    <row r="140" spans="1:4" ht="12">
      <c r="A140" s="103"/>
      <c r="B140" s="106"/>
      <c r="C140" s="106"/>
      <c r="D140" s="77"/>
    </row>
    <row r="141" spans="1:4" ht="12">
      <c r="A141" s="103"/>
      <c r="B141" s="106"/>
      <c r="C141" s="106"/>
      <c r="D141" s="77"/>
    </row>
    <row r="142" spans="1:4" ht="12">
      <c r="A142" s="103"/>
      <c r="B142" s="106"/>
      <c r="C142" s="106"/>
      <c r="D142" s="77"/>
    </row>
    <row r="143" spans="1:4" ht="12">
      <c r="A143" s="103"/>
      <c r="B143" s="106"/>
      <c r="C143" s="106"/>
      <c r="D143" s="77"/>
    </row>
    <row r="144" spans="1:4" ht="12">
      <c r="A144" s="103"/>
      <c r="B144" s="106"/>
      <c r="C144" s="106"/>
      <c r="D144" s="77"/>
    </row>
    <row r="145" spans="1:4" ht="12">
      <c r="A145" s="103"/>
      <c r="B145" s="106"/>
      <c r="C145" s="106"/>
      <c r="D145" s="77"/>
    </row>
    <row r="146" spans="1:4" ht="12">
      <c r="A146" s="103"/>
      <c r="B146" s="106"/>
      <c r="C146" s="106"/>
      <c r="D146" s="77"/>
    </row>
    <row r="147" spans="1:4" ht="12">
      <c r="A147" s="103"/>
      <c r="B147" s="106"/>
      <c r="C147" s="106"/>
      <c r="D147" s="77"/>
    </row>
    <row r="148" spans="1:4" ht="12">
      <c r="A148" s="103"/>
      <c r="B148" s="106"/>
      <c r="C148" s="106"/>
      <c r="D148" s="77"/>
    </row>
    <row r="149" spans="1:4" ht="12">
      <c r="A149" s="103"/>
      <c r="B149" s="106"/>
      <c r="C149" s="106"/>
      <c r="D149" s="77"/>
    </row>
    <row r="150" spans="1:4" ht="12">
      <c r="A150" s="103"/>
      <c r="B150" s="106"/>
      <c r="C150" s="106"/>
      <c r="D150" s="77"/>
    </row>
    <row r="151" spans="1:4" ht="12">
      <c r="A151" s="103"/>
      <c r="B151" s="106"/>
      <c r="C151" s="106"/>
      <c r="D151" s="77"/>
    </row>
    <row r="152" spans="1:4" ht="12">
      <c r="A152" s="103"/>
      <c r="B152" s="106"/>
      <c r="C152" s="106"/>
      <c r="D152" s="77"/>
    </row>
    <row r="153" spans="1:4" ht="12">
      <c r="A153" s="103"/>
      <c r="B153" s="106"/>
      <c r="C153" s="106"/>
      <c r="D153" s="77"/>
    </row>
    <row r="154" spans="1:4" ht="12">
      <c r="A154" s="103"/>
      <c r="B154" s="106"/>
      <c r="C154" s="106"/>
      <c r="D154" s="77"/>
    </row>
    <row r="155" spans="1:4" ht="12">
      <c r="A155" s="103"/>
      <c r="B155" s="106"/>
      <c r="C155" s="106"/>
      <c r="D155" s="77"/>
    </row>
    <row r="156" spans="1:4" ht="12">
      <c r="A156" s="103"/>
      <c r="B156" s="106"/>
      <c r="C156" s="106"/>
      <c r="D156" s="77"/>
    </row>
    <row r="157" spans="1:4" ht="12">
      <c r="A157" s="103"/>
      <c r="B157" s="106"/>
      <c r="C157" s="106"/>
      <c r="D157" s="77"/>
    </row>
    <row r="158" spans="1:4" ht="12">
      <c r="A158" s="103"/>
      <c r="B158" s="106"/>
      <c r="C158" s="106"/>
      <c r="D158" s="77"/>
    </row>
    <row r="159" spans="1:4" ht="12">
      <c r="A159" s="103"/>
      <c r="B159" s="106"/>
      <c r="C159" s="106"/>
      <c r="D159" s="77"/>
    </row>
    <row r="160" spans="1:4" ht="12">
      <c r="A160" s="103"/>
      <c r="B160" s="106"/>
      <c r="C160" s="106"/>
      <c r="D160" s="77"/>
    </row>
    <row r="161" spans="1:4" ht="12">
      <c r="A161" s="103"/>
      <c r="B161" s="106"/>
      <c r="C161" s="106"/>
      <c r="D161" s="77"/>
    </row>
    <row r="162" spans="1:4" ht="12">
      <c r="A162" s="103"/>
      <c r="B162" s="106"/>
      <c r="C162" s="106"/>
      <c r="D162" s="77"/>
    </row>
    <row r="163" spans="1:4" ht="12">
      <c r="A163" s="103"/>
      <c r="B163" s="106"/>
      <c r="C163" s="106"/>
      <c r="D163" s="77"/>
    </row>
    <row r="164" spans="1:4" ht="12">
      <c r="A164" s="103"/>
      <c r="B164" s="106"/>
      <c r="C164" s="106"/>
      <c r="D164" s="77"/>
    </row>
    <row r="165" spans="1:4" ht="12">
      <c r="A165" s="103"/>
      <c r="B165" s="106"/>
      <c r="C165" s="106"/>
      <c r="D165" s="77"/>
    </row>
    <row r="166" spans="1:4" ht="12">
      <c r="A166" s="103"/>
      <c r="B166" s="106"/>
      <c r="C166" s="106"/>
      <c r="D166" s="77"/>
    </row>
    <row r="167" spans="1:4" ht="12">
      <c r="A167" s="103"/>
      <c r="B167" s="106"/>
      <c r="C167" s="106"/>
      <c r="D167" s="77"/>
    </row>
    <row r="168" spans="1:4" ht="12">
      <c r="A168" s="103"/>
      <c r="B168" s="106"/>
      <c r="C168" s="106"/>
      <c r="D168" s="77"/>
    </row>
    <row r="169" spans="1:4" ht="12">
      <c r="A169" s="103"/>
      <c r="B169" s="106"/>
      <c r="C169" s="106"/>
      <c r="D169" s="77"/>
    </row>
    <row r="170" spans="1:4" ht="12">
      <c r="A170" s="103"/>
      <c r="B170" s="106"/>
      <c r="C170" s="106"/>
      <c r="D170" s="77"/>
    </row>
    <row r="171" spans="1:4" ht="12">
      <c r="A171" s="103"/>
      <c r="B171" s="106"/>
      <c r="C171" s="106"/>
      <c r="D171" s="77"/>
    </row>
    <row r="172" spans="1:4" ht="12">
      <c r="A172" s="103"/>
      <c r="B172" s="106"/>
      <c r="C172" s="106"/>
      <c r="D172" s="77"/>
    </row>
    <row r="173" spans="1:4" ht="12">
      <c r="A173" s="103"/>
      <c r="B173" s="106"/>
      <c r="C173" s="106"/>
      <c r="D173" s="77"/>
    </row>
    <row r="174" spans="1:4" ht="12">
      <c r="A174" s="103"/>
      <c r="B174" s="106"/>
      <c r="C174" s="106"/>
      <c r="D174" s="77"/>
    </row>
    <row r="175" spans="1:4" ht="12">
      <c r="A175" s="103"/>
      <c r="B175" s="106"/>
      <c r="C175" s="106"/>
      <c r="D175" s="77"/>
    </row>
    <row r="176" spans="1:4" ht="12">
      <c r="A176" s="103"/>
      <c r="B176" s="106"/>
      <c r="C176" s="106"/>
      <c r="D176" s="77"/>
    </row>
    <row r="177" spans="1:4" ht="12">
      <c r="A177" s="103"/>
      <c r="B177" s="106"/>
      <c r="C177" s="106"/>
      <c r="D177" s="77"/>
    </row>
    <row r="178" spans="1:4" ht="12">
      <c r="A178" s="103"/>
      <c r="B178" s="106"/>
      <c r="C178" s="106"/>
      <c r="D178" s="77"/>
    </row>
    <row r="179" spans="1:4" ht="12">
      <c r="A179" s="103"/>
      <c r="B179" s="106"/>
      <c r="C179" s="106"/>
      <c r="D179" s="77"/>
    </row>
    <row r="180" spans="1:4" ht="12">
      <c r="A180" s="103"/>
      <c r="B180" s="106"/>
      <c r="C180" s="106"/>
      <c r="D180" s="77"/>
    </row>
    <row r="181" spans="1:4" ht="12">
      <c r="A181" s="103"/>
      <c r="B181" s="106"/>
      <c r="C181" s="106"/>
      <c r="D181" s="77"/>
    </row>
    <row r="182" spans="1:4" ht="12">
      <c r="A182" s="103"/>
      <c r="B182" s="106"/>
      <c r="C182" s="106"/>
      <c r="D182" s="77"/>
    </row>
    <row r="183" spans="1:4" ht="12">
      <c r="A183" s="103"/>
      <c r="B183" s="106"/>
      <c r="C183" s="106"/>
      <c r="D183" s="77"/>
    </row>
    <row r="184" spans="1:4" ht="12">
      <c r="A184" s="103"/>
      <c r="B184" s="106"/>
      <c r="C184" s="106"/>
      <c r="D184" s="77"/>
    </row>
    <row r="185" spans="1:4" ht="12">
      <c r="A185" s="103"/>
      <c r="B185" s="106"/>
      <c r="C185" s="106"/>
      <c r="D185" s="77"/>
    </row>
    <row r="186" spans="1:4" ht="12">
      <c r="A186" s="103"/>
      <c r="B186" s="106"/>
      <c r="C186" s="106"/>
      <c r="D186" s="77"/>
    </row>
    <row r="187" spans="1:4" ht="12">
      <c r="A187" s="103"/>
      <c r="B187" s="106"/>
      <c r="C187" s="106"/>
      <c r="D187" s="77"/>
    </row>
    <row r="188" spans="1:4" ht="12">
      <c r="A188" s="103"/>
      <c r="B188" s="106"/>
      <c r="C188" s="106"/>
      <c r="D188" s="77"/>
    </row>
    <row r="189" spans="1:4" ht="12">
      <c r="A189" s="103"/>
      <c r="B189" s="106"/>
      <c r="C189" s="106"/>
      <c r="D189" s="77"/>
    </row>
    <row r="190" spans="1:4" ht="12">
      <c r="A190" s="103"/>
      <c r="B190" s="106"/>
      <c r="C190" s="106"/>
      <c r="D190" s="77"/>
    </row>
    <row r="191" spans="1:4" ht="12">
      <c r="A191" s="103"/>
      <c r="B191" s="106"/>
      <c r="C191" s="106"/>
      <c r="D191" s="77"/>
    </row>
    <row r="192" spans="1:4" ht="12">
      <c r="A192" s="103"/>
      <c r="B192" s="106"/>
      <c r="C192" s="106"/>
      <c r="D192" s="77"/>
    </row>
    <row r="193" spans="1:4" ht="12">
      <c r="A193" s="103"/>
      <c r="B193" s="106"/>
      <c r="C193" s="106"/>
      <c r="D193" s="77"/>
    </row>
    <row r="194" spans="1:4" ht="12">
      <c r="A194" s="103"/>
      <c r="B194" s="106"/>
      <c r="C194" s="106"/>
      <c r="D194" s="77"/>
    </row>
    <row r="195" spans="1:4" ht="12">
      <c r="A195" s="103"/>
      <c r="B195" s="106"/>
      <c r="C195" s="106"/>
      <c r="D195" s="77"/>
    </row>
    <row r="196" spans="1:4" ht="12">
      <c r="A196" s="103"/>
      <c r="B196" s="106"/>
      <c r="C196" s="106"/>
      <c r="D196" s="77"/>
    </row>
    <row r="197" spans="1:4" ht="12">
      <c r="A197" s="103"/>
      <c r="B197" s="106"/>
      <c r="C197" s="106"/>
      <c r="D197" s="77"/>
    </row>
    <row r="198" spans="1:4" ht="12">
      <c r="A198" s="103"/>
      <c r="B198" s="106"/>
      <c r="C198" s="106"/>
      <c r="D198" s="77"/>
    </row>
    <row r="199" spans="1:4" ht="12">
      <c r="A199" s="103"/>
      <c r="B199" s="106"/>
      <c r="C199" s="106"/>
      <c r="D199" s="77"/>
    </row>
    <row r="200" spans="1:4" ht="12">
      <c r="A200" s="103"/>
      <c r="B200" s="106"/>
      <c r="C200" s="106"/>
      <c r="D200" s="77"/>
    </row>
    <row r="201" spans="1:4" ht="12">
      <c r="A201" s="103"/>
      <c r="B201" s="106"/>
      <c r="C201" s="106"/>
      <c r="D201" s="77"/>
    </row>
    <row r="202" spans="1:4" ht="12">
      <c r="A202" s="103"/>
      <c r="B202" s="106"/>
      <c r="C202" s="106"/>
      <c r="D202" s="77"/>
    </row>
    <row r="203" spans="1:4" ht="12">
      <c r="A203" s="103"/>
      <c r="B203" s="106"/>
      <c r="C203" s="106"/>
      <c r="D203" s="77"/>
    </row>
    <row r="204" spans="1:4" ht="12">
      <c r="A204" s="103"/>
      <c r="B204" s="106"/>
      <c r="C204" s="106"/>
      <c r="D204" s="77"/>
    </row>
    <row r="205" spans="1:4" ht="12">
      <c r="A205" s="103"/>
      <c r="B205" s="106"/>
      <c r="C205" s="106"/>
      <c r="D205" s="77"/>
    </row>
    <row r="206" spans="1:4" ht="12">
      <c r="A206" s="103"/>
      <c r="B206" s="106"/>
      <c r="C206" s="106"/>
      <c r="D206" s="77"/>
    </row>
    <row r="207" spans="1:4" ht="12">
      <c r="A207" s="103"/>
      <c r="B207" s="106"/>
      <c r="C207" s="106"/>
      <c r="D207" s="77"/>
    </row>
    <row r="208" spans="1:4" ht="12">
      <c r="A208" s="103"/>
      <c r="B208" s="106"/>
      <c r="C208" s="106"/>
      <c r="D208" s="77"/>
    </row>
    <row r="209" spans="2:4" ht="12">
      <c r="B209" s="106"/>
      <c r="C209" s="106"/>
      <c r="D209" s="77"/>
    </row>
    <row r="210" spans="2:4" ht="12">
      <c r="B210" s="106"/>
      <c r="C210" s="106"/>
      <c r="D210" s="77"/>
    </row>
    <row r="211" spans="2:4" ht="12">
      <c r="B211" s="106"/>
      <c r="C211" s="106"/>
      <c r="D211" s="77"/>
    </row>
    <row r="212" spans="2:4" ht="12">
      <c r="B212" s="106"/>
      <c r="C212" s="106"/>
      <c r="D212" s="77"/>
    </row>
    <row r="213" spans="2:4" ht="12">
      <c r="B213" s="106"/>
      <c r="C213" s="106"/>
      <c r="D213" s="77"/>
    </row>
    <row r="214" spans="2:4" ht="12">
      <c r="B214" s="106"/>
      <c r="C214" s="106"/>
      <c r="D214" s="77"/>
    </row>
    <row r="215" spans="2:4" ht="12">
      <c r="B215" s="106"/>
      <c r="C215" s="106"/>
      <c r="D215" s="77"/>
    </row>
    <row r="216" spans="2:4" ht="12">
      <c r="B216" s="106"/>
      <c r="C216" s="106"/>
      <c r="D216" s="77"/>
    </row>
    <row r="217" spans="2:4" ht="12">
      <c r="B217" s="106"/>
      <c r="C217" s="106"/>
      <c r="D217" s="77"/>
    </row>
    <row r="218" spans="2:4" ht="12">
      <c r="B218" s="106"/>
      <c r="C218" s="106"/>
      <c r="D218" s="77"/>
    </row>
    <row r="219" spans="2:4" ht="12">
      <c r="B219" s="106"/>
      <c r="C219" s="106"/>
      <c r="D219" s="77"/>
    </row>
    <row r="220" spans="2:4" ht="12">
      <c r="B220" s="106"/>
      <c r="C220" s="106"/>
      <c r="D220" s="77"/>
    </row>
    <row r="221" spans="2:4" ht="12">
      <c r="B221" s="106"/>
      <c r="C221" s="106"/>
      <c r="D221" s="77"/>
    </row>
    <row r="222" spans="2:4" ht="12">
      <c r="B222" s="106"/>
      <c r="C222" s="106"/>
      <c r="D222" s="77"/>
    </row>
    <row r="223" spans="2:4" ht="12">
      <c r="B223" s="106"/>
      <c r="C223" s="106"/>
      <c r="D223" s="77"/>
    </row>
    <row r="224" spans="2:4" ht="12">
      <c r="B224" s="106"/>
      <c r="C224" s="106"/>
      <c r="D224" s="77"/>
    </row>
    <row r="225" spans="2:4" ht="12">
      <c r="B225" s="106"/>
      <c r="C225" s="106"/>
      <c r="D225" s="77"/>
    </row>
    <row r="226" spans="2:4" ht="12">
      <c r="B226" s="106"/>
      <c r="C226" s="106"/>
      <c r="D226" s="77"/>
    </row>
    <row r="227" spans="2:4" ht="12">
      <c r="B227" s="106"/>
      <c r="C227" s="106"/>
      <c r="D227" s="77"/>
    </row>
    <row r="228" spans="2:4" ht="12">
      <c r="B228" s="106"/>
      <c r="C228" s="106"/>
      <c r="D228" s="77"/>
    </row>
    <row r="229" spans="2:4" ht="12">
      <c r="B229" s="106"/>
      <c r="C229" s="106"/>
      <c r="D229" s="77"/>
    </row>
    <row r="230" spans="2:4" ht="12">
      <c r="B230" s="106"/>
      <c r="C230" s="106"/>
      <c r="D230" s="77"/>
    </row>
    <row r="231" spans="2:4" ht="12">
      <c r="B231" s="106"/>
      <c r="C231" s="106"/>
      <c r="D231" s="77"/>
    </row>
    <row r="232" spans="2:4" ht="12">
      <c r="B232" s="106"/>
      <c r="C232" s="106"/>
      <c r="D232" s="77"/>
    </row>
    <row r="233" spans="2:4" ht="12">
      <c r="B233" s="106"/>
      <c r="C233" s="106"/>
      <c r="D233" s="77"/>
    </row>
    <row r="234" spans="2:4" ht="12">
      <c r="B234" s="106"/>
      <c r="C234" s="106"/>
      <c r="D234" s="77"/>
    </row>
    <row r="235" spans="2:4" ht="12">
      <c r="B235" s="106"/>
      <c r="C235" s="106"/>
      <c r="D235" s="77"/>
    </row>
    <row r="236" spans="2:4" ht="12">
      <c r="B236" s="106"/>
      <c r="C236" s="106"/>
      <c r="D236" s="77"/>
    </row>
    <row r="237" spans="2:4" ht="12">
      <c r="B237" s="106"/>
      <c r="C237" s="106"/>
      <c r="D237" s="77"/>
    </row>
    <row r="238" spans="2:4" ht="12">
      <c r="B238" s="106"/>
      <c r="C238" s="106"/>
      <c r="D238" s="77"/>
    </row>
    <row r="239" spans="2:4" ht="12">
      <c r="B239" s="106"/>
      <c r="C239" s="106"/>
      <c r="D239" s="77"/>
    </row>
    <row r="240" spans="2:4" ht="12">
      <c r="B240" s="106"/>
      <c r="C240" s="106"/>
      <c r="D240" s="77"/>
    </row>
    <row r="241" spans="2:4" ht="12">
      <c r="B241" s="106"/>
      <c r="C241" s="106"/>
      <c r="D241" s="77"/>
    </row>
    <row r="242" spans="2:4" ht="12">
      <c r="B242" s="106"/>
      <c r="C242" s="106"/>
      <c r="D242" s="77"/>
    </row>
    <row r="243" spans="2:4" ht="12">
      <c r="B243" s="106"/>
      <c r="C243" s="106"/>
      <c r="D243" s="77"/>
    </row>
    <row r="244" spans="2:4" ht="12">
      <c r="B244" s="106"/>
      <c r="C244" s="106"/>
      <c r="D244" s="77"/>
    </row>
    <row r="245" spans="2:4" ht="12">
      <c r="B245" s="106"/>
      <c r="C245" s="106"/>
      <c r="D245" s="77"/>
    </row>
    <row r="246" spans="2:4" ht="12">
      <c r="B246" s="106"/>
      <c r="C246" s="106"/>
      <c r="D246" s="77"/>
    </row>
    <row r="247" spans="2:4" ht="12">
      <c r="B247" s="106"/>
      <c r="C247" s="106"/>
      <c r="D247" s="77"/>
    </row>
    <row r="248" spans="2:4" ht="12">
      <c r="B248" s="106"/>
      <c r="C248" s="106"/>
      <c r="D248" s="77"/>
    </row>
    <row r="249" spans="2:4" ht="12">
      <c r="B249" s="106"/>
      <c r="C249" s="106"/>
      <c r="D249" s="77"/>
    </row>
    <row r="250" spans="2:4" ht="12">
      <c r="B250" s="106"/>
      <c r="C250" s="106"/>
      <c r="D250" s="77"/>
    </row>
    <row r="251" spans="2:4" ht="12">
      <c r="B251" s="106"/>
      <c r="C251" s="106"/>
      <c r="D251" s="77"/>
    </row>
    <row r="252" spans="2:4" ht="12">
      <c r="B252" s="106"/>
      <c r="C252" s="106"/>
      <c r="D252" s="77"/>
    </row>
    <row r="253" spans="2:4" ht="12">
      <c r="B253" s="106"/>
      <c r="C253" s="106"/>
      <c r="D253" s="77"/>
    </row>
    <row r="254" spans="2:4" ht="12">
      <c r="B254" s="106"/>
      <c r="C254" s="106"/>
      <c r="D254" s="77"/>
    </row>
    <row r="255" spans="2:4" ht="12">
      <c r="B255" s="106"/>
      <c r="C255" s="106"/>
      <c r="D255" s="77"/>
    </row>
    <row r="256" spans="2:4" ht="12">
      <c r="B256" s="106"/>
      <c r="C256" s="106"/>
      <c r="D256" s="77"/>
    </row>
    <row r="257" spans="2:4" ht="12">
      <c r="B257" s="106"/>
      <c r="C257" s="106"/>
      <c r="D257" s="77"/>
    </row>
    <row r="258" spans="2:4" ht="12">
      <c r="B258" s="106"/>
      <c r="C258" s="106"/>
      <c r="D258" s="77"/>
    </row>
    <row r="259" spans="2:4" ht="12">
      <c r="B259" s="106"/>
      <c r="C259" s="106"/>
      <c r="D259" s="77"/>
    </row>
    <row r="260" spans="2:4" ht="12">
      <c r="B260" s="106"/>
      <c r="C260" s="106"/>
      <c r="D260" s="77"/>
    </row>
    <row r="261" spans="2:4" ht="12">
      <c r="B261" s="106"/>
      <c r="C261" s="106"/>
      <c r="D261" s="77"/>
    </row>
    <row r="262" spans="2:4" ht="12">
      <c r="B262" s="106"/>
      <c r="C262" s="106"/>
      <c r="D262" s="77"/>
    </row>
    <row r="263" spans="2:4" ht="12">
      <c r="B263" s="106"/>
      <c r="C263" s="106"/>
      <c r="D263" s="77"/>
    </row>
    <row r="264" spans="2:4" ht="12">
      <c r="B264" s="106"/>
      <c r="C264" s="106"/>
      <c r="D264" s="77"/>
    </row>
    <row r="265" spans="2:4" ht="12">
      <c r="B265" s="106"/>
      <c r="C265" s="106"/>
      <c r="D265" s="77"/>
    </row>
    <row r="266" spans="2:4" ht="12">
      <c r="B266" s="106"/>
      <c r="C266" s="106"/>
      <c r="D266" s="77"/>
    </row>
    <row r="267" spans="2:4" ht="12">
      <c r="B267" s="106"/>
      <c r="C267" s="106"/>
      <c r="D267" s="77"/>
    </row>
    <row r="268" spans="2:4" ht="12">
      <c r="B268" s="106"/>
      <c r="C268" s="106"/>
      <c r="D268" s="77"/>
    </row>
    <row r="269" spans="2:4" ht="12">
      <c r="B269" s="106"/>
      <c r="C269" s="106"/>
      <c r="D269" s="77"/>
    </row>
    <row r="270" spans="2:4" ht="12">
      <c r="B270" s="106"/>
      <c r="C270" s="106"/>
      <c r="D270" s="77"/>
    </row>
    <row r="271" spans="2:4" ht="12">
      <c r="B271" s="106"/>
      <c r="C271" s="106"/>
      <c r="D271" s="77"/>
    </row>
    <row r="272" spans="2:4" ht="12">
      <c r="B272" s="106"/>
      <c r="C272" s="106"/>
      <c r="D272" s="77"/>
    </row>
    <row r="273" spans="2:4" ht="12">
      <c r="B273" s="106"/>
      <c r="C273" s="106"/>
      <c r="D273" s="77"/>
    </row>
    <row r="274" spans="2:4" ht="12">
      <c r="B274" s="106"/>
      <c r="C274" s="106"/>
      <c r="D274" s="77"/>
    </row>
    <row r="275" spans="2:4" ht="12">
      <c r="B275" s="106"/>
      <c r="C275" s="106"/>
      <c r="D275" s="77"/>
    </row>
    <row r="276" spans="2:4" ht="12">
      <c r="B276" s="106"/>
      <c r="C276" s="106"/>
      <c r="D276" s="77"/>
    </row>
    <row r="277" spans="2:4" ht="12">
      <c r="B277" s="106"/>
      <c r="C277" s="106"/>
      <c r="D277" s="77"/>
    </row>
    <row r="278" spans="2:4" ht="12">
      <c r="B278" s="106"/>
      <c r="C278" s="106"/>
      <c r="D278" s="77"/>
    </row>
    <row r="279" spans="2:4" ht="12">
      <c r="B279" s="106"/>
      <c r="C279" s="106"/>
      <c r="D279" s="77"/>
    </row>
    <row r="280" spans="2:4" ht="12">
      <c r="B280" s="106"/>
      <c r="C280" s="106"/>
      <c r="D280" s="77"/>
    </row>
    <row r="281" spans="2:4" ht="12">
      <c r="B281" s="106"/>
      <c r="C281" s="106"/>
      <c r="D281" s="77"/>
    </row>
    <row r="282" spans="2:4" ht="12">
      <c r="B282" s="106"/>
      <c r="C282" s="106"/>
      <c r="D282" s="77"/>
    </row>
    <row r="283" spans="2:4" ht="12">
      <c r="B283" s="106"/>
      <c r="C283" s="106"/>
      <c r="D283" s="77"/>
    </row>
    <row r="284" spans="2:4" ht="12">
      <c r="B284" s="106"/>
      <c r="C284" s="106"/>
      <c r="D284" s="77"/>
    </row>
    <row r="285" spans="2:4" ht="12">
      <c r="B285" s="106"/>
      <c r="C285" s="106"/>
      <c r="D285" s="77"/>
    </row>
    <row r="286" spans="2:4" ht="12">
      <c r="B286" s="106"/>
      <c r="C286" s="106"/>
      <c r="D286" s="77"/>
    </row>
    <row r="287" spans="2:4" ht="12">
      <c r="B287" s="106"/>
      <c r="C287" s="106"/>
      <c r="D287" s="77"/>
    </row>
    <row r="288" spans="2:4" ht="12">
      <c r="B288" s="106"/>
      <c r="C288" s="106"/>
      <c r="D288" s="77"/>
    </row>
    <row r="289" spans="2:4" ht="12">
      <c r="B289" s="106"/>
      <c r="C289" s="106"/>
      <c r="D289" s="77"/>
    </row>
  </sheetData>
  <phoneticPr fontId="4" type="noConversion"/>
  <hyperlinks>
    <hyperlink ref="E2" location="'Spis tablic'!A1" display="Back to the list of tables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G46"/>
  <sheetViews>
    <sheetView workbookViewId="0">
      <selection activeCell="F2" sqref="F2"/>
    </sheetView>
  </sheetViews>
  <sheetFormatPr defaultRowHeight="11.25"/>
  <cols>
    <col min="1" max="1" width="26.85546875" style="220" customWidth="1"/>
    <col min="2" max="2" width="16.140625" style="221" customWidth="1"/>
    <col min="3" max="3" width="16.140625" style="301" customWidth="1"/>
    <col min="4" max="4" width="16.140625" style="221" customWidth="1"/>
    <col min="5" max="5" width="15.28515625" style="555" customWidth="1"/>
    <col min="6" max="6" width="11.85546875" style="523" customWidth="1"/>
    <col min="7" max="16384" width="9.140625" style="220"/>
  </cols>
  <sheetData>
    <row r="1" spans="1:7" ht="13.5" customHeight="1">
      <c r="A1" s="193" t="s">
        <v>1097</v>
      </c>
      <c r="B1" s="544"/>
      <c r="C1" s="545"/>
      <c r="D1" s="545"/>
      <c r="E1" s="546"/>
      <c r="F1" s="1218" t="s">
        <v>1250</v>
      </c>
    </row>
    <row r="2" spans="1:7" s="20" customFormat="1" ht="12.75" customHeight="1">
      <c r="A2" s="195" t="s">
        <v>999</v>
      </c>
      <c r="B2" s="547"/>
      <c r="C2" s="548"/>
      <c r="D2" s="547"/>
      <c r="E2" s="276"/>
      <c r="F2" s="1218" t="s">
        <v>1266</v>
      </c>
    </row>
    <row r="3" spans="1:7" s="203" customFormat="1" ht="19.5" customHeight="1" thickBot="1">
      <c r="A3" s="549" t="s">
        <v>239</v>
      </c>
      <c r="B3" s="199"/>
      <c r="C3" s="200"/>
      <c r="D3" s="293"/>
      <c r="E3" s="259"/>
      <c r="F3" s="1218"/>
    </row>
    <row r="4" spans="1:7" ht="35.25" customHeight="1" thickTop="1">
      <c r="A4" s="1536" t="s">
        <v>114</v>
      </c>
      <c r="B4" s="1547" t="s">
        <v>243</v>
      </c>
      <c r="C4" s="1549"/>
      <c r="D4" s="1540" t="s">
        <v>968</v>
      </c>
      <c r="E4" s="1541" t="s">
        <v>312</v>
      </c>
    </row>
    <row r="5" spans="1:7" ht="35.25" customHeight="1">
      <c r="A5" s="1537"/>
      <c r="B5" s="995" t="s">
        <v>129</v>
      </c>
      <c r="C5" s="1057" t="s">
        <v>1104</v>
      </c>
      <c r="D5" s="1498"/>
      <c r="E5" s="1542"/>
      <c r="F5" s="220"/>
    </row>
    <row r="6" spans="1:7" ht="27" customHeight="1">
      <c r="A6" s="1532" t="s">
        <v>20</v>
      </c>
      <c r="B6" s="1544" t="s">
        <v>810</v>
      </c>
      <c r="C6" s="1545"/>
      <c r="D6" s="1546" t="s">
        <v>48</v>
      </c>
      <c r="E6" s="1543" t="s">
        <v>46</v>
      </c>
      <c r="F6" s="220"/>
    </row>
    <row r="7" spans="1:7" ht="27" customHeight="1" thickBot="1">
      <c r="A7" s="1532"/>
      <c r="B7" s="1008" t="s">
        <v>119</v>
      </c>
      <c r="C7" s="1060" t="s">
        <v>1055</v>
      </c>
      <c r="D7" s="1546"/>
      <c r="E7" s="1543"/>
      <c r="F7" s="220"/>
    </row>
    <row r="8" spans="1:7" s="33" customFormat="1" ht="13.5" customHeight="1" thickTop="1">
      <c r="A8" s="550"/>
      <c r="B8" s="942"/>
      <c r="C8" s="942"/>
      <c r="D8" s="943"/>
      <c r="E8" s="944"/>
      <c r="F8" s="523"/>
    </row>
    <row r="9" spans="1:7" ht="13.5" customHeight="1">
      <c r="A9" s="271" t="s">
        <v>19</v>
      </c>
      <c r="B9" s="71">
        <v>24078</v>
      </c>
      <c r="C9" s="618">
        <v>30.4</v>
      </c>
      <c r="D9" s="578">
        <v>208327.8</v>
      </c>
      <c r="E9" s="151">
        <v>8652</v>
      </c>
      <c r="G9" s="563"/>
    </row>
    <row r="10" spans="1:7" ht="13.5" customHeight="1">
      <c r="A10" s="638" t="s">
        <v>61</v>
      </c>
      <c r="B10" s="908"/>
      <c r="C10" s="935"/>
      <c r="D10" s="936"/>
      <c r="E10" s="922"/>
    </row>
    <row r="11" spans="1:7" ht="13.5" customHeight="1">
      <c r="A11" s="225"/>
      <c r="B11" s="908"/>
      <c r="C11" s="935"/>
      <c r="D11" s="936"/>
      <c r="E11" s="922"/>
    </row>
    <row r="12" spans="1:7" ht="13.5" customHeight="1">
      <c r="A12" s="225" t="s">
        <v>36</v>
      </c>
      <c r="B12" s="75">
        <v>1152</v>
      </c>
      <c r="C12" s="456">
        <v>14.8</v>
      </c>
      <c r="D12" s="568">
        <v>3740.6</v>
      </c>
      <c r="E12" s="152">
        <v>3247</v>
      </c>
    </row>
    <row r="13" spans="1:7" ht="13.5" customHeight="1">
      <c r="A13" s="225"/>
      <c r="B13" s="75"/>
      <c r="C13" s="456"/>
      <c r="D13" s="568"/>
      <c r="E13" s="152"/>
    </row>
    <row r="14" spans="1:7" ht="19.5" customHeight="1">
      <c r="A14" s="225" t="s">
        <v>100</v>
      </c>
      <c r="B14" s="75">
        <v>301</v>
      </c>
      <c r="C14" s="456">
        <v>13.3</v>
      </c>
      <c r="D14" s="568">
        <v>811.9</v>
      </c>
      <c r="E14" s="152">
        <v>2697</v>
      </c>
    </row>
    <row r="15" spans="1:7" ht="15.95" customHeight="1">
      <c r="A15" s="225" t="s">
        <v>101</v>
      </c>
      <c r="B15" s="75">
        <v>851</v>
      </c>
      <c r="C15" s="456">
        <v>15.4</v>
      </c>
      <c r="D15" s="568">
        <v>2928.7</v>
      </c>
      <c r="E15" s="152">
        <v>3442</v>
      </c>
    </row>
    <row r="16" spans="1:7" ht="13.5" customHeight="1">
      <c r="A16" s="225"/>
      <c r="B16" s="75"/>
      <c r="C16" s="456"/>
      <c r="D16" s="568"/>
      <c r="E16" s="152"/>
    </row>
    <row r="17" spans="1:6" ht="13.5" customHeight="1">
      <c r="A17" s="225" t="s">
        <v>37</v>
      </c>
      <c r="B17" s="75">
        <v>17495</v>
      </c>
      <c r="C17" s="456">
        <v>45.5</v>
      </c>
      <c r="D17" s="568">
        <v>188705.7</v>
      </c>
      <c r="E17" s="152">
        <v>10786</v>
      </c>
    </row>
    <row r="18" spans="1:6" ht="13.5" customHeight="1">
      <c r="A18" s="225"/>
      <c r="B18" s="75"/>
      <c r="C18" s="456"/>
      <c r="D18" s="568"/>
      <c r="E18" s="152"/>
    </row>
    <row r="19" spans="1:6" ht="13.5" customHeight="1">
      <c r="A19" s="225" t="s">
        <v>102</v>
      </c>
      <c r="B19" s="75">
        <v>345</v>
      </c>
      <c r="C19" s="456">
        <v>12.4</v>
      </c>
      <c r="D19" s="568">
        <v>1098.4000000000001</v>
      </c>
      <c r="E19" s="152">
        <v>3184</v>
      </c>
    </row>
    <row r="20" spans="1:6" ht="15.95" customHeight="1">
      <c r="A20" s="225" t="s">
        <v>103</v>
      </c>
      <c r="B20" s="75">
        <v>17150</v>
      </c>
      <c r="C20" s="456">
        <v>48.1</v>
      </c>
      <c r="D20" s="568">
        <v>187607.3</v>
      </c>
      <c r="E20" s="152">
        <v>10939</v>
      </c>
    </row>
    <row r="21" spans="1:6" ht="13.5" customHeight="1">
      <c r="A21" s="225"/>
      <c r="B21" s="75"/>
      <c r="C21" s="456"/>
      <c r="D21" s="568"/>
      <c r="E21" s="152"/>
    </row>
    <row r="22" spans="1:6" ht="13.5" customHeight="1">
      <c r="A22" s="225" t="s">
        <v>38</v>
      </c>
      <c r="B22" s="75">
        <v>611</v>
      </c>
      <c r="C22" s="456">
        <v>11.3</v>
      </c>
      <c r="D22" s="568">
        <v>1826.7</v>
      </c>
      <c r="E22" s="152">
        <v>2990</v>
      </c>
    </row>
    <row r="23" spans="1:6" ht="13.5" customHeight="1">
      <c r="A23" s="225"/>
      <c r="B23" s="75"/>
      <c r="C23" s="456"/>
      <c r="D23" s="568"/>
      <c r="E23" s="152"/>
    </row>
    <row r="24" spans="1:6" ht="13.5" customHeight="1">
      <c r="A24" s="225" t="s">
        <v>104</v>
      </c>
      <c r="B24" s="75">
        <v>181</v>
      </c>
      <c r="C24" s="456">
        <v>10.9</v>
      </c>
      <c r="D24" s="568">
        <v>439.4</v>
      </c>
      <c r="E24" s="152">
        <v>2428</v>
      </c>
    </row>
    <row r="25" spans="1:6" ht="15.95" customHeight="1">
      <c r="A25" s="225" t="s">
        <v>105</v>
      </c>
      <c r="B25" s="75">
        <v>133</v>
      </c>
      <c r="C25" s="456">
        <v>9.5</v>
      </c>
      <c r="D25" s="568">
        <v>293.10000000000002</v>
      </c>
      <c r="E25" s="152">
        <v>2204</v>
      </c>
    </row>
    <row r="26" spans="1:6" ht="15.95" customHeight="1">
      <c r="A26" s="225" t="s">
        <v>106</v>
      </c>
      <c r="B26" s="75">
        <v>79</v>
      </c>
      <c r="C26" s="456">
        <v>6.2</v>
      </c>
      <c r="D26" s="568">
        <v>123.9</v>
      </c>
      <c r="E26" s="152">
        <v>1568</v>
      </c>
    </row>
    <row r="27" spans="1:6" ht="15.95" customHeight="1">
      <c r="A27" s="225" t="s">
        <v>107</v>
      </c>
      <c r="B27" s="75">
        <v>218</v>
      </c>
      <c r="C27" s="456">
        <v>20.6</v>
      </c>
      <c r="D27" s="568">
        <v>970.3</v>
      </c>
      <c r="E27" s="152">
        <v>4451</v>
      </c>
    </row>
    <row r="28" spans="1:6" ht="13.5" customHeight="1">
      <c r="A28" s="225"/>
      <c r="B28" s="75"/>
      <c r="C28" s="456"/>
      <c r="D28" s="568"/>
      <c r="E28" s="152"/>
    </row>
    <row r="29" spans="1:6" ht="13.5" customHeight="1">
      <c r="A29" s="225" t="s">
        <v>145</v>
      </c>
      <c r="B29" s="75"/>
      <c r="C29" s="456"/>
      <c r="D29" s="568"/>
      <c r="E29" s="152"/>
    </row>
    <row r="30" spans="1:6" s="522" customFormat="1" ht="13.5" customHeight="1">
      <c r="A30" s="552" t="s">
        <v>146</v>
      </c>
      <c r="B30" s="75">
        <v>1441</v>
      </c>
      <c r="C30" s="456">
        <v>14.6</v>
      </c>
      <c r="D30" s="568">
        <v>4539.5</v>
      </c>
      <c r="E30" s="152">
        <v>3150</v>
      </c>
      <c r="F30" s="523"/>
    </row>
    <row r="31" spans="1:6" ht="13.5" customHeight="1">
      <c r="A31" s="225"/>
      <c r="B31" s="75"/>
      <c r="C31" s="456"/>
      <c r="D31" s="568"/>
      <c r="E31" s="152"/>
    </row>
    <row r="32" spans="1:6" ht="13.5" customHeight="1">
      <c r="A32" s="225" t="s">
        <v>108</v>
      </c>
      <c r="B32" s="75">
        <v>333</v>
      </c>
      <c r="C32" s="456">
        <v>18.2</v>
      </c>
      <c r="D32" s="568">
        <v>1222.8</v>
      </c>
      <c r="E32" s="152">
        <v>3672</v>
      </c>
    </row>
    <row r="33" spans="1:6" ht="15.95" customHeight="1">
      <c r="A33" s="225" t="s">
        <v>109</v>
      </c>
      <c r="B33" s="75">
        <v>869</v>
      </c>
      <c r="C33" s="456">
        <v>14.5</v>
      </c>
      <c r="D33" s="568">
        <v>2440.6999999999998</v>
      </c>
      <c r="E33" s="152">
        <v>2809</v>
      </c>
      <c r="F33" s="553"/>
    </row>
    <row r="34" spans="1:6" ht="15.95" customHeight="1">
      <c r="A34" s="225" t="s">
        <v>110</v>
      </c>
      <c r="B34" s="75">
        <v>239</v>
      </c>
      <c r="C34" s="456">
        <v>11.6</v>
      </c>
      <c r="D34" s="568">
        <v>876</v>
      </c>
      <c r="E34" s="152">
        <v>3665</v>
      </c>
    </row>
    <row r="35" spans="1:6" ht="13.5" customHeight="1">
      <c r="A35" s="225"/>
      <c r="B35" s="75"/>
      <c r="C35" s="456"/>
      <c r="D35" s="568"/>
      <c r="E35" s="152"/>
    </row>
    <row r="36" spans="1:6" ht="13.5" customHeight="1">
      <c r="A36" s="225" t="s">
        <v>144</v>
      </c>
      <c r="B36" s="75"/>
      <c r="C36" s="456"/>
      <c r="D36" s="568"/>
      <c r="E36" s="152"/>
    </row>
    <row r="37" spans="1:6" s="522" customFormat="1" ht="13.5" customHeight="1">
      <c r="A37" s="552" t="s">
        <v>146</v>
      </c>
      <c r="B37" s="75">
        <v>1574</v>
      </c>
      <c r="C37" s="456">
        <v>20.6</v>
      </c>
      <c r="D37" s="568">
        <v>4396</v>
      </c>
      <c r="E37" s="152">
        <v>2793</v>
      </c>
      <c r="F37" s="523"/>
    </row>
    <row r="38" spans="1:6" ht="13.5" customHeight="1">
      <c r="A38" s="225"/>
      <c r="B38" s="75"/>
      <c r="C38" s="456"/>
      <c r="D38" s="568"/>
      <c r="E38" s="152"/>
    </row>
    <row r="39" spans="1:6" ht="13.5" customHeight="1">
      <c r="A39" s="225" t="s">
        <v>111</v>
      </c>
      <c r="B39" s="75">
        <v>1034</v>
      </c>
      <c r="C39" s="456">
        <v>20.399999999999999</v>
      </c>
      <c r="D39" s="568">
        <v>2918.7</v>
      </c>
      <c r="E39" s="152">
        <v>2823</v>
      </c>
    </row>
    <row r="40" spans="1:6" ht="15.95" customHeight="1">
      <c r="A40" s="225" t="s">
        <v>112</v>
      </c>
      <c r="B40" s="75">
        <v>540</v>
      </c>
      <c r="C40" s="456">
        <v>21.1</v>
      </c>
      <c r="D40" s="568">
        <v>1477.3</v>
      </c>
      <c r="E40" s="152">
        <v>2736</v>
      </c>
    </row>
    <row r="41" spans="1:6" ht="13.5" customHeight="1">
      <c r="A41" s="225"/>
      <c r="B41" s="75"/>
      <c r="C41" s="456"/>
      <c r="D41" s="568"/>
      <c r="E41" s="152"/>
    </row>
    <row r="42" spans="1:6" ht="13.5" customHeight="1">
      <c r="A42" s="225" t="s">
        <v>41</v>
      </c>
      <c r="B42" s="75">
        <v>1805</v>
      </c>
      <c r="C42" s="456">
        <v>17.7</v>
      </c>
      <c r="D42" s="568">
        <v>5119.3</v>
      </c>
      <c r="E42" s="152">
        <v>2836</v>
      </c>
    </row>
    <row r="43" spans="1:6" ht="13.5" customHeight="1">
      <c r="A43" s="225"/>
      <c r="B43" s="75"/>
      <c r="C43" s="456"/>
      <c r="D43" s="568"/>
      <c r="E43" s="152"/>
    </row>
    <row r="44" spans="1:6" ht="13.5" customHeight="1">
      <c r="A44" s="225" t="s">
        <v>303</v>
      </c>
      <c r="B44" s="75">
        <v>743</v>
      </c>
      <c r="C44" s="456">
        <v>18.7</v>
      </c>
      <c r="D44" s="568">
        <v>2260.4</v>
      </c>
      <c r="E44" s="152">
        <v>3042</v>
      </c>
    </row>
    <row r="45" spans="1:6" ht="15.95" customHeight="1">
      <c r="A45" s="225" t="s">
        <v>113</v>
      </c>
      <c r="B45" s="75">
        <v>529</v>
      </c>
      <c r="C45" s="456">
        <v>16.399999999999999</v>
      </c>
      <c r="D45" s="568">
        <v>1518.3</v>
      </c>
      <c r="E45" s="152">
        <v>2870</v>
      </c>
      <c r="F45" s="553"/>
    </row>
    <row r="46" spans="1:6" ht="15.95" customHeight="1">
      <c r="A46" s="225" t="s">
        <v>304</v>
      </c>
      <c r="B46" s="75">
        <v>533</v>
      </c>
      <c r="C46" s="456">
        <v>18</v>
      </c>
      <c r="D46" s="568">
        <v>1340.6</v>
      </c>
      <c r="E46" s="152">
        <v>2515</v>
      </c>
    </row>
  </sheetData>
  <mergeCells count="8">
    <mergeCell ref="E4:E5"/>
    <mergeCell ref="A6:A7"/>
    <mergeCell ref="B6:C6"/>
    <mergeCell ref="D6:D7"/>
    <mergeCell ref="E6:E7"/>
    <mergeCell ref="A4:A5"/>
    <mergeCell ref="B4:C4"/>
    <mergeCell ref="D4:D5"/>
  </mergeCells>
  <phoneticPr fontId="4" type="noConversion"/>
  <hyperlinks>
    <hyperlink ref="F1" location="'Spis tablic'!A1" display="Powrót do spisu tablic"/>
    <hyperlink ref="F2" location="'Spis tablic'!A1" display="Back to the list of tables"/>
  </hyperlinks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>
    <tabColor theme="7" tint="0.39997558519241921"/>
  </sheetPr>
  <dimension ref="A1:K61"/>
  <sheetViews>
    <sheetView workbookViewId="0">
      <selection activeCell="H2" sqref="H2"/>
    </sheetView>
  </sheetViews>
  <sheetFormatPr defaultRowHeight="11.25"/>
  <cols>
    <col min="1" max="1" width="25.28515625" style="220" customWidth="1"/>
    <col min="2" max="6" width="10.28515625" style="220" customWidth="1"/>
    <col min="7" max="7" width="10.28515625" style="33" customWidth="1"/>
    <col min="8" max="16384" width="9.140625" style="220"/>
  </cols>
  <sheetData>
    <row r="1" spans="1:11" s="5" customFormat="1" ht="12.75">
      <c r="A1" s="519" t="s">
        <v>1105</v>
      </c>
      <c r="B1" s="520"/>
      <c r="C1" s="520"/>
      <c r="D1" s="520"/>
      <c r="E1" s="520"/>
      <c r="F1" s="520"/>
      <c r="G1" s="520"/>
      <c r="H1" s="1218" t="s">
        <v>1250</v>
      </c>
      <c r="I1" s="528"/>
      <c r="J1" s="528"/>
      <c r="K1" s="528"/>
    </row>
    <row r="2" spans="1:11" s="5" customFormat="1" ht="12.75">
      <c r="A2" s="255" t="s">
        <v>1106</v>
      </c>
      <c r="B2" s="556"/>
      <c r="C2" s="556"/>
      <c r="D2" s="556"/>
      <c r="E2" s="556"/>
      <c r="F2" s="556"/>
      <c r="G2" s="556"/>
      <c r="H2" s="1218" t="s">
        <v>1266</v>
      </c>
      <c r="I2" s="528"/>
      <c r="J2" s="528"/>
      <c r="K2" s="528"/>
    </row>
    <row r="3" spans="1:11" s="5" customFormat="1" ht="12.75">
      <c r="A3" s="27" t="s">
        <v>983</v>
      </c>
      <c r="B3" s="325"/>
      <c r="C3" s="325"/>
      <c r="D3" s="325"/>
      <c r="E3" s="325"/>
      <c r="F3" s="325"/>
      <c r="G3" s="325"/>
      <c r="H3" s="1218"/>
      <c r="I3" s="528"/>
      <c r="J3" s="528"/>
      <c r="K3" s="528"/>
    </row>
    <row r="4" spans="1:11" ht="15" customHeight="1" thickBot="1">
      <c r="A4" s="198" t="s">
        <v>238</v>
      </c>
      <c r="B4" s="199"/>
      <c r="C4" s="200"/>
      <c r="D4" s="200"/>
      <c r="E4" s="525"/>
      <c r="F4" s="293"/>
      <c r="G4" s="240"/>
    </row>
    <row r="5" spans="1:11" ht="36" customHeight="1" thickTop="1">
      <c r="A5" s="1536" t="s">
        <v>114</v>
      </c>
      <c r="B5" s="1547" t="s">
        <v>1102</v>
      </c>
      <c r="C5" s="1549"/>
      <c r="D5" s="1547" t="s">
        <v>1038</v>
      </c>
      <c r="E5" s="1549"/>
      <c r="F5" s="1547" t="s">
        <v>1039</v>
      </c>
      <c r="G5" s="1548"/>
    </row>
    <row r="6" spans="1:11" ht="59.25" customHeight="1">
      <c r="A6" s="1537"/>
      <c r="B6" s="1025" t="s">
        <v>80</v>
      </c>
      <c r="C6" s="1052" t="s">
        <v>1103</v>
      </c>
      <c r="D6" s="1025" t="s">
        <v>80</v>
      </c>
      <c r="E6" s="1052" t="s">
        <v>1103</v>
      </c>
      <c r="F6" s="1025" t="s">
        <v>80</v>
      </c>
      <c r="G6" s="1053" t="s">
        <v>1103</v>
      </c>
    </row>
    <row r="7" spans="1:11" ht="27.75" customHeight="1">
      <c r="A7" s="1532" t="s">
        <v>20</v>
      </c>
      <c r="B7" s="1550" t="s">
        <v>120</v>
      </c>
      <c r="C7" s="1551"/>
      <c r="D7" s="1550" t="s">
        <v>122</v>
      </c>
      <c r="E7" s="1551"/>
      <c r="F7" s="1550" t="s">
        <v>123</v>
      </c>
      <c r="G7" s="1552"/>
    </row>
    <row r="8" spans="1:11" ht="34.5" customHeight="1" thickBot="1">
      <c r="A8" s="1533"/>
      <c r="B8" s="994" t="s">
        <v>117</v>
      </c>
      <c r="C8" s="998" t="s">
        <v>121</v>
      </c>
      <c r="D8" s="994" t="s">
        <v>117</v>
      </c>
      <c r="E8" s="998" t="s">
        <v>121</v>
      </c>
      <c r="F8" s="994" t="s">
        <v>117</v>
      </c>
      <c r="G8" s="1010" t="s">
        <v>121</v>
      </c>
    </row>
    <row r="9" spans="1:11" ht="12.95" customHeight="1" thickTop="1">
      <c r="A9" s="527"/>
      <c r="B9" s="518"/>
      <c r="C9" s="518"/>
      <c r="D9" s="317"/>
      <c r="E9" s="317"/>
      <c r="F9" s="518"/>
      <c r="G9" s="242"/>
    </row>
    <row r="10" spans="1:11" ht="12.95" customHeight="1">
      <c r="A10" s="271" t="s">
        <v>19</v>
      </c>
      <c r="B10" s="71">
        <v>843</v>
      </c>
      <c r="C10" s="71">
        <v>833</v>
      </c>
      <c r="D10" s="71">
        <v>426</v>
      </c>
      <c r="E10" s="71">
        <v>420</v>
      </c>
      <c r="F10" s="71">
        <v>380</v>
      </c>
      <c r="G10" s="151">
        <v>379</v>
      </c>
    </row>
    <row r="11" spans="1:11" ht="12.95" customHeight="1">
      <c r="A11" s="638" t="s">
        <v>61</v>
      </c>
      <c r="B11" s="75"/>
      <c r="C11" s="75"/>
      <c r="D11" s="75"/>
      <c r="E11" s="75"/>
      <c r="F11" s="75"/>
      <c r="G11" s="152"/>
    </row>
    <row r="12" spans="1:11" ht="15.95" customHeight="1">
      <c r="A12" s="225"/>
      <c r="B12" s="75"/>
      <c r="C12" s="75"/>
      <c r="D12" s="75"/>
      <c r="E12" s="75"/>
      <c r="F12" s="75"/>
      <c r="G12" s="152"/>
    </row>
    <row r="13" spans="1:11" ht="12.95" customHeight="1">
      <c r="A13" s="225" t="s">
        <v>36</v>
      </c>
      <c r="B13" s="75">
        <v>55</v>
      </c>
      <c r="C13" s="75">
        <v>51</v>
      </c>
      <c r="D13" s="75">
        <v>25</v>
      </c>
      <c r="E13" s="75">
        <v>24</v>
      </c>
      <c r="F13" s="75">
        <v>21</v>
      </c>
      <c r="G13" s="152">
        <v>21</v>
      </c>
    </row>
    <row r="14" spans="1:11" s="33" customFormat="1" ht="12.95" customHeight="1">
      <c r="A14" s="225"/>
      <c r="B14" s="75"/>
      <c r="C14" s="75"/>
      <c r="D14" s="75"/>
      <c r="E14" s="75"/>
      <c r="F14" s="75"/>
      <c r="G14" s="152"/>
      <c r="H14" s="220"/>
    </row>
    <row r="15" spans="1:11" s="258" customFormat="1" ht="12.95" customHeight="1">
      <c r="A15" s="225" t="s">
        <v>100</v>
      </c>
      <c r="B15" s="75">
        <v>11</v>
      </c>
      <c r="C15" s="75">
        <v>11</v>
      </c>
      <c r="D15" s="75">
        <v>6</v>
      </c>
      <c r="E15" s="75">
        <v>6</v>
      </c>
      <c r="F15" s="75">
        <v>5</v>
      </c>
      <c r="G15" s="152">
        <v>5</v>
      </c>
      <c r="H15" s="220"/>
    </row>
    <row r="16" spans="1:11" s="258" customFormat="1" ht="14.1" customHeight="1">
      <c r="A16" s="225" t="s">
        <v>101</v>
      </c>
      <c r="B16" s="75">
        <v>44</v>
      </c>
      <c r="C16" s="75">
        <v>40</v>
      </c>
      <c r="D16" s="75">
        <v>19</v>
      </c>
      <c r="E16" s="75">
        <v>18</v>
      </c>
      <c r="F16" s="75">
        <v>16</v>
      </c>
      <c r="G16" s="152">
        <v>16</v>
      </c>
      <c r="H16" s="33"/>
    </row>
    <row r="17" spans="1:7" s="258" customFormat="1" ht="15.95" customHeight="1">
      <c r="A17" s="225"/>
      <c r="B17" s="75"/>
      <c r="C17" s="75"/>
      <c r="D17" s="75"/>
      <c r="E17" s="75"/>
      <c r="F17" s="75"/>
      <c r="G17" s="152"/>
    </row>
    <row r="18" spans="1:7" s="258" customFormat="1" ht="12.95" customHeight="1">
      <c r="A18" s="225" t="s">
        <v>37</v>
      </c>
      <c r="B18" s="75">
        <v>673</v>
      </c>
      <c r="C18" s="75">
        <v>672</v>
      </c>
      <c r="D18" s="75">
        <v>275</v>
      </c>
      <c r="E18" s="75">
        <v>274</v>
      </c>
      <c r="F18" s="75">
        <v>199</v>
      </c>
      <c r="G18" s="152">
        <v>199</v>
      </c>
    </row>
    <row r="19" spans="1:7" s="258" customFormat="1" ht="12.95" customHeight="1">
      <c r="A19" s="225"/>
      <c r="B19" s="75"/>
      <c r="C19" s="75"/>
      <c r="D19" s="75"/>
      <c r="E19" s="75"/>
      <c r="F19" s="75"/>
      <c r="G19" s="152"/>
    </row>
    <row r="20" spans="1:7" s="258" customFormat="1" ht="12.95" customHeight="1">
      <c r="A20" s="225" t="s">
        <v>102</v>
      </c>
      <c r="B20" s="75">
        <v>8</v>
      </c>
      <c r="C20" s="75">
        <v>8</v>
      </c>
      <c r="D20" s="75">
        <v>7</v>
      </c>
      <c r="E20" s="75">
        <v>7</v>
      </c>
      <c r="F20" s="75">
        <v>8</v>
      </c>
      <c r="G20" s="152">
        <v>8</v>
      </c>
    </row>
    <row r="21" spans="1:7" s="258" customFormat="1" ht="14.1" customHeight="1">
      <c r="A21" s="225" t="s">
        <v>103</v>
      </c>
      <c r="B21" s="75">
        <v>665</v>
      </c>
      <c r="C21" s="75">
        <v>664</v>
      </c>
      <c r="D21" s="75">
        <v>268</v>
      </c>
      <c r="E21" s="75">
        <v>267</v>
      </c>
      <c r="F21" s="75">
        <v>191</v>
      </c>
      <c r="G21" s="152">
        <v>191</v>
      </c>
    </row>
    <row r="22" spans="1:7" s="258" customFormat="1" ht="15.95" customHeight="1">
      <c r="A22" s="225"/>
      <c r="B22" s="75"/>
      <c r="C22" s="75"/>
      <c r="D22" s="75"/>
      <c r="E22" s="75"/>
      <c r="F22" s="75"/>
      <c r="G22" s="152"/>
    </row>
    <row r="23" spans="1:7" s="258" customFormat="1" ht="12.95" customHeight="1">
      <c r="A23" s="225" t="s">
        <v>38</v>
      </c>
      <c r="B23" s="75">
        <v>25</v>
      </c>
      <c r="C23" s="75">
        <v>24</v>
      </c>
      <c r="D23" s="75">
        <v>26</v>
      </c>
      <c r="E23" s="75">
        <v>26</v>
      </c>
      <c r="F23" s="75">
        <v>24</v>
      </c>
      <c r="G23" s="152">
        <v>24</v>
      </c>
    </row>
    <row r="24" spans="1:7" s="258" customFormat="1" ht="12.95" customHeight="1">
      <c r="A24" s="225"/>
      <c r="B24" s="75"/>
      <c r="C24" s="75"/>
      <c r="D24" s="75"/>
      <c r="E24" s="75"/>
      <c r="F24" s="75"/>
      <c r="G24" s="152"/>
    </row>
    <row r="25" spans="1:7" s="258" customFormat="1" ht="12.95" customHeight="1">
      <c r="A25" s="225" t="s">
        <v>104</v>
      </c>
      <c r="B25" s="75">
        <v>11</v>
      </c>
      <c r="C25" s="75">
        <v>11</v>
      </c>
      <c r="D25" s="75">
        <v>16</v>
      </c>
      <c r="E25" s="75">
        <v>16</v>
      </c>
      <c r="F25" s="75">
        <v>9</v>
      </c>
      <c r="G25" s="152">
        <v>9</v>
      </c>
    </row>
    <row r="26" spans="1:7" s="258" customFormat="1" ht="14.1" customHeight="1">
      <c r="A26" s="225" t="s">
        <v>105</v>
      </c>
      <c r="B26" s="75">
        <v>11</v>
      </c>
      <c r="C26" s="75">
        <v>10</v>
      </c>
      <c r="D26" s="75">
        <v>6</v>
      </c>
      <c r="E26" s="75">
        <v>6</v>
      </c>
      <c r="F26" s="75">
        <v>6</v>
      </c>
      <c r="G26" s="152">
        <v>6</v>
      </c>
    </row>
    <row r="27" spans="1:7" s="258" customFormat="1" ht="14.1" customHeight="1">
      <c r="A27" s="225" t="s">
        <v>106</v>
      </c>
      <c r="B27" s="75">
        <v>2</v>
      </c>
      <c r="C27" s="75">
        <v>2</v>
      </c>
      <c r="D27" s="75">
        <v>2</v>
      </c>
      <c r="E27" s="75">
        <v>2</v>
      </c>
      <c r="F27" s="75">
        <v>3</v>
      </c>
      <c r="G27" s="152">
        <v>3</v>
      </c>
    </row>
    <row r="28" spans="1:7" s="258" customFormat="1" ht="14.1" customHeight="1">
      <c r="A28" s="225" t="s">
        <v>107</v>
      </c>
      <c r="B28" s="75">
        <v>1</v>
      </c>
      <c r="C28" s="75">
        <v>1</v>
      </c>
      <c r="D28" s="75">
        <v>2</v>
      </c>
      <c r="E28" s="75">
        <v>2</v>
      </c>
      <c r="F28" s="75">
        <v>6</v>
      </c>
      <c r="G28" s="152">
        <v>6</v>
      </c>
    </row>
    <row r="29" spans="1:7" s="258" customFormat="1" ht="12.95" customHeight="1">
      <c r="A29" s="225"/>
      <c r="B29" s="75"/>
      <c r="C29" s="75"/>
      <c r="D29" s="75"/>
      <c r="E29" s="75"/>
      <c r="F29" s="75"/>
      <c r="G29" s="152"/>
    </row>
    <row r="30" spans="1:7" s="258" customFormat="1" ht="12.95" customHeight="1">
      <c r="A30" s="224" t="s">
        <v>96</v>
      </c>
      <c r="B30" s="75"/>
      <c r="C30" s="75"/>
      <c r="D30" s="75"/>
      <c r="E30" s="75"/>
      <c r="F30" s="75"/>
      <c r="G30" s="152"/>
    </row>
    <row r="31" spans="1:7" s="258" customFormat="1" ht="12.95" customHeight="1">
      <c r="A31" s="552" t="s">
        <v>146</v>
      </c>
      <c r="B31" s="75">
        <v>26</v>
      </c>
      <c r="C31" s="75">
        <v>23</v>
      </c>
      <c r="D31" s="75">
        <v>30</v>
      </c>
      <c r="E31" s="75">
        <v>28</v>
      </c>
      <c r="F31" s="75">
        <v>47</v>
      </c>
      <c r="G31" s="152">
        <v>47</v>
      </c>
    </row>
    <row r="32" spans="1:7" s="258" customFormat="1" ht="12.95" customHeight="1">
      <c r="A32" s="12"/>
      <c r="B32" s="75"/>
      <c r="C32" s="75"/>
      <c r="D32" s="75"/>
      <c r="E32" s="75"/>
      <c r="F32" s="75"/>
      <c r="G32" s="152"/>
    </row>
    <row r="33" spans="1:9" ht="12.95" customHeight="1">
      <c r="A33" s="225" t="s">
        <v>108</v>
      </c>
      <c r="B33" s="75">
        <v>5</v>
      </c>
      <c r="C33" s="75">
        <v>4</v>
      </c>
      <c r="D33" s="75">
        <v>5</v>
      </c>
      <c r="E33" s="75">
        <v>3</v>
      </c>
      <c r="F33" s="75">
        <v>8</v>
      </c>
      <c r="G33" s="152">
        <v>8</v>
      </c>
      <c r="H33" s="258"/>
      <c r="I33" s="258"/>
    </row>
    <row r="34" spans="1:9" ht="14.1" customHeight="1">
      <c r="A34" s="225" t="s">
        <v>109</v>
      </c>
      <c r="B34" s="75">
        <v>17</v>
      </c>
      <c r="C34" s="75">
        <v>16</v>
      </c>
      <c r="D34" s="75">
        <v>23</v>
      </c>
      <c r="E34" s="75">
        <v>23</v>
      </c>
      <c r="F34" s="75">
        <v>34</v>
      </c>
      <c r="G34" s="152">
        <v>34</v>
      </c>
      <c r="H34" s="258"/>
    </row>
    <row r="35" spans="1:9" ht="14.1" customHeight="1">
      <c r="A35" s="225" t="s">
        <v>110</v>
      </c>
      <c r="B35" s="75">
        <v>4</v>
      </c>
      <c r="C35" s="75">
        <v>3</v>
      </c>
      <c r="D35" s="75">
        <v>2</v>
      </c>
      <c r="E35" s="75">
        <v>2</v>
      </c>
      <c r="F35" s="75">
        <v>5</v>
      </c>
      <c r="G35" s="152">
        <v>5</v>
      </c>
      <c r="H35" s="258"/>
    </row>
    <row r="36" spans="1:9" ht="12.95" customHeight="1">
      <c r="A36" s="225"/>
      <c r="B36" s="75"/>
      <c r="C36" s="75"/>
      <c r="D36" s="75"/>
      <c r="E36" s="75"/>
      <c r="F36" s="75"/>
      <c r="G36" s="152"/>
      <c r="H36" s="258"/>
    </row>
    <row r="37" spans="1:9" ht="12.95" customHeight="1">
      <c r="A37" s="225" t="s">
        <v>98</v>
      </c>
      <c r="B37" s="75"/>
      <c r="C37" s="75"/>
      <c r="D37" s="75"/>
      <c r="E37" s="75"/>
      <c r="F37" s="75"/>
      <c r="G37" s="152"/>
      <c r="H37" s="258"/>
    </row>
    <row r="38" spans="1:9" ht="12.95" customHeight="1">
      <c r="A38" s="552" t="s">
        <v>146</v>
      </c>
      <c r="B38" s="75">
        <v>42</v>
      </c>
      <c r="C38" s="75">
        <v>42</v>
      </c>
      <c r="D38" s="75">
        <v>58</v>
      </c>
      <c r="E38" s="75">
        <v>56</v>
      </c>
      <c r="F38" s="75">
        <v>61</v>
      </c>
      <c r="G38" s="152">
        <v>60</v>
      </c>
      <c r="H38" s="258"/>
    </row>
    <row r="39" spans="1:9" ht="12.95" customHeight="1">
      <c r="A39" s="19"/>
      <c r="B39" s="75"/>
      <c r="C39" s="75"/>
      <c r="D39" s="75"/>
      <c r="E39" s="75"/>
      <c r="F39" s="75"/>
      <c r="G39" s="152"/>
      <c r="H39" s="258"/>
    </row>
    <row r="40" spans="1:9" ht="12.95" customHeight="1">
      <c r="A40" s="225" t="s">
        <v>111</v>
      </c>
      <c r="B40" s="75">
        <v>22</v>
      </c>
      <c r="C40" s="75">
        <v>22</v>
      </c>
      <c r="D40" s="75">
        <v>33</v>
      </c>
      <c r="E40" s="75">
        <v>33</v>
      </c>
      <c r="F40" s="75">
        <v>38</v>
      </c>
      <c r="G40" s="152">
        <v>38</v>
      </c>
      <c r="H40" s="258"/>
    </row>
    <row r="41" spans="1:9" ht="14.1" customHeight="1">
      <c r="A41" s="225" t="s">
        <v>112</v>
      </c>
      <c r="B41" s="75">
        <v>20</v>
      </c>
      <c r="C41" s="75">
        <v>20</v>
      </c>
      <c r="D41" s="75">
        <v>25</v>
      </c>
      <c r="E41" s="75">
        <v>23</v>
      </c>
      <c r="F41" s="75">
        <v>23</v>
      </c>
      <c r="G41" s="152">
        <v>22</v>
      </c>
    </row>
    <row r="42" spans="1:9" ht="15.95" customHeight="1">
      <c r="A42" s="225"/>
      <c r="B42" s="75"/>
      <c r="C42" s="75"/>
      <c r="D42" s="75"/>
      <c r="E42" s="75"/>
      <c r="F42" s="75"/>
      <c r="G42" s="152"/>
    </row>
    <row r="43" spans="1:9" ht="12.95" customHeight="1">
      <c r="A43" s="225" t="s">
        <v>41</v>
      </c>
      <c r="B43" s="75">
        <v>22</v>
      </c>
      <c r="C43" s="75">
        <v>21</v>
      </c>
      <c r="D43" s="75">
        <v>12</v>
      </c>
      <c r="E43" s="75">
        <v>12</v>
      </c>
      <c r="F43" s="75">
        <v>28</v>
      </c>
      <c r="G43" s="152">
        <v>28</v>
      </c>
    </row>
    <row r="44" spans="1:9" ht="12.95" customHeight="1">
      <c r="A44" s="225"/>
      <c r="B44" s="75"/>
      <c r="C44" s="75"/>
      <c r="D44" s="75"/>
      <c r="E44" s="75"/>
      <c r="F44" s="75"/>
      <c r="G44" s="152"/>
    </row>
    <row r="45" spans="1:9" ht="12.95" customHeight="1">
      <c r="A45" s="225" t="s">
        <v>303</v>
      </c>
      <c r="B45" s="75">
        <v>5</v>
      </c>
      <c r="C45" s="75">
        <v>5</v>
      </c>
      <c r="D45" s="75">
        <v>4</v>
      </c>
      <c r="E45" s="75">
        <v>4</v>
      </c>
      <c r="F45" s="75">
        <v>15</v>
      </c>
      <c r="G45" s="152">
        <v>15</v>
      </c>
    </row>
    <row r="46" spans="1:9" ht="14.1" customHeight="1">
      <c r="A46" s="225" t="s">
        <v>113</v>
      </c>
      <c r="B46" s="75">
        <v>10</v>
      </c>
      <c r="C46" s="75">
        <v>9</v>
      </c>
      <c r="D46" s="75">
        <v>7</v>
      </c>
      <c r="E46" s="75">
        <v>7</v>
      </c>
      <c r="F46" s="75">
        <v>6</v>
      </c>
      <c r="G46" s="152">
        <v>6</v>
      </c>
    </row>
    <row r="47" spans="1:9" ht="14.1" customHeight="1">
      <c r="A47" s="225" t="s">
        <v>304</v>
      </c>
      <c r="B47" s="75">
        <v>7</v>
      </c>
      <c r="C47" s="75">
        <v>7</v>
      </c>
      <c r="D47" s="75">
        <v>1</v>
      </c>
      <c r="E47" s="75">
        <v>1</v>
      </c>
      <c r="F47" s="75">
        <v>7</v>
      </c>
      <c r="G47" s="152">
        <v>7</v>
      </c>
    </row>
    <row r="48" spans="1:9">
      <c r="G48" s="220"/>
    </row>
    <row r="49" spans="7:7">
      <c r="G49" s="220"/>
    </row>
    <row r="50" spans="7:7">
      <c r="G50" s="220"/>
    </row>
    <row r="51" spans="7:7">
      <c r="G51" s="220"/>
    </row>
    <row r="52" spans="7:7">
      <c r="G52" s="220"/>
    </row>
    <row r="53" spans="7:7">
      <c r="G53" s="220"/>
    </row>
    <row r="54" spans="7:7">
      <c r="G54" s="220"/>
    </row>
    <row r="55" spans="7:7">
      <c r="G55" s="220"/>
    </row>
    <row r="56" spans="7:7">
      <c r="G56" s="220"/>
    </row>
    <row r="57" spans="7:7">
      <c r="G57" s="220"/>
    </row>
    <row r="58" spans="7:7">
      <c r="G58" s="220"/>
    </row>
    <row r="59" spans="7:7">
      <c r="G59" s="220"/>
    </row>
    <row r="60" spans="7:7">
      <c r="G60" s="220"/>
    </row>
    <row r="61" spans="7:7">
      <c r="G61" s="220"/>
    </row>
  </sheetData>
  <mergeCells count="8">
    <mergeCell ref="A5:A6"/>
    <mergeCell ref="B5:C5"/>
    <mergeCell ref="D5:E5"/>
    <mergeCell ref="F5:G5"/>
    <mergeCell ref="A7:A8"/>
    <mergeCell ref="B7:C7"/>
    <mergeCell ref="D7:E7"/>
    <mergeCell ref="F7:G7"/>
  </mergeCells>
  <phoneticPr fontId="4" type="noConversion"/>
  <hyperlinks>
    <hyperlink ref="H1" location="'Spis tablic'!A1" display="Powrót do spisu tablic"/>
    <hyperlink ref="H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tabColor theme="7" tint="0.39997558519241921"/>
  </sheetPr>
  <dimension ref="A1:H43"/>
  <sheetViews>
    <sheetView workbookViewId="0">
      <selection activeCell="E2" sqref="E2"/>
    </sheetView>
  </sheetViews>
  <sheetFormatPr defaultColWidth="6.7109375" defaultRowHeight="10.5"/>
  <cols>
    <col min="1" max="1" width="29.28515625" style="263" customWidth="1"/>
    <col min="2" max="2" width="20.28515625" style="1246" customWidth="1"/>
    <col min="3" max="3" width="19.140625" style="1246" customWidth="1"/>
    <col min="4" max="4" width="19.7109375" style="1247" customWidth="1"/>
    <col min="5" max="16384" width="6.7109375" style="253"/>
  </cols>
  <sheetData>
    <row r="1" spans="1:8" s="232" customFormat="1" ht="12.95" customHeight="1">
      <c r="A1" s="229" t="s">
        <v>1107</v>
      </c>
      <c r="B1" s="4"/>
      <c r="C1" s="231"/>
      <c r="D1" s="231"/>
      <c r="E1" s="1218" t="s">
        <v>1250</v>
      </c>
    </row>
    <row r="2" spans="1:8" s="232" customFormat="1" ht="12" customHeight="1">
      <c r="A2" s="229" t="s">
        <v>1108</v>
      </c>
      <c r="B2" s="4"/>
      <c r="C2" s="231"/>
      <c r="D2" s="231"/>
      <c r="E2" s="1218" t="s">
        <v>1266</v>
      </c>
    </row>
    <row r="3" spans="1:8" s="239" customFormat="1" ht="12.95" customHeight="1">
      <c r="A3" s="195" t="s">
        <v>984</v>
      </c>
      <c r="B3" s="236"/>
      <c r="C3" s="238"/>
      <c r="D3" s="238"/>
      <c r="E3" s="1218"/>
    </row>
    <row r="4" spans="1:8" s="239" customFormat="1" ht="12.95" customHeight="1">
      <c r="A4" s="195" t="s">
        <v>730</v>
      </c>
      <c r="B4" s="236"/>
      <c r="C4" s="238"/>
      <c r="D4" s="238"/>
    </row>
    <row r="5" spans="1:8" s="258" customFormat="1" ht="7.5" customHeight="1" thickBot="1">
      <c r="A5" s="256" t="s">
        <v>77</v>
      </c>
      <c r="B5" s="257"/>
      <c r="C5" s="257"/>
      <c r="D5" s="257"/>
    </row>
    <row r="6" spans="1:8" s="235" customFormat="1" ht="32.25" customHeight="1" thickTop="1">
      <c r="A6" s="1536" t="s">
        <v>114</v>
      </c>
      <c r="B6" s="1553" t="s">
        <v>1259</v>
      </c>
      <c r="C6" s="1554"/>
      <c r="D6" s="1554"/>
    </row>
    <row r="7" spans="1:8" s="239" customFormat="1" ht="30" customHeight="1">
      <c r="A7" s="1537"/>
      <c r="B7" s="1289" t="s">
        <v>766</v>
      </c>
      <c r="C7" s="1315" t="s">
        <v>763</v>
      </c>
      <c r="D7" s="1316" t="s">
        <v>764</v>
      </c>
    </row>
    <row r="8" spans="1:8" s="203" customFormat="1" ht="19.5" customHeight="1">
      <c r="A8" s="1532" t="s">
        <v>20</v>
      </c>
      <c r="B8" s="1550" t="s">
        <v>1252</v>
      </c>
      <c r="C8" s="1552"/>
      <c r="D8" s="1552"/>
    </row>
    <row r="9" spans="1:8" s="203" customFormat="1" ht="29.25" customHeight="1" thickBot="1">
      <c r="A9" s="1532"/>
      <c r="B9" s="1304" t="s">
        <v>125</v>
      </c>
      <c r="C9" s="1305" t="s">
        <v>51</v>
      </c>
      <c r="D9" s="1306" t="s">
        <v>52</v>
      </c>
    </row>
    <row r="10" spans="1:8" s="33" customFormat="1" ht="11.25" customHeight="1" thickTop="1">
      <c r="A10" s="550"/>
      <c r="B10" s="803"/>
      <c r="C10" s="803"/>
      <c r="D10" s="1034"/>
      <c r="E10" s="523"/>
      <c r="F10" s="523"/>
      <c r="G10" s="523"/>
      <c r="H10" s="242"/>
    </row>
    <row r="11" spans="1:8" s="20" customFormat="1" ht="14.1" customHeight="1">
      <c r="A11" s="271" t="s">
        <v>19</v>
      </c>
      <c r="B11" s="92">
        <v>1732</v>
      </c>
      <c r="C11" s="92">
        <v>723</v>
      </c>
      <c r="D11" s="93">
        <v>1569</v>
      </c>
    </row>
    <row r="12" spans="1:8" s="20" customFormat="1" ht="14.1" customHeight="1">
      <c r="A12" s="638" t="s">
        <v>61</v>
      </c>
      <c r="B12" s="95"/>
      <c r="C12" s="95"/>
      <c r="D12" s="96"/>
    </row>
    <row r="13" spans="1:8" s="20" customFormat="1" ht="18" customHeight="1">
      <c r="A13" s="225"/>
      <c r="B13" s="95"/>
      <c r="C13" s="95"/>
      <c r="D13" s="96"/>
    </row>
    <row r="14" spans="1:8" s="20" customFormat="1" ht="18" customHeight="1">
      <c r="A14" s="225" t="s">
        <v>36</v>
      </c>
      <c r="B14" s="95">
        <v>387</v>
      </c>
      <c r="C14" s="95">
        <v>121</v>
      </c>
      <c r="D14" s="96">
        <v>389</v>
      </c>
    </row>
    <row r="15" spans="1:8" s="20" customFormat="1" ht="21.95" customHeight="1">
      <c r="A15" s="225" t="s">
        <v>100</v>
      </c>
      <c r="B15" s="95">
        <v>24</v>
      </c>
      <c r="C15" s="95">
        <v>51</v>
      </c>
      <c r="D15" s="96">
        <v>57</v>
      </c>
    </row>
    <row r="16" spans="1:8" s="20" customFormat="1" ht="18" customHeight="1">
      <c r="A16" s="225" t="s">
        <v>101</v>
      </c>
      <c r="B16" s="95">
        <v>363</v>
      </c>
      <c r="C16" s="95">
        <v>70</v>
      </c>
      <c r="D16" s="96">
        <v>332</v>
      </c>
    </row>
    <row r="17" spans="1:4" s="20" customFormat="1" ht="18" customHeight="1">
      <c r="A17" s="225"/>
      <c r="B17" s="95"/>
      <c r="C17" s="95"/>
      <c r="D17" s="96"/>
    </row>
    <row r="18" spans="1:4" s="20" customFormat="1" ht="18" customHeight="1">
      <c r="A18" s="225" t="s">
        <v>37</v>
      </c>
      <c r="B18" s="95">
        <v>964</v>
      </c>
      <c r="C18" s="95">
        <v>357</v>
      </c>
      <c r="D18" s="96">
        <v>799</v>
      </c>
    </row>
    <row r="19" spans="1:4" s="20" customFormat="1" ht="21.95" customHeight="1">
      <c r="A19" s="225" t="s">
        <v>102</v>
      </c>
      <c r="B19" s="95">
        <v>25</v>
      </c>
      <c r="C19" s="95">
        <v>14</v>
      </c>
      <c r="D19" s="96">
        <v>34</v>
      </c>
    </row>
    <row r="20" spans="1:4" s="20" customFormat="1" ht="18" customHeight="1">
      <c r="A20" s="225" t="s">
        <v>103</v>
      </c>
      <c r="B20" s="95">
        <v>939</v>
      </c>
      <c r="C20" s="95">
        <v>343</v>
      </c>
      <c r="D20" s="96">
        <v>765</v>
      </c>
    </row>
    <row r="21" spans="1:4" s="20" customFormat="1" ht="18" customHeight="1">
      <c r="A21" s="225"/>
      <c r="B21" s="95"/>
      <c r="C21" s="95"/>
      <c r="D21" s="96"/>
    </row>
    <row r="22" spans="1:4" s="20" customFormat="1" ht="18.95" customHeight="1">
      <c r="A22" s="225" t="s">
        <v>38</v>
      </c>
      <c r="B22" s="95">
        <v>102</v>
      </c>
      <c r="C22" s="95">
        <v>39</v>
      </c>
      <c r="D22" s="96">
        <v>72</v>
      </c>
    </row>
    <row r="23" spans="1:4" s="20" customFormat="1" ht="21.95" customHeight="1">
      <c r="A23" s="225" t="s">
        <v>104</v>
      </c>
      <c r="B23" s="95">
        <v>11</v>
      </c>
      <c r="C23" s="95">
        <v>6</v>
      </c>
      <c r="D23" s="96">
        <v>20</v>
      </c>
    </row>
    <row r="24" spans="1:4" s="20" customFormat="1" ht="18" customHeight="1">
      <c r="A24" s="225" t="s">
        <v>105</v>
      </c>
      <c r="B24" s="95">
        <v>28</v>
      </c>
      <c r="C24" s="95">
        <v>8</v>
      </c>
      <c r="D24" s="96">
        <v>10</v>
      </c>
    </row>
    <row r="25" spans="1:4" s="20" customFormat="1" ht="18" customHeight="1">
      <c r="A25" s="225" t="s">
        <v>106</v>
      </c>
      <c r="B25" s="95">
        <v>30</v>
      </c>
      <c r="C25" s="95">
        <v>4</v>
      </c>
      <c r="D25" s="96">
        <v>19</v>
      </c>
    </row>
    <row r="26" spans="1:4" s="20" customFormat="1" ht="18" customHeight="1">
      <c r="A26" s="225" t="s">
        <v>107</v>
      </c>
      <c r="B26" s="95">
        <v>33</v>
      </c>
      <c r="C26" s="95">
        <v>21</v>
      </c>
      <c r="D26" s="96">
        <v>23</v>
      </c>
    </row>
    <row r="27" spans="1:4" s="20" customFormat="1" ht="18.95" customHeight="1">
      <c r="A27" s="225"/>
      <c r="B27" s="95"/>
      <c r="C27" s="95"/>
      <c r="D27" s="96"/>
    </row>
    <row r="28" spans="1:4" s="20" customFormat="1" ht="18" customHeight="1">
      <c r="A28" s="225" t="s">
        <v>39</v>
      </c>
      <c r="B28" s="95">
        <v>144</v>
      </c>
      <c r="C28" s="95">
        <v>48</v>
      </c>
      <c r="D28" s="96">
        <v>118</v>
      </c>
    </row>
    <row r="29" spans="1:4" s="20" customFormat="1" ht="21.95" customHeight="1">
      <c r="A29" s="225" t="s">
        <v>108</v>
      </c>
      <c r="B29" s="95">
        <v>15</v>
      </c>
      <c r="C29" s="95">
        <v>5</v>
      </c>
      <c r="D29" s="96">
        <v>10</v>
      </c>
    </row>
    <row r="30" spans="1:4" s="20" customFormat="1" ht="18" customHeight="1">
      <c r="A30" s="225" t="s">
        <v>109</v>
      </c>
      <c r="B30" s="95">
        <v>93</v>
      </c>
      <c r="C30" s="95">
        <v>32</v>
      </c>
      <c r="D30" s="96">
        <v>96</v>
      </c>
    </row>
    <row r="31" spans="1:4" s="20" customFormat="1" ht="18.95" customHeight="1">
      <c r="A31" s="225" t="s">
        <v>110</v>
      </c>
      <c r="B31" s="95">
        <v>36</v>
      </c>
      <c r="C31" s="95">
        <v>11</v>
      </c>
      <c r="D31" s="96">
        <v>12</v>
      </c>
    </row>
    <row r="32" spans="1:4" s="20" customFormat="1" ht="18.95" customHeight="1">
      <c r="A32" s="225"/>
      <c r="B32" s="95"/>
      <c r="C32" s="95"/>
      <c r="D32" s="96"/>
    </row>
    <row r="33" spans="1:4" s="20" customFormat="1" ht="18" customHeight="1">
      <c r="A33" s="225" t="s">
        <v>40</v>
      </c>
      <c r="B33" s="95">
        <v>58</v>
      </c>
      <c r="C33" s="95">
        <v>71</v>
      </c>
      <c r="D33" s="96">
        <v>89</v>
      </c>
    </row>
    <row r="34" spans="1:4" s="20" customFormat="1" ht="21.95" customHeight="1">
      <c r="A34" s="225" t="s">
        <v>111</v>
      </c>
      <c r="B34" s="95">
        <v>53</v>
      </c>
      <c r="C34" s="95">
        <v>57</v>
      </c>
      <c r="D34" s="96">
        <v>51</v>
      </c>
    </row>
    <row r="35" spans="1:4" s="20" customFormat="1" ht="18" customHeight="1">
      <c r="A35" s="225" t="s">
        <v>112</v>
      </c>
      <c r="B35" s="95">
        <v>5</v>
      </c>
      <c r="C35" s="95">
        <v>14</v>
      </c>
      <c r="D35" s="96">
        <v>38</v>
      </c>
    </row>
    <row r="36" spans="1:4" s="20" customFormat="1" ht="18.95" customHeight="1">
      <c r="A36" s="225"/>
      <c r="B36" s="95"/>
      <c r="C36" s="95"/>
      <c r="D36" s="96"/>
    </row>
    <row r="37" spans="1:4" s="20" customFormat="1" ht="18" customHeight="1">
      <c r="A37" s="225" t="s">
        <v>41</v>
      </c>
      <c r="B37" s="95">
        <v>77</v>
      </c>
      <c r="C37" s="95">
        <v>87</v>
      </c>
      <c r="D37" s="96">
        <v>102</v>
      </c>
    </row>
    <row r="38" spans="1:4" s="20" customFormat="1" ht="21.95" customHeight="1">
      <c r="A38" s="225" t="s">
        <v>303</v>
      </c>
      <c r="B38" s="95">
        <v>36</v>
      </c>
      <c r="C38" s="95">
        <v>49</v>
      </c>
      <c r="D38" s="96">
        <v>44</v>
      </c>
    </row>
    <row r="39" spans="1:4" ht="19.5" customHeight="1">
      <c r="A39" s="225" t="s">
        <v>113</v>
      </c>
      <c r="B39" s="95">
        <v>30</v>
      </c>
      <c r="C39" s="95">
        <v>19</v>
      </c>
      <c r="D39" s="96">
        <v>28</v>
      </c>
    </row>
    <row r="40" spans="1:4" ht="20.25" customHeight="1">
      <c r="A40" s="225" t="s">
        <v>304</v>
      </c>
      <c r="B40" s="95">
        <v>11</v>
      </c>
      <c r="C40" s="95">
        <v>19</v>
      </c>
      <c r="D40" s="96">
        <v>30</v>
      </c>
    </row>
    <row r="41" spans="1:4">
      <c r="A41" s="253"/>
      <c r="B41" s="253"/>
      <c r="C41" s="253"/>
      <c r="D41" s="263"/>
    </row>
    <row r="42" spans="1:4">
      <c r="A42" s="253"/>
      <c r="B42" s="253"/>
      <c r="C42" s="253"/>
      <c r="D42" s="263"/>
    </row>
    <row r="43" spans="1:4">
      <c r="A43" s="253"/>
      <c r="B43" s="253"/>
      <c r="C43" s="253"/>
      <c r="D43" s="263"/>
    </row>
  </sheetData>
  <mergeCells count="4">
    <mergeCell ref="A6:A7"/>
    <mergeCell ref="B6:D6"/>
    <mergeCell ref="A8:A9"/>
    <mergeCell ref="B8:D8"/>
  </mergeCells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8740157480314965" right="0.6692913385826772" top="0.78740157480314965" bottom="0.98425196850393704" header="0.51181102362204722" footer="0.51181102362204722"/>
  <pageSetup paperSize="9" scale="98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theme="7" tint="0.39997558519241921"/>
  </sheetPr>
  <dimension ref="A1:J56"/>
  <sheetViews>
    <sheetView workbookViewId="0">
      <selection activeCell="J2" sqref="J2"/>
    </sheetView>
  </sheetViews>
  <sheetFormatPr defaultColWidth="6.85546875" defaultRowHeight="10.5"/>
  <cols>
    <col min="1" max="1" width="23" style="243" customWidth="1"/>
    <col min="2" max="2" width="9.140625" style="254" customWidth="1"/>
    <col min="3" max="3" width="9.28515625" style="254" customWidth="1"/>
    <col min="4" max="5" width="7.140625" style="254" customWidth="1"/>
    <col min="6" max="6" width="7.5703125" style="254" customWidth="1"/>
    <col min="7" max="7" width="7.140625" style="254" customWidth="1"/>
    <col min="8" max="8" width="7.85546875" style="254" customWidth="1"/>
    <col min="9" max="9" width="9.42578125" style="254" customWidth="1"/>
    <col min="10" max="16384" width="6.85546875" style="167"/>
  </cols>
  <sheetData>
    <row r="1" spans="1:10" s="232" customFormat="1" ht="12.95" customHeight="1">
      <c r="A1" s="229" t="s">
        <v>1453</v>
      </c>
      <c r="B1" s="4"/>
      <c r="C1" s="230"/>
      <c r="D1" s="230"/>
      <c r="E1" s="231"/>
      <c r="F1" s="231"/>
      <c r="G1" s="231"/>
      <c r="J1" s="1218" t="s">
        <v>1250</v>
      </c>
    </row>
    <row r="2" spans="1:10" s="235" customFormat="1" ht="12.95" customHeight="1">
      <c r="A2" s="229" t="s">
        <v>985</v>
      </c>
      <c r="B2" s="4"/>
      <c r="C2" s="233"/>
      <c r="D2" s="233"/>
      <c r="E2" s="234"/>
      <c r="F2" s="234"/>
      <c r="G2" s="234"/>
      <c r="J2" s="1218" t="s">
        <v>1266</v>
      </c>
    </row>
    <row r="3" spans="1:10" s="239" customFormat="1" ht="12.95" customHeight="1">
      <c r="A3" s="195" t="s">
        <v>1454</v>
      </c>
      <c r="B3" s="236"/>
      <c r="C3" s="237"/>
      <c r="D3" s="237"/>
      <c r="E3" s="238"/>
      <c r="F3" s="238"/>
      <c r="G3" s="238"/>
      <c r="J3" s="1218"/>
    </row>
    <row r="4" spans="1:10" s="16" customFormat="1" ht="12.95" customHeight="1">
      <c r="A4" s="195" t="s">
        <v>639</v>
      </c>
      <c r="B4" s="1284"/>
      <c r="C4" s="322"/>
      <c r="D4" s="322"/>
      <c r="E4" s="322"/>
      <c r="F4" s="322"/>
      <c r="G4" s="322"/>
      <c r="H4" s="322"/>
      <c r="I4" s="322"/>
    </row>
    <row r="5" spans="1:10" s="87" customFormat="1" ht="12" customHeight="1" thickBot="1">
      <c r="A5" s="240" t="s">
        <v>131</v>
      </c>
      <c r="B5" s="200"/>
      <c r="C5" s="200"/>
      <c r="D5" s="200"/>
      <c r="E5" s="200"/>
      <c r="F5" s="200"/>
      <c r="G5" s="200"/>
      <c r="H5" s="200"/>
      <c r="I5" s="242"/>
    </row>
    <row r="6" spans="1:10" ht="12.95" customHeight="1" thickTop="1">
      <c r="A6" s="1536" t="s">
        <v>114</v>
      </c>
      <c r="B6" s="1555" t="s">
        <v>140</v>
      </c>
      <c r="C6" s="1480" t="s">
        <v>147</v>
      </c>
      <c r="D6" s="642" t="s">
        <v>141</v>
      </c>
      <c r="E6" s="642"/>
      <c r="F6" s="642"/>
      <c r="G6" s="642"/>
      <c r="H6" s="643"/>
      <c r="I6" s="1044"/>
    </row>
    <row r="7" spans="1:10" ht="12.95" customHeight="1">
      <c r="A7" s="1537"/>
      <c r="B7" s="1556"/>
      <c r="C7" s="1471"/>
      <c r="D7" s="1299" t="s">
        <v>95</v>
      </c>
      <c r="E7" s="1299" t="s">
        <v>149</v>
      </c>
      <c r="F7" s="1236" t="s">
        <v>133</v>
      </c>
      <c r="G7" s="1236" t="s">
        <v>134</v>
      </c>
      <c r="H7" s="1299" t="s">
        <v>135</v>
      </c>
      <c r="I7" s="1236" t="s">
        <v>136</v>
      </c>
    </row>
    <row r="8" spans="1:10" ht="12.95" customHeight="1">
      <c r="A8" s="1537"/>
      <c r="B8" s="1556"/>
      <c r="C8" s="1471"/>
      <c r="D8" s="1299" t="s">
        <v>148</v>
      </c>
      <c r="E8" s="1299" t="s">
        <v>150</v>
      </c>
      <c r="F8" s="1236" t="s">
        <v>151</v>
      </c>
      <c r="G8" s="1236" t="s">
        <v>137</v>
      </c>
      <c r="H8" s="1299" t="s">
        <v>143</v>
      </c>
      <c r="I8" s="1236" t="s">
        <v>138</v>
      </c>
    </row>
    <row r="9" spans="1:10" ht="12.95" customHeight="1">
      <c r="A9" s="1537"/>
      <c r="B9" s="1556"/>
      <c r="C9" s="1471"/>
      <c r="D9" s="644"/>
      <c r="E9" s="1308"/>
      <c r="F9" s="1138" t="s">
        <v>152</v>
      </c>
      <c r="G9" s="1138"/>
      <c r="H9" s="1308"/>
      <c r="I9" s="1236"/>
    </row>
    <row r="10" spans="1:10" ht="12.95" customHeight="1">
      <c r="A10" s="1532" t="s">
        <v>20</v>
      </c>
      <c r="B10" s="1514" t="s">
        <v>59</v>
      </c>
      <c r="C10" s="1510" t="s">
        <v>795</v>
      </c>
      <c r="D10" s="1557" t="s">
        <v>1290</v>
      </c>
      <c r="E10" s="1558"/>
      <c r="F10" s="1558"/>
      <c r="G10" s="1558"/>
      <c r="H10" s="1559"/>
      <c r="I10" s="1557" t="s">
        <v>58</v>
      </c>
    </row>
    <row r="11" spans="1:10" ht="12.95" customHeight="1">
      <c r="A11" s="1532"/>
      <c r="B11" s="1514"/>
      <c r="C11" s="1510"/>
      <c r="D11" s="1560"/>
      <c r="E11" s="1561"/>
      <c r="F11" s="1561"/>
      <c r="G11" s="1561"/>
      <c r="H11" s="1562"/>
      <c r="I11" s="1557"/>
    </row>
    <row r="12" spans="1:10" ht="12.95" customHeight="1">
      <c r="A12" s="1532"/>
      <c r="B12" s="1514"/>
      <c r="C12" s="1510"/>
      <c r="D12" s="1285" t="s">
        <v>648</v>
      </c>
      <c r="E12" s="1285" t="s">
        <v>56</v>
      </c>
      <c r="F12" s="1290" t="s">
        <v>53</v>
      </c>
      <c r="G12" s="1290" t="s">
        <v>1441</v>
      </c>
      <c r="H12" s="1285" t="s">
        <v>649</v>
      </c>
      <c r="I12" s="1557"/>
    </row>
    <row r="13" spans="1:10" ht="12.95" customHeight="1" thickBot="1">
      <c r="A13" s="1532"/>
      <c r="B13" s="1515"/>
      <c r="C13" s="1511"/>
      <c r="D13" s="1286" t="s">
        <v>57</v>
      </c>
      <c r="E13" s="1286" t="s">
        <v>57</v>
      </c>
      <c r="F13" s="1291" t="s">
        <v>54</v>
      </c>
      <c r="G13" s="1291" t="s">
        <v>55</v>
      </c>
      <c r="H13" s="1286" t="s">
        <v>650</v>
      </c>
      <c r="I13" s="1563"/>
    </row>
    <row r="14" spans="1:10" ht="14.45" customHeight="1" thickTop="1">
      <c r="A14" s="269"/>
      <c r="B14" s="246"/>
      <c r="C14" s="246"/>
      <c r="D14" s="247"/>
      <c r="E14" s="247"/>
      <c r="F14" s="247"/>
      <c r="G14" s="247"/>
      <c r="H14" s="248"/>
      <c r="I14" s="249"/>
    </row>
    <row r="15" spans="1:10" s="168" customFormat="1" ht="14.45" customHeight="1">
      <c r="A15" s="271" t="s">
        <v>19</v>
      </c>
      <c r="B15" s="92">
        <v>252</v>
      </c>
      <c r="C15" s="1061">
        <v>0.5</v>
      </c>
      <c r="D15" s="92">
        <v>97</v>
      </c>
      <c r="E15" s="92">
        <v>100</v>
      </c>
      <c r="F15" s="92">
        <v>7</v>
      </c>
      <c r="G15" s="92">
        <v>6</v>
      </c>
      <c r="H15" s="92">
        <v>78</v>
      </c>
      <c r="I15" s="93">
        <v>300</v>
      </c>
    </row>
    <row r="16" spans="1:10" s="168" customFormat="1" ht="14.45" customHeight="1">
      <c r="A16" s="638" t="s">
        <v>61</v>
      </c>
      <c r="B16" s="95"/>
      <c r="C16" s="98"/>
      <c r="D16" s="95"/>
      <c r="E16" s="95"/>
      <c r="F16" s="95"/>
      <c r="G16" s="1038"/>
      <c r="H16" s="95"/>
      <c r="I16" s="96"/>
    </row>
    <row r="17" spans="1:9" s="168" customFormat="1" ht="17.100000000000001" customHeight="1">
      <c r="A17" s="225"/>
      <c r="B17" s="95"/>
      <c r="C17" s="98"/>
      <c r="D17" s="95"/>
      <c r="E17" s="95"/>
      <c r="F17" s="95"/>
      <c r="G17" s="1038"/>
      <c r="H17" s="95"/>
      <c r="I17" s="96"/>
    </row>
    <row r="18" spans="1:9" ht="15.95" customHeight="1">
      <c r="A18" s="225" t="s">
        <v>36</v>
      </c>
      <c r="B18" s="95">
        <v>54</v>
      </c>
      <c r="C18" s="98">
        <v>0.8</v>
      </c>
      <c r="D18" s="95">
        <v>35</v>
      </c>
      <c r="E18" s="95">
        <v>26</v>
      </c>
      <c r="F18" s="1038" t="s">
        <v>311</v>
      </c>
      <c r="G18" s="1038" t="s">
        <v>311</v>
      </c>
      <c r="H18" s="95">
        <v>1</v>
      </c>
      <c r="I18" s="96">
        <v>124</v>
      </c>
    </row>
    <row r="19" spans="1:9" ht="18" customHeight="1">
      <c r="A19" s="225" t="s">
        <v>100</v>
      </c>
      <c r="B19" s="95">
        <v>18</v>
      </c>
      <c r="C19" s="98">
        <v>0.9</v>
      </c>
      <c r="D19" s="1038" t="s">
        <v>311</v>
      </c>
      <c r="E19" s="95">
        <v>18</v>
      </c>
      <c r="F19" s="1038" t="s">
        <v>311</v>
      </c>
      <c r="G19" s="1038" t="s">
        <v>311</v>
      </c>
      <c r="H19" s="1038" t="s">
        <v>311</v>
      </c>
      <c r="I19" s="96">
        <v>3</v>
      </c>
    </row>
    <row r="20" spans="1:9" ht="15.95" customHeight="1">
      <c r="A20" s="225" t="s">
        <v>101</v>
      </c>
      <c r="B20" s="95">
        <v>36</v>
      </c>
      <c r="C20" s="98">
        <v>0.8</v>
      </c>
      <c r="D20" s="95">
        <v>35</v>
      </c>
      <c r="E20" s="95">
        <v>8</v>
      </c>
      <c r="F20" s="1038" t="s">
        <v>311</v>
      </c>
      <c r="G20" s="1038" t="s">
        <v>311</v>
      </c>
      <c r="H20" s="95">
        <v>1</v>
      </c>
      <c r="I20" s="96">
        <v>121</v>
      </c>
    </row>
    <row r="21" spans="1:9" ht="18" customHeight="1">
      <c r="A21" s="225"/>
      <c r="B21" s="95"/>
      <c r="C21" s="98"/>
      <c r="D21" s="95"/>
      <c r="E21" s="95"/>
      <c r="F21" s="1038"/>
      <c r="G21" s="1038"/>
      <c r="H21" s="95"/>
      <c r="I21" s="96"/>
    </row>
    <row r="22" spans="1:9" ht="15.95" customHeight="1">
      <c r="A22" s="225" t="s">
        <v>37</v>
      </c>
      <c r="B22" s="95">
        <v>106</v>
      </c>
      <c r="C22" s="98">
        <v>0.6</v>
      </c>
      <c r="D22" s="95">
        <v>22</v>
      </c>
      <c r="E22" s="95">
        <v>16</v>
      </c>
      <c r="F22" s="1038" t="s">
        <v>311</v>
      </c>
      <c r="G22" s="1038" t="s">
        <v>311</v>
      </c>
      <c r="H22" s="95">
        <v>76</v>
      </c>
      <c r="I22" s="96">
        <v>93</v>
      </c>
    </row>
    <row r="23" spans="1:9" ht="18" customHeight="1">
      <c r="A23" s="225" t="s">
        <v>102</v>
      </c>
      <c r="B23" s="95">
        <v>16</v>
      </c>
      <c r="C23" s="98">
        <v>0.6</v>
      </c>
      <c r="D23" s="95">
        <v>9</v>
      </c>
      <c r="E23" s="95">
        <v>7</v>
      </c>
      <c r="F23" s="1038" t="s">
        <v>311</v>
      </c>
      <c r="G23" s="1038" t="s">
        <v>311</v>
      </c>
      <c r="H23" s="1038" t="s">
        <v>311</v>
      </c>
      <c r="I23" s="96">
        <v>1</v>
      </c>
    </row>
    <row r="24" spans="1:9" ht="15.95" customHeight="1">
      <c r="A24" s="225" t="s">
        <v>103</v>
      </c>
      <c r="B24" s="95">
        <v>90</v>
      </c>
      <c r="C24" s="98">
        <v>0.6</v>
      </c>
      <c r="D24" s="95">
        <v>13</v>
      </c>
      <c r="E24" s="95">
        <v>9</v>
      </c>
      <c r="F24" s="1038" t="s">
        <v>311</v>
      </c>
      <c r="G24" s="1038" t="s">
        <v>311</v>
      </c>
      <c r="H24" s="95">
        <v>76</v>
      </c>
      <c r="I24" s="96">
        <v>92</v>
      </c>
    </row>
    <row r="25" spans="1:9" ht="14.45" customHeight="1">
      <c r="A25" s="225"/>
      <c r="B25" s="95"/>
      <c r="C25" s="98"/>
      <c r="D25" s="95"/>
      <c r="E25" s="95"/>
      <c r="F25" s="1038"/>
      <c r="G25" s="1038"/>
      <c r="H25" s="95"/>
      <c r="I25" s="96"/>
    </row>
    <row r="26" spans="1:9" ht="15.95" customHeight="1">
      <c r="A26" s="225" t="s">
        <v>38</v>
      </c>
      <c r="B26" s="95">
        <v>20</v>
      </c>
      <c r="C26" s="98">
        <v>0.5</v>
      </c>
      <c r="D26" s="95">
        <v>4</v>
      </c>
      <c r="E26" s="95">
        <v>6</v>
      </c>
      <c r="F26" s="95">
        <v>4</v>
      </c>
      <c r="G26" s="95">
        <v>6</v>
      </c>
      <c r="H26" s="1038" t="s">
        <v>311</v>
      </c>
      <c r="I26" s="96">
        <v>52</v>
      </c>
    </row>
    <row r="27" spans="1:9" ht="18" customHeight="1">
      <c r="A27" s="225" t="s">
        <v>104</v>
      </c>
      <c r="B27" s="95">
        <v>7</v>
      </c>
      <c r="C27" s="98">
        <v>0.5</v>
      </c>
      <c r="D27" s="95">
        <v>3</v>
      </c>
      <c r="E27" s="1038" t="s">
        <v>311</v>
      </c>
      <c r="F27" s="95">
        <v>4</v>
      </c>
      <c r="G27" s="1038" t="s">
        <v>311</v>
      </c>
      <c r="H27" s="1038" t="s">
        <v>311</v>
      </c>
      <c r="I27" s="96">
        <v>5</v>
      </c>
    </row>
    <row r="28" spans="1:9" ht="15.95" customHeight="1">
      <c r="A28" s="225" t="s">
        <v>105</v>
      </c>
      <c r="B28" s="95">
        <v>5</v>
      </c>
      <c r="C28" s="98">
        <v>0.4</v>
      </c>
      <c r="D28" s="95">
        <v>1</v>
      </c>
      <c r="E28" s="95">
        <v>4</v>
      </c>
      <c r="F28" s="1038" t="s">
        <v>311</v>
      </c>
      <c r="G28" s="1038" t="s">
        <v>311</v>
      </c>
      <c r="H28" s="1038" t="s">
        <v>311</v>
      </c>
      <c r="I28" s="96">
        <v>2</v>
      </c>
    </row>
    <row r="29" spans="1:9" ht="15.95" customHeight="1">
      <c r="A29" s="225" t="s">
        <v>106</v>
      </c>
      <c r="B29" s="95">
        <v>6</v>
      </c>
      <c r="C29" s="98">
        <v>0.6</v>
      </c>
      <c r="D29" s="1038" t="s">
        <v>311</v>
      </c>
      <c r="E29" s="1038" t="s">
        <v>311</v>
      </c>
      <c r="F29" s="1038" t="s">
        <v>311</v>
      </c>
      <c r="G29" s="95">
        <v>6</v>
      </c>
      <c r="H29" s="1038" t="s">
        <v>311</v>
      </c>
      <c r="I29" s="96">
        <v>17</v>
      </c>
    </row>
    <row r="30" spans="1:9" ht="15.95" customHeight="1">
      <c r="A30" s="225" t="s">
        <v>107</v>
      </c>
      <c r="B30" s="95">
        <v>2</v>
      </c>
      <c r="C30" s="98">
        <v>0.2</v>
      </c>
      <c r="D30" s="1038" t="s">
        <v>311</v>
      </c>
      <c r="E30" s="95">
        <v>2</v>
      </c>
      <c r="F30" s="1038" t="s">
        <v>311</v>
      </c>
      <c r="G30" s="1038" t="s">
        <v>311</v>
      </c>
      <c r="H30" s="1038" t="s">
        <v>311</v>
      </c>
      <c r="I30" s="96">
        <v>28</v>
      </c>
    </row>
    <row r="31" spans="1:9" ht="14.45" customHeight="1">
      <c r="A31" s="225"/>
      <c r="B31" s="95"/>
      <c r="C31" s="98"/>
      <c r="D31" s="1038"/>
      <c r="E31" s="95"/>
      <c r="F31" s="1038"/>
      <c r="G31" s="1038"/>
      <c r="H31" s="1038"/>
      <c r="I31" s="96"/>
    </row>
    <row r="32" spans="1:9" ht="14.45" customHeight="1">
      <c r="A32" s="225" t="s">
        <v>145</v>
      </c>
      <c r="B32" s="95"/>
      <c r="C32" s="98"/>
      <c r="D32" s="1038"/>
      <c r="E32" s="95"/>
      <c r="F32" s="1038"/>
      <c r="G32" s="1038"/>
      <c r="H32" s="1038"/>
      <c r="I32" s="96"/>
    </row>
    <row r="33" spans="1:9" ht="15.95" customHeight="1">
      <c r="A33" s="552" t="s">
        <v>146</v>
      </c>
      <c r="B33" s="95">
        <v>18</v>
      </c>
      <c r="C33" s="98">
        <v>0.2</v>
      </c>
      <c r="D33" s="95">
        <v>8</v>
      </c>
      <c r="E33" s="95">
        <v>13</v>
      </c>
      <c r="F33" s="95">
        <v>1</v>
      </c>
      <c r="G33" s="1038" t="s">
        <v>311</v>
      </c>
      <c r="H33" s="1038" t="s">
        <v>311</v>
      </c>
      <c r="I33" s="96">
        <v>15</v>
      </c>
    </row>
    <row r="34" spans="1:9" ht="18" customHeight="1">
      <c r="A34" s="225" t="s">
        <v>108</v>
      </c>
      <c r="B34" s="95">
        <v>9</v>
      </c>
      <c r="C34" s="98">
        <v>0.6</v>
      </c>
      <c r="D34" s="1038" t="s">
        <v>311</v>
      </c>
      <c r="E34" s="95">
        <v>9</v>
      </c>
      <c r="F34" s="1038" t="s">
        <v>311</v>
      </c>
      <c r="G34" s="1038" t="s">
        <v>311</v>
      </c>
      <c r="H34" s="1038" t="s">
        <v>311</v>
      </c>
      <c r="I34" s="96">
        <v>10</v>
      </c>
    </row>
    <row r="35" spans="1:9" ht="15.95" customHeight="1">
      <c r="A35" s="225" t="s">
        <v>109</v>
      </c>
      <c r="B35" s="95">
        <v>6</v>
      </c>
      <c r="C35" s="98">
        <v>0.1</v>
      </c>
      <c r="D35" s="95">
        <v>5</v>
      </c>
      <c r="E35" s="95">
        <v>1</v>
      </c>
      <c r="F35" s="1038" t="s">
        <v>311</v>
      </c>
      <c r="G35" s="1038" t="s">
        <v>311</v>
      </c>
      <c r="H35" s="1038" t="s">
        <v>311</v>
      </c>
      <c r="I35" s="96">
        <v>3</v>
      </c>
    </row>
    <row r="36" spans="1:9" ht="15.95" customHeight="1">
      <c r="A36" s="225" t="s">
        <v>110</v>
      </c>
      <c r="B36" s="95">
        <v>3</v>
      </c>
      <c r="C36" s="98">
        <v>0.2</v>
      </c>
      <c r="D36" s="95">
        <v>3</v>
      </c>
      <c r="E36" s="95">
        <v>3</v>
      </c>
      <c r="F36" s="95">
        <v>1</v>
      </c>
      <c r="G36" s="1038" t="s">
        <v>311</v>
      </c>
      <c r="H36" s="1038" t="s">
        <v>311</v>
      </c>
      <c r="I36" s="96">
        <v>2</v>
      </c>
    </row>
    <row r="37" spans="1:9" ht="14.45" customHeight="1">
      <c r="A37" s="225"/>
      <c r="B37" s="95"/>
      <c r="C37" s="98"/>
      <c r="D37" s="95"/>
      <c r="E37" s="95"/>
      <c r="F37" s="95"/>
      <c r="G37" s="1038"/>
      <c r="H37" s="1038"/>
      <c r="I37" s="96"/>
    </row>
    <row r="38" spans="1:9" ht="15.95" customHeight="1">
      <c r="A38" s="225" t="s">
        <v>40</v>
      </c>
      <c r="B38" s="95">
        <v>32</v>
      </c>
      <c r="C38" s="98">
        <v>0.5</v>
      </c>
      <c r="D38" s="95">
        <v>16</v>
      </c>
      <c r="E38" s="95">
        <v>28</v>
      </c>
      <c r="F38" s="95">
        <v>2</v>
      </c>
      <c r="G38" s="1038" t="s">
        <v>311</v>
      </c>
      <c r="H38" s="1038" t="s">
        <v>311</v>
      </c>
      <c r="I38" s="96">
        <v>5</v>
      </c>
    </row>
    <row r="39" spans="1:9" ht="18" customHeight="1">
      <c r="A39" s="225" t="s">
        <v>111</v>
      </c>
      <c r="B39" s="95">
        <v>15</v>
      </c>
      <c r="C39" s="98">
        <v>0.4</v>
      </c>
      <c r="D39" s="95">
        <v>14</v>
      </c>
      <c r="E39" s="95">
        <v>15</v>
      </c>
      <c r="F39" s="1038" t="s">
        <v>311</v>
      </c>
      <c r="G39" s="1038" t="s">
        <v>311</v>
      </c>
      <c r="H39" s="1038" t="s">
        <v>311</v>
      </c>
      <c r="I39" s="96">
        <v>3</v>
      </c>
    </row>
    <row r="40" spans="1:9" ht="15.95" customHeight="1">
      <c r="A40" s="225" t="s">
        <v>112</v>
      </c>
      <c r="B40" s="95">
        <v>17</v>
      </c>
      <c r="C40" s="98">
        <v>0.8</v>
      </c>
      <c r="D40" s="95">
        <v>2</v>
      </c>
      <c r="E40" s="95">
        <v>13</v>
      </c>
      <c r="F40" s="95">
        <v>2</v>
      </c>
      <c r="G40" s="1038" t="s">
        <v>311</v>
      </c>
      <c r="H40" s="1038" t="s">
        <v>311</v>
      </c>
      <c r="I40" s="96">
        <v>2</v>
      </c>
    </row>
    <row r="41" spans="1:9" ht="14.45" customHeight="1">
      <c r="A41" s="225"/>
      <c r="B41" s="95"/>
      <c r="C41" s="98"/>
      <c r="D41" s="95"/>
      <c r="E41" s="95"/>
      <c r="F41" s="95"/>
      <c r="G41" s="1038"/>
      <c r="H41" s="1038"/>
      <c r="I41" s="96"/>
    </row>
    <row r="42" spans="1:9" ht="15.95" customHeight="1">
      <c r="A42" s="225" t="s">
        <v>41</v>
      </c>
      <c r="B42" s="95">
        <v>22</v>
      </c>
      <c r="C42" s="98">
        <v>0.3</v>
      </c>
      <c r="D42" s="95">
        <v>12</v>
      </c>
      <c r="E42" s="95">
        <v>11</v>
      </c>
      <c r="F42" s="1038" t="s">
        <v>311</v>
      </c>
      <c r="G42" s="1038" t="s">
        <v>311</v>
      </c>
      <c r="H42" s="95">
        <v>1</v>
      </c>
      <c r="I42" s="96">
        <v>11</v>
      </c>
    </row>
    <row r="43" spans="1:9" s="160" customFormat="1" ht="18" customHeight="1">
      <c r="A43" s="225" t="s">
        <v>303</v>
      </c>
      <c r="B43" s="95">
        <v>3</v>
      </c>
      <c r="C43" s="98">
        <v>0.1</v>
      </c>
      <c r="D43" s="95">
        <v>3</v>
      </c>
      <c r="E43" s="1038" t="s">
        <v>311</v>
      </c>
      <c r="F43" s="1038" t="s">
        <v>311</v>
      </c>
      <c r="G43" s="1038" t="s">
        <v>311</v>
      </c>
      <c r="H43" s="95">
        <v>1</v>
      </c>
      <c r="I43" s="96">
        <v>7</v>
      </c>
    </row>
    <row r="44" spans="1:9" ht="15.95" customHeight="1">
      <c r="A44" s="225" t="s">
        <v>113</v>
      </c>
      <c r="B44" s="95">
        <v>4</v>
      </c>
      <c r="C44" s="98">
        <v>0.1</v>
      </c>
      <c r="D44" s="95">
        <v>2</v>
      </c>
      <c r="E44" s="95">
        <v>3</v>
      </c>
      <c r="F44" s="1038" t="s">
        <v>311</v>
      </c>
      <c r="G44" s="1038" t="s">
        <v>311</v>
      </c>
      <c r="H44" s="1038" t="s">
        <v>311</v>
      </c>
      <c r="I44" s="96">
        <v>1</v>
      </c>
    </row>
    <row r="45" spans="1:9" ht="15.95" customHeight="1">
      <c r="A45" s="225" t="s">
        <v>304</v>
      </c>
      <c r="B45" s="95">
        <v>15</v>
      </c>
      <c r="C45" s="98">
        <v>0.6</v>
      </c>
      <c r="D45" s="95">
        <v>7</v>
      </c>
      <c r="E45" s="95">
        <v>8</v>
      </c>
      <c r="F45" s="1038" t="s">
        <v>311</v>
      </c>
      <c r="G45" s="1038" t="s">
        <v>311</v>
      </c>
      <c r="H45" s="1038" t="s">
        <v>311</v>
      </c>
      <c r="I45" s="96">
        <v>3</v>
      </c>
    </row>
    <row r="46" spans="1:9" ht="12">
      <c r="B46" s="1062"/>
      <c r="C46" s="1062"/>
      <c r="D46" s="1062"/>
      <c r="E46" s="1062"/>
      <c r="F46" s="1062"/>
      <c r="G46" s="1062"/>
      <c r="H46" s="1062"/>
      <c r="I46" s="191"/>
    </row>
    <row r="47" spans="1:9" ht="11.25">
      <c r="A47" s="1535" t="s">
        <v>1263</v>
      </c>
      <c r="B47" s="1535"/>
      <c r="C47" s="1535"/>
      <c r="D47" s="1535"/>
      <c r="E47" s="1535"/>
      <c r="F47" s="1535"/>
      <c r="G47" s="1535"/>
      <c r="H47" s="1535"/>
      <c r="I47" s="1535"/>
    </row>
    <row r="48" spans="1:9" ht="11.25">
      <c r="A48" s="801" t="s">
        <v>1262</v>
      </c>
      <c r="B48" s="33"/>
      <c r="C48" s="33"/>
      <c r="D48" s="33"/>
      <c r="E48" s="33"/>
      <c r="F48" s="33"/>
      <c r="G48" s="33"/>
      <c r="H48" s="33"/>
      <c r="I48" s="33"/>
    </row>
    <row r="49" spans="2:9">
      <c r="B49" s="243"/>
      <c r="C49" s="243"/>
      <c r="D49" s="243"/>
      <c r="E49" s="243"/>
      <c r="F49" s="243"/>
      <c r="G49" s="243"/>
      <c r="H49" s="243"/>
      <c r="I49" s="243"/>
    </row>
    <row r="50" spans="2:9">
      <c r="B50" s="243"/>
      <c r="C50" s="243"/>
      <c r="D50" s="243"/>
      <c r="E50" s="243"/>
      <c r="F50" s="243"/>
      <c r="G50" s="243"/>
      <c r="H50" s="243"/>
      <c r="I50" s="243"/>
    </row>
    <row r="51" spans="2:9">
      <c r="B51" s="243"/>
      <c r="C51" s="243"/>
      <c r="D51" s="243"/>
      <c r="E51" s="243"/>
      <c r="F51" s="243"/>
      <c r="G51" s="243"/>
      <c r="H51" s="243"/>
      <c r="I51" s="243"/>
    </row>
    <row r="52" spans="2:9">
      <c r="B52" s="243"/>
      <c r="C52" s="243"/>
      <c r="D52" s="243"/>
      <c r="E52" s="243"/>
      <c r="F52" s="243"/>
      <c r="G52" s="243"/>
      <c r="H52" s="243"/>
      <c r="I52" s="243"/>
    </row>
    <row r="53" spans="2:9">
      <c r="B53" s="243"/>
      <c r="C53" s="243"/>
      <c r="D53" s="243"/>
      <c r="E53" s="243"/>
      <c r="F53" s="243"/>
      <c r="G53" s="243"/>
      <c r="H53" s="243"/>
      <c r="I53" s="243"/>
    </row>
    <row r="54" spans="2:9">
      <c r="B54" s="243"/>
      <c r="C54" s="243"/>
      <c r="D54" s="243"/>
      <c r="E54" s="243"/>
      <c r="F54" s="243"/>
      <c r="G54" s="243"/>
      <c r="H54" s="243"/>
      <c r="I54" s="243"/>
    </row>
    <row r="55" spans="2:9">
      <c r="B55" s="243"/>
      <c r="C55" s="243"/>
      <c r="D55" s="243"/>
      <c r="E55" s="243"/>
      <c r="F55" s="243"/>
      <c r="G55" s="243"/>
      <c r="H55" s="243"/>
      <c r="I55" s="243"/>
    </row>
    <row r="56" spans="2:9" ht="12.75">
      <c r="B56" s="230"/>
      <c r="C56" s="230"/>
      <c r="D56" s="231"/>
      <c r="E56" s="231"/>
      <c r="F56" s="231"/>
      <c r="G56" s="232"/>
      <c r="H56" s="232"/>
      <c r="I56" s="630"/>
    </row>
  </sheetData>
  <mergeCells count="9">
    <mergeCell ref="A47:I47"/>
    <mergeCell ref="A6:A9"/>
    <mergeCell ref="B6:B9"/>
    <mergeCell ref="C6:C9"/>
    <mergeCell ref="A10:A13"/>
    <mergeCell ref="B10:B13"/>
    <mergeCell ref="C10:C13"/>
    <mergeCell ref="D10:H11"/>
    <mergeCell ref="I10:I13"/>
  </mergeCells>
  <phoneticPr fontId="4" type="noConversion"/>
  <hyperlinks>
    <hyperlink ref="J1" location="'Spis tablic'!A1" display="Powrót do spisu tablic"/>
    <hyperlink ref="J2" location="'Spis tablic'!A1" display="Back to the list of tables"/>
  </hyperlinks>
  <pageMargins left="0.70866141732283472" right="0.62992125984251968" top="0.78740157480314965" bottom="0.98425196850393704" header="0.51181102362204722" footer="0.51181102362204722"/>
  <pageSetup paperSize="9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229"/>
  <sheetViews>
    <sheetView zoomScaleNormal="100" workbookViewId="0">
      <selection activeCell="L2" sqref="L2"/>
    </sheetView>
  </sheetViews>
  <sheetFormatPr defaultRowHeight="12.75"/>
  <cols>
    <col min="1" max="1" width="22" style="11" customWidth="1"/>
    <col min="2" max="5" width="11" style="849" customWidth="1"/>
    <col min="6" max="6" width="11" style="848" customWidth="1"/>
    <col min="7" max="7" width="11" style="22" customWidth="1"/>
    <col min="8" max="11" width="11" style="20" customWidth="1"/>
    <col min="12" max="12" width="9.140625" style="6"/>
    <col min="13" max="16384" width="9.140625" style="5"/>
  </cols>
  <sheetData>
    <row r="1" spans="1:12">
      <c r="A1" s="1589" t="s">
        <v>1296</v>
      </c>
      <c r="B1" s="1589"/>
      <c r="C1" s="1589"/>
      <c r="D1" s="1589"/>
      <c r="E1" s="1589"/>
      <c r="F1" s="1589"/>
      <c r="G1" s="1589"/>
      <c r="H1" s="1589"/>
      <c r="I1" s="1589"/>
      <c r="J1" s="1589"/>
      <c r="K1" s="1589"/>
      <c r="L1" s="1218" t="s">
        <v>1250</v>
      </c>
    </row>
    <row r="2" spans="1:12">
      <c r="A2" s="519" t="s">
        <v>1323</v>
      </c>
      <c r="B2" s="1300"/>
      <c r="C2" s="1300"/>
      <c r="D2" s="1300"/>
      <c r="E2" s="1300"/>
      <c r="F2" s="1300"/>
      <c r="G2" s="1300"/>
      <c r="H2" s="1300"/>
      <c r="I2" s="1300"/>
      <c r="J2" s="1300"/>
      <c r="K2" s="1300"/>
      <c r="L2" s="1218" t="s">
        <v>1266</v>
      </c>
    </row>
    <row r="3" spans="1:12">
      <c r="A3" s="27" t="s">
        <v>1324</v>
      </c>
      <c r="B3" s="866"/>
      <c r="C3" s="866"/>
      <c r="D3" s="866"/>
      <c r="E3" s="866"/>
      <c r="F3" s="865"/>
      <c r="G3" s="848"/>
      <c r="H3" s="519"/>
      <c r="I3" s="16"/>
      <c r="J3" s="16"/>
      <c r="K3" s="16"/>
      <c r="L3" s="1218"/>
    </row>
    <row r="4" spans="1:12" ht="9" customHeight="1" thickBot="1"/>
    <row r="5" spans="1:12" s="647" customFormat="1" ht="13.5" customHeight="1" thickTop="1">
      <c r="A5" s="1578" t="s">
        <v>1275</v>
      </c>
      <c r="B5" s="1580" t="s">
        <v>140</v>
      </c>
      <c r="C5" s="1581"/>
      <c r="D5" s="1582" t="s">
        <v>847</v>
      </c>
      <c r="E5" s="1582"/>
      <c r="F5" s="1582"/>
      <c r="G5" s="1582" t="s">
        <v>846</v>
      </c>
      <c r="H5" s="1582"/>
      <c r="I5" s="1582"/>
      <c r="J5" s="1582"/>
      <c r="K5" s="1580"/>
      <c r="L5" s="950"/>
    </row>
    <row r="6" spans="1:12" ht="15" customHeight="1">
      <c r="A6" s="1579"/>
      <c r="B6" s="1583" t="s">
        <v>1278</v>
      </c>
      <c r="C6" s="1495" t="s">
        <v>974</v>
      </c>
      <c r="D6" s="1496" t="s">
        <v>71</v>
      </c>
      <c r="E6" s="1586" t="s">
        <v>139</v>
      </c>
      <c r="F6" s="1587"/>
      <c r="G6" s="1495" t="s">
        <v>71</v>
      </c>
      <c r="H6" s="1495" t="s">
        <v>1281</v>
      </c>
      <c r="I6" s="1495" t="s">
        <v>1276</v>
      </c>
      <c r="J6" s="1495" t="s">
        <v>1305</v>
      </c>
      <c r="K6" s="1588" t="s">
        <v>1277</v>
      </c>
    </row>
    <row r="7" spans="1:12">
      <c r="A7" s="1579"/>
      <c r="B7" s="1583"/>
      <c r="C7" s="1496"/>
      <c r="D7" s="1496"/>
      <c r="E7" s="1495" t="s">
        <v>1279</v>
      </c>
      <c r="F7" s="1495" t="s">
        <v>1280</v>
      </c>
      <c r="G7" s="1496"/>
      <c r="H7" s="1496"/>
      <c r="I7" s="1496"/>
      <c r="J7" s="1496"/>
      <c r="K7" s="1583"/>
    </row>
    <row r="8" spans="1:12">
      <c r="A8" s="1579"/>
      <c r="B8" s="1583"/>
      <c r="C8" s="1496"/>
      <c r="D8" s="1496"/>
      <c r="E8" s="1496"/>
      <c r="F8" s="1496"/>
      <c r="G8" s="1496"/>
      <c r="H8" s="1496"/>
      <c r="I8" s="1496"/>
      <c r="J8" s="1496"/>
      <c r="K8" s="1583"/>
    </row>
    <row r="9" spans="1:12">
      <c r="A9" s="1579"/>
      <c r="B9" s="1583"/>
      <c r="C9" s="1496"/>
      <c r="D9" s="1496"/>
      <c r="E9" s="1496"/>
      <c r="F9" s="1496"/>
      <c r="G9" s="1496"/>
      <c r="H9" s="1496"/>
      <c r="I9" s="1496"/>
      <c r="J9" s="1496"/>
      <c r="K9" s="1583"/>
    </row>
    <row r="10" spans="1:12">
      <c r="A10" s="1579"/>
      <c r="B10" s="1584"/>
      <c r="C10" s="1585"/>
      <c r="D10" s="1585"/>
      <c r="E10" s="1585"/>
      <c r="F10" s="1585"/>
      <c r="G10" s="1585"/>
      <c r="H10" s="1585"/>
      <c r="I10" s="1585"/>
      <c r="J10" s="1585"/>
      <c r="K10" s="1584"/>
    </row>
    <row r="11" spans="1:12" ht="12.75" customHeight="1">
      <c r="A11" s="1564" t="s">
        <v>20</v>
      </c>
      <c r="B11" s="1566" t="s">
        <v>59</v>
      </c>
      <c r="C11" s="1567"/>
      <c r="D11" s="1568" t="s">
        <v>845</v>
      </c>
      <c r="E11" s="1568"/>
      <c r="F11" s="1568"/>
      <c r="G11" s="1568" t="s">
        <v>844</v>
      </c>
      <c r="H11" s="1568"/>
      <c r="I11" s="1568"/>
      <c r="J11" s="1568"/>
      <c r="K11" s="1566"/>
    </row>
    <row r="12" spans="1:12" ht="15" customHeight="1">
      <c r="A12" s="1564"/>
      <c r="B12" s="1569" t="s">
        <v>838</v>
      </c>
      <c r="C12" s="1571" t="s">
        <v>837</v>
      </c>
      <c r="D12" s="1571" t="s">
        <v>117</v>
      </c>
      <c r="E12" s="1566" t="s">
        <v>975</v>
      </c>
      <c r="F12" s="1573"/>
      <c r="G12" s="1574" t="s">
        <v>117</v>
      </c>
      <c r="H12" s="1571" t="s">
        <v>834</v>
      </c>
      <c r="I12" s="1571" t="s">
        <v>1260</v>
      </c>
      <c r="J12" s="1571" t="s">
        <v>833</v>
      </c>
      <c r="K12" s="1576" t="s">
        <v>832</v>
      </c>
    </row>
    <row r="13" spans="1:12" s="1222" customFormat="1" ht="56.25" customHeight="1" thickBot="1">
      <c r="A13" s="1565"/>
      <c r="B13" s="1570"/>
      <c r="C13" s="1572"/>
      <c r="D13" s="1572"/>
      <c r="E13" s="1302" t="s">
        <v>836</v>
      </c>
      <c r="F13" s="795" t="s">
        <v>835</v>
      </c>
      <c r="G13" s="1575"/>
      <c r="H13" s="1572"/>
      <c r="I13" s="1572"/>
      <c r="J13" s="1572"/>
      <c r="K13" s="1577"/>
      <c r="L13" s="845"/>
    </row>
    <row r="14" spans="1:12" ht="9.75" customHeight="1" thickTop="1">
      <c r="A14" s="599"/>
      <c r="B14" s="22"/>
      <c r="C14" s="22"/>
      <c r="D14" s="848"/>
      <c r="E14" s="22"/>
      <c r="F14" s="22"/>
      <c r="H14" s="22"/>
      <c r="I14" s="22"/>
      <c r="J14" s="22"/>
      <c r="K14" s="268"/>
    </row>
    <row r="15" spans="1:12">
      <c r="A15" s="594"/>
      <c r="B15" s="6"/>
      <c r="C15" s="6"/>
      <c r="D15" s="857"/>
      <c r="E15" s="6"/>
      <c r="F15" s="870" t="s">
        <v>856</v>
      </c>
      <c r="G15" s="217" t="s">
        <v>855</v>
      </c>
      <c r="H15" s="6"/>
      <c r="I15" s="6"/>
      <c r="J15" s="6"/>
      <c r="K15" s="6"/>
    </row>
    <row r="16" spans="1:12" s="20" customFormat="1" ht="12">
      <c r="A16" s="11"/>
      <c r="B16" s="22"/>
      <c r="C16" s="22"/>
      <c r="D16" s="848"/>
      <c r="E16" s="22"/>
      <c r="F16" s="868" t="s">
        <v>854</v>
      </c>
      <c r="G16" s="218" t="s">
        <v>853</v>
      </c>
      <c r="H16" s="22"/>
      <c r="I16" s="22"/>
      <c r="J16" s="22"/>
      <c r="K16" s="22"/>
      <c r="L16" s="22"/>
    </row>
    <row r="17" spans="1:12" ht="8.25" customHeight="1">
      <c r="B17" s="22"/>
      <c r="C17" s="22"/>
      <c r="D17" s="848"/>
      <c r="E17" s="22"/>
      <c r="F17" s="22"/>
      <c r="H17" s="22"/>
      <c r="I17" s="22"/>
      <c r="J17" s="22"/>
      <c r="K17" s="22"/>
    </row>
    <row r="18" spans="1:12" s="193" customFormat="1">
      <c r="A18" s="880" t="s">
        <v>850</v>
      </c>
      <c r="B18" s="1066">
        <v>129324.6</v>
      </c>
      <c r="C18" s="1066">
        <v>102577.5</v>
      </c>
      <c r="D18" s="1066">
        <v>77505.7</v>
      </c>
      <c r="E18" s="1066">
        <v>28089.200000000001</v>
      </c>
      <c r="F18" s="1066">
        <v>30069.9</v>
      </c>
      <c r="G18" s="1066">
        <v>51818.9</v>
      </c>
      <c r="H18" s="1066">
        <v>26747.1</v>
      </c>
      <c r="I18" s="1066">
        <v>15984.2</v>
      </c>
      <c r="J18" s="1066">
        <v>8947.4</v>
      </c>
      <c r="K18" s="1067">
        <v>140.19999999999999</v>
      </c>
      <c r="L18" s="217"/>
    </row>
    <row r="19" spans="1:12" s="193" customFormat="1" ht="9.75" customHeight="1">
      <c r="A19" s="557" t="s">
        <v>61</v>
      </c>
      <c r="B19" s="679"/>
      <c r="C19" s="679"/>
      <c r="D19" s="679"/>
      <c r="E19" s="679"/>
      <c r="F19" s="679"/>
      <c r="G19" s="679"/>
      <c r="H19" s="679"/>
      <c r="I19" s="679"/>
      <c r="J19" s="679"/>
      <c r="K19" s="1068"/>
      <c r="L19" s="217"/>
    </row>
    <row r="20" spans="1:12" ht="12" customHeight="1">
      <c r="A20" s="869"/>
      <c r="B20" s="679"/>
      <c r="C20" s="679"/>
      <c r="D20" s="679"/>
      <c r="E20" s="679"/>
      <c r="F20" s="679"/>
      <c r="G20" s="679"/>
      <c r="H20" s="679"/>
      <c r="I20" s="679"/>
      <c r="J20" s="679"/>
      <c r="K20" s="1068"/>
    </row>
    <row r="21" spans="1:12" s="647" customFormat="1" ht="14.1" customHeight="1">
      <c r="A21" s="225" t="s">
        <v>36</v>
      </c>
      <c r="B21" s="679">
        <v>18840.599999999999</v>
      </c>
      <c r="C21" s="679">
        <v>15655.1</v>
      </c>
      <c r="D21" s="679">
        <v>10545.2</v>
      </c>
      <c r="E21" s="679">
        <v>3703</v>
      </c>
      <c r="F21" s="679">
        <v>4581.2</v>
      </c>
      <c r="G21" s="679">
        <v>8295.4</v>
      </c>
      <c r="H21" s="679">
        <v>3185.5</v>
      </c>
      <c r="I21" s="679">
        <v>2066.1999999999998</v>
      </c>
      <c r="J21" s="679">
        <v>2994.6</v>
      </c>
      <c r="K21" s="1068">
        <v>49.1</v>
      </c>
      <c r="L21" s="950"/>
    </row>
    <row r="22" spans="1:12" s="647" customFormat="1" ht="8.1" customHeight="1">
      <c r="A22" s="225"/>
      <c r="B22" s="679"/>
      <c r="C22" s="679"/>
      <c r="D22" s="679"/>
      <c r="E22" s="679"/>
      <c r="F22" s="679"/>
      <c r="G22" s="679"/>
      <c r="H22" s="679"/>
      <c r="I22" s="679"/>
      <c r="J22" s="679"/>
      <c r="K22" s="1068"/>
      <c r="L22" s="950"/>
    </row>
    <row r="23" spans="1:12" s="647" customFormat="1" ht="14.1" customHeight="1">
      <c r="A23" s="225" t="s">
        <v>100</v>
      </c>
      <c r="B23" s="679">
        <v>1478.7</v>
      </c>
      <c r="C23" s="679">
        <v>1057.5</v>
      </c>
      <c r="D23" s="679">
        <v>840.9</v>
      </c>
      <c r="E23" s="679">
        <v>137.4</v>
      </c>
      <c r="F23" s="679">
        <v>641.70000000000005</v>
      </c>
      <c r="G23" s="679">
        <v>637.79999999999995</v>
      </c>
      <c r="H23" s="679">
        <v>421.2</v>
      </c>
      <c r="I23" s="679">
        <v>145.5</v>
      </c>
      <c r="J23" s="679">
        <v>71.099999999999994</v>
      </c>
      <c r="K23" s="661" t="s">
        <v>234</v>
      </c>
      <c r="L23" s="950"/>
    </row>
    <row r="24" spans="1:12" s="647" customFormat="1" ht="12.95" customHeight="1">
      <c r="A24" s="225" t="s">
        <v>101</v>
      </c>
      <c r="B24" s="679">
        <v>17361.900000000001</v>
      </c>
      <c r="C24" s="679">
        <v>14597.6</v>
      </c>
      <c r="D24" s="679">
        <v>9704.2999999999993</v>
      </c>
      <c r="E24" s="679">
        <v>3565.6</v>
      </c>
      <c r="F24" s="679">
        <v>3939.5</v>
      </c>
      <c r="G24" s="679">
        <v>7657.6</v>
      </c>
      <c r="H24" s="679">
        <v>2764.3</v>
      </c>
      <c r="I24" s="679">
        <v>1920.7</v>
      </c>
      <c r="J24" s="679">
        <v>2923.5</v>
      </c>
      <c r="K24" s="1068">
        <v>49.1</v>
      </c>
      <c r="L24" s="950"/>
    </row>
    <row r="25" spans="1:12" s="647" customFormat="1" ht="12" customHeight="1">
      <c r="A25" s="225"/>
      <c r="B25" s="679"/>
      <c r="C25" s="679"/>
      <c r="D25" s="679"/>
      <c r="E25" s="679"/>
      <c r="F25" s="679"/>
      <c r="G25" s="679"/>
      <c r="H25" s="679"/>
      <c r="I25" s="679"/>
      <c r="J25" s="679"/>
      <c r="K25" s="1068"/>
      <c r="L25" s="950"/>
    </row>
    <row r="26" spans="1:12" s="647" customFormat="1" ht="14.1" customHeight="1">
      <c r="A26" s="225" t="s">
        <v>37</v>
      </c>
      <c r="B26" s="679">
        <v>81454.2</v>
      </c>
      <c r="C26" s="679">
        <v>64244.6</v>
      </c>
      <c r="D26" s="679">
        <v>48095.199999999997</v>
      </c>
      <c r="E26" s="679">
        <v>18865.2</v>
      </c>
      <c r="F26" s="679">
        <v>14302.3</v>
      </c>
      <c r="G26" s="679">
        <v>33359</v>
      </c>
      <c r="H26" s="679">
        <v>17209.599999999999</v>
      </c>
      <c r="I26" s="679">
        <v>11387.1</v>
      </c>
      <c r="J26" s="679">
        <v>4684.8</v>
      </c>
      <c r="K26" s="1068">
        <v>77.5</v>
      </c>
      <c r="L26" s="950"/>
    </row>
    <row r="27" spans="1:12" s="647" customFormat="1" ht="8.1" customHeight="1">
      <c r="A27" s="225"/>
      <c r="B27" s="679"/>
      <c r="C27" s="679"/>
      <c r="D27" s="679"/>
      <c r="E27" s="679"/>
      <c r="F27" s="679"/>
      <c r="G27" s="679"/>
      <c r="H27" s="679"/>
      <c r="I27" s="679"/>
      <c r="J27" s="679"/>
      <c r="K27" s="1068"/>
      <c r="L27" s="950"/>
    </row>
    <row r="28" spans="1:12" s="647" customFormat="1" ht="14.1" customHeight="1">
      <c r="A28" s="225" t="s">
        <v>102</v>
      </c>
      <c r="B28" s="679">
        <v>7134.6</v>
      </c>
      <c r="C28" s="679">
        <v>4933.5</v>
      </c>
      <c r="D28" s="679">
        <v>4050.3</v>
      </c>
      <c r="E28" s="679">
        <v>966.1</v>
      </c>
      <c r="F28" s="679">
        <v>1572</v>
      </c>
      <c r="G28" s="679">
        <v>3084.3</v>
      </c>
      <c r="H28" s="679">
        <v>2201.1</v>
      </c>
      <c r="I28" s="679">
        <v>629.9</v>
      </c>
      <c r="J28" s="679">
        <v>242.5</v>
      </c>
      <c r="K28" s="1068">
        <v>10.8</v>
      </c>
      <c r="L28" s="950"/>
    </row>
    <row r="29" spans="1:12" s="647" customFormat="1" ht="12.95" customHeight="1">
      <c r="A29" s="225" t="s">
        <v>103</v>
      </c>
      <c r="B29" s="679">
        <v>74319.600000000006</v>
      </c>
      <c r="C29" s="679">
        <v>59311.1</v>
      </c>
      <c r="D29" s="679">
        <v>44044.9</v>
      </c>
      <c r="E29" s="679">
        <v>17899.099999999999</v>
      </c>
      <c r="F29" s="679">
        <v>12730.3</v>
      </c>
      <c r="G29" s="679">
        <v>30274.7</v>
      </c>
      <c r="H29" s="679">
        <v>15008.5</v>
      </c>
      <c r="I29" s="679">
        <v>10757.2</v>
      </c>
      <c r="J29" s="679">
        <v>4442.3</v>
      </c>
      <c r="K29" s="1068">
        <v>66.7</v>
      </c>
      <c r="L29" s="950"/>
    </row>
    <row r="30" spans="1:12" s="647" customFormat="1" ht="12" customHeight="1">
      <c r="A30" s="225"/>
      <c r="B30" s="679"/>
      <c r="C30" s="679"/>
      <c r="D30" s="679"/>
      <c r="E30" s="679"/>
      <c r="F30" s="679"/>
      <c r="G30" s="679"/>
      <c r="H30" s="679"/>
      <c r="I30" s="679"/>
      <c r="J30" s="679"/>
      <c r="K30" s="1068"/>
      <c r="L30" s="950"/>
    </row>
    <row r="31" spans="1:12" s="647" customFormat="1" ht="14.1" customHeight="1">
      <c r="A31" s="225" t="s">
        <v>38</v>
      </c>
      <c r="B31" s="679">
        <v>6722.8</v>
      </c>
      <c r="C31" s="679">
        <v>5559.7</v>
      </c>
      <c r="D31" s="679">
        <v>5054.3</v>
      </c>
      <c r="E31" s="679">
        <v>1356.1</v>
      </c>
      <c r="F31" s="679">
        <v>3468.1</v>
      </c>
      <c r="G31" s="679">
        <v>1668.5</v>
      </c>
      <c r="H31" s="679">
        <v>1163.0999999999999</v>
      </c>
      <c r="I31" s="679">
        <v>381.5</v>
      </c>
      <c r="J31" s="679">
        <v>115.9</v>
      </c>
      <c r="K31" s="1068">
        <v>8</v>
      </c>
      <c r="L31" s="950"/>
    </row>
    <row r="32" spans="1:12" s="647" customFormat="1" ht="8.1" customHeight="1">
      <c r="A32" s="225"/>
      <c r="B32" s="679"/>
      <c r="C32" s="679"/>
      <c r="D32" s="679"/>
      <c r="E32" s="679"/>
      <c r="F32" s="679"/>
      <c r="G32" s="679"/>
      <c r="H32" s="679"/>
      <c r="I32" s="679"/>
      <c r="J32" s="679"/>
      <c r="K32" s="1068"/>
      <c r="L32" s="950"/>
    </row>
    <row r="33" spans="1:12" s="647" customFormat="1" ht="14.1" customHeight="1">
      <c r="A33" s="225" t="s">
        <v>104</v>
      </c>
      <c r="B33" s="679">
        <v>1223.0999999999999</v>
      </c>
      <c r="C33" s="679">
        <v>874.6</v>
      </c>
      <c r="D33" s="679">
        <v>680</v>
      </c>
      <c r="E33" s="679">
        <v>411.5</v>
      </c>
      <c r="F33" s="679">
        <v>181</v>
      </c>
      <c r="G33" s="679">
        <v>543.1</v>
      </c>
      <c r="H33" s="679">
        <v>348.5</v>
      </c>
      <c r="I33" s="679">
        <v>141.6</v>
      </c>
      <c r="J33" s="679">
        <v>53</v>
      </c>
      <c r="K33" s="661" t="s">
        <v>234</v>
      </c>
      <c r="L33" s="950"/>
    </row>
    <row r="34" spans="1:12" s="647" customFormat="1" ht="12.95" customHeight="1">
      <c r="A34" s="225" t="s">
        <v>105</v>
      </c>
      <c r="B34" s="679">
        <v>2429.8000000000002</v>
      </c>
      <c r="C34" s="679">
        <v>1899</v>
      </c>
      <c r="D34" s="679">
        <v>1657.4</v>
      </c>
      <c r="E34" s="679">
        <v>851.1</v>
      </c>
      <c r="F34" s="679">
        <v>806.3</v>
      </c>
      <c r="G34" s="679">
        <v>772.4</v>
      </c>
      <c r="H34" s="679">
        <v>530.79999999999995</v>
      </c>
      <c r="I34" s="679">
        <v>186.1</v>
      </c>
      <c r="J34" s="679">
        <v>47.5</v>
      </c>
      <c r="K34" s="1068">
        <v>8</v>
      </c>
      <c r="L34" s="950"/>
    </row>
    <row r="35" spans="1:12" s="647" customFormat="1" ht="12.95" customHeight="1">
      <c r="A35" s="225" t="s">
        <v>106</v>
      </c>
      <c r="B35" s="679">
        <v>2531.8000000000002</v>
      </c>
      <c r="C35" s="679">
        <v>2261.9</v>
      </c>
      <c r="D35" s="679">
        <v>2193.8000000000002</v>
      </c>
      <c r="E35" s="679">
        <v>90.9</v>
      </c>
      <c r="F35" s="679">
        <v>1963.5</v>
      </c>
      <c r="G35" s="679">
        <v>338</v>
      </c>
      <c r="H35" s="679">
        <v>269.89999999999998</v>
      </c>
      <c r="I35" s="679">
        <v>52.9</v>
      </c>
      <c r="J35" s="679">
        <v>15.2</v>
      </c>
      <c r="K35" s="661" t="s">
        <v>234</v>
      </c>
      <c r="L35" s="950"/>
    </row>
    <row r="36" spans="1:12" s="647" customFormat="1" ht="12.95" customHeight="1">
      <c r="A36" s="225" t="s">
        <v>107</v>
      </c>
      <c r="B36" s="679">
        <v>538.1</v>
      </c>
      <c r="C36" s="679">
        <v>524.20000000000005</v>
      </c>
      <c r="D36" s="679">
        <v>523.1</v>
      </c>
      <c r="E36" s="679">
        <v>2.6</v>
      </c>
      <c r="F36" s="679">
        <v>517.29999999999995</v>
      </c>
      <c r="G36" s="679">
        <v>15</v>
      </c>
      <c r="H36" s="679">
        <v>13.9</v>
      </c>
      <c r="I36" s="679">
        <v>0.9</v>
      </c>
      <c r="J36" s="679">
        <v>0.2</v>
      </c>
      <c r="K36" s="661" t="s">
        <v>234</v>
      </c>
      <c r="L36" s="950"/>
    </row>
    <row r="37" spans="1:12" s="647" customFormat="1" ht="12" customHeight="1">
      <c r="A37" s="225"/>
      <c r="B37" s="679"/>
      <c r="C37" s="679"/>
      <c r="D37" s="679"/>
      <c r="E37" s="679"/>
      <c r="F37" s="679"/>
      <c r="G37" s="679"/>
      <c r="H37" s="679"/>
      <c r="I37" s="679"/>
      <c r="J37" s="679"/>
      <c r="K37" s="661"/>
      <c r="L37" s="950"/>
    </row>
    <row r="38" spans="1:12" s="647" customFormat="1" ht="10.5" customHeight="1">
      <c r="A38" s="225" t="s">
        <v>96</v>
      </c>
      <c r="B38" s="679"/>
      <c r="C38" s="679"/>
      <c r="D38" s="679"/>
      <c r="E38" s="679"/>
      <c r="F38" s="679"/>
      <c r="G38" s="679"/>
      <c r="H38" s="679"/>
      <c r="I38" s="679"/>
      <c r="J38" s="679"/>
      <c r="K38" s="661"/>
      <c r="L38" s="950"/>
    </row>
    <row r="39" spans="1:12" s="647" customFormat="1" ht="12.75" customHeight="1">
      <c r="A39" s="225" t="s">
        <v>64</v>
      </c>
      <c r="B39" s="679">
        <v>6747.7</v>
      </c>
      <c r="C39" s="679">
        <v>5727.6</v>
      </c>
      <c r="D39" s="679">
        <v>4878.1000000000004</v>
      </c>
      <c r="E39" s="679">
        <v>1478.7</v>
      </c>
      <c r="F39" s="679">
        <v>2819.6</v>
      </c>
      <c r="G39" s="679">
        <v>1869.6</v>
      </c>
      <c r="H39" s="679">
        <v>1020.1</v>
      </c>
      <c r="I39" s="679">
        <v>491.7</v>
      </c>
      <c r="J39" s="679">
        <v>357.8</v>
      </c>
      <c r="K39" s="661" t="s">
        <v>234</v>
      </c>
      <c r="L39" s="950"/>
    </row>
    <row r="40" spans="1:12" s="647" customFormat="1" ht="8.1" customHeight="1">
      <c r="A40" s="225"/>
      <c r="B40" s="679"/>
      <c r="C40" s="679"/>
      <c r="D40" s="679"/>
      <c r="E40" s="679"/>
      <c r="F40" s="679"/>
      <c r="G40" s="679"/>
      <c r="H40" s="679"/>
      <c r="I40" s="679"/>
      <c r="J40" s="679"/>
      <c r="K40" s="661"/>
      <c r="L40" s="950"/>
    </row>
    <row r="41" spans="1:12" s="647" customFormat="1" ht="12" customHeight="1">
      <c r="A41" s="225" t="s">
        <v>108</v>
      </c>
      <c r="B41" s="679">
        <v>1034.8</v>
      </c>
      <c r="C41" s="679">
        <v>986.1</v>
      </c>
      <c r="D41" s="679">
        <v>903.6</v>
      </c>
      <c r="E41" s="679">
        <v>141.30000000000001</v>
      </c>
      <c r="F41" s="679">
        <v>647</v>
      </c>
      <c r="G41" s="679">
        <v>131.19999999999999</v>
      </c>
      <c r="H41" s="679">
        <v>48.7</v>
      </c>
      <c r="I41" s="679">
        <v>49.8</v>
      </c>
      <c r="J41" s="679">
        <v>32.700000000000003</v>
      </c>
      <c r="K41" s="661" t="s">
        <v>234</v>
      </c>
      <c r="L41" s="950"/>
    </row>
    <row r="42" spans="1:12" s="647" customFormat="1" ht="12.95" customHeight="1">
      <c r="A42" s="225" t="s">
        <v>109</v>
      </c>
      <c r="B42" s="679">
        <v>4689.3</v>
      </c>
      <c r="C42" s="679">
        <v>3914.7</v>
      </c>
      <c r="D42" s="679">
        <v>3263.8</v>
      </c>
      <c r="E42" s="679">
        <v>1059.5</v>
      </c>
      <c r="F42" s="679">
        <v>1860.5</v>
      </c>
      <c r="G42" s="679">
        <v>1425.5</v>
      </c>
      <c r="H42" s="679">
        <v>774.6</v>
      </c>
      <c r="I42" s="679">
        <v>366.9</v>
      </c>
      <c r="J42" s="679">
        <v>284</v>
      </c>
      <c r="K42" s="661" t="s">
        <v>234</v>
      </c>
      <c r="L42" s="950"/>
    </row>
    <row r="43" spans="1:12" s="647" customFormat="1" ht="12.95" customHeight="1">
      <c r="A43" s="225" t="s">
        <v>110</v>
      </c>
      <c r="B43" s="679">
        <v>1023.6</v>
      </c>
      <c r="C43" s="679">
        <v>826.8</v>
      </c>
      <c r="D43" s="679">
        <v>710.7</v>
      </c>
      <c r="E43" s="679">
        <v>277.89999999999998</v>
      </c>
      <c r="F43" s="679">
        <v>312.10000000000002</v>
      </c>
      <c r="G43" s="679">
        <v>312.89999999999998</v>
      </c>
      <c r="H43" s="679">
        <v>196.8</v>
      </c>
      <c r="I43" s="679">
        <v>75</v>
      </c>
      <c r="J43" s="679">
        <v>41.1</v>
      </c>
      <c r="K43" s="661" t="s">
        <v>234</v>
      </c>
      <c r="L43" s="950"/>
    </row>
    <row r="44" spans="1:12" s="647" customFormat="1" ht="12" customHeight="1">
      <c r="A44" s="225"/>
      <c r="B44" s="679"/>
      <c r="C44" s="679"/>
      <c r="D44" s="679"/>
      <c r="E44" s="679"/>
      <c r="F44" s="679"/>
      <c r="G44" s="679"/>
      <c r="H44" s="679"/>
      <c r="I44" s="679"/>
      <c r="J44" s="679"/>
      <c r="K44" s="661"/>
      <c r="L44" s="950"/>
    </row>
    <row r="45" spans="1:12" s="647" customFormat="1" ht="12.75" customHeight="1">
      <c r="A45" s="225" t="s">
        <v>98</v>
      </c>
      <c r="B45" s="679"/>
      <c r="C45" s="679"/>
      <c r="D45" s="679"/>
      <c r="E45" s="679"/>
      <c r="F45" s="679"/>
      <c r="G45" s="679"/>
      <c r="H45" s="679"/>
      <c r="I45" s="679"/>
      <c r="J45" s="679"/>
      <c r="K45" s="661"/>
      <c r="L45" s="950"/>
    </row>
    <row r="46" spans="1:12" s="647" customFormat="1" ht="14.1" customHeight="1">
      <c r="A46" s="225" t="s">
        <v>65</v>
      </c>
      <c r="B46" s="679">
        <v>6597.5</v>
      </c>
      <c r="C46" s="679">
        <v>5201.8</v>
      </c>
      <c r="D46" s="679">
        <v>4024.3</v>
      </c>
      <c r="E46" s="679">
        <v>1648</v>
      </c>
      <c r="F46" s="679">
        <v>1629.9</v>
      </c>
      <c r="G46" s="679">
        <v>2573.1999999999998</v>
      </c>
      <c r="H46" s="679">
        <v>1395.7</v>
      </c>
      <c r="I46" s="679">
        <v>773.6</v>
      </c>
      <c r="J46" s="679">
        <v>403.9</v>
      </c>
      <c r="K46" s="661" t="s">
        <v>234</v>
      </c>
      <c r="L46" s="950"/>
    </row>
    <row r="47" spans="1:12" s="647" customFormat="1" ht="8.1" customHeight="1">
      <c r="A47" s="225"/>
      <c r="B47" s="679"/>
      <c r="C47" s="679"/>
      <c r="D47" s="679"/>
      <c r="E47" s="679"/>
      <c r="F47" s="679"/>
      <c r="G47" s="679"/>
      <c r="H47" s="679"/>
      <c r="I47" s="679"/>
      <c r="J47" s="679"/>
      <c r="K47" s="661"/>
      <c r="L47" s="950"/>
    </row>
    <row r="48" spans="1:12" s="647" customFormat="1" ht="14.1" customHeight="1">
      <c r="A48" s="225" t="s">
        <v>111</v>
      </c>
      <c r="B48" s="679">
        <v>3392.2</v>
      </c>
      <c r="C48" s="679">
        <v>2647.8</v>
      </c>
      <c r="D48" s="679">
        <v>2185.3000000000002</v>
      </c>
      <c r="E48" s="679">
        <v>582.20000000000005</v>
      </c>
      <c r="F48" s="679">
        <v>1121.3</v>
      </c>
      <c r="G48" s="679">
        <v>1206.9000000000001</v>
      </c>
      <c r="H48" s="679">
        <v>744.4</v>
      </c>
      <c r="I48" s="679">
        <v>280.60000000000002</v>
      </c>
      <c r="J48" s="679">
        <v>181.9</v>
      </c>
      <c r="K48" s="661" t="s">
        <v>234</v>
      </c>
      <c r="L48" s="950"/>
    </row>
    <row r="49" spans="1:12" s="647" customFormat="1" ht="12.95" customHeight="1">
      <c r="A49" s="225" t="s">
        <v>112</v>
      </c>
      <c r="B49" s="679">
        <v>3205.3</v>
      </c>
      <c r="C49" s="679">
        <v>2554</v>
      </c>
      <c r="D49" s="679">
        <v>1839</v>
      </c>
      <c r="E49" s="679">
        <v>1065.8</v>
      </c>
      <c r="F49" s="679">
        <v>508.6</v>
      </c>
      <c r="G49" s="679">
        <v>1366.3</v>
      </c>
      <c r="H49" s="679">
        <v>651.29999999999995</v>
      </c>
      <c r="I49" s="679">
        <v>493</v>
      </c>
      <c r="J49" s="679">
        <v>222</v>
      </c>
      <c r="K49" s="661" t="s">
        <v>234</v>
      </c>
      <c r="L49" s="950"/>
    </row>
    <row r="50" spans="1:12" s="647" customFormat="1" ht="12" customHeight="1">
      <c r="A50" s="225"/>
      <c r="B50" s="679"/>
      <c r="C50" s="679"/>
      <c r="D50" s="679"/>
      <c r="E50" s="679"/>
      <c r="F50" s="679"/>
      <c r="G50" s="679"/>
      <c r="H50" s="679"/>
      <c r="I50" s="679"/>
      <c r="J50" s="679"/>
      <c r="K50" s="661"/>
      <c r="L50" s="950"/>
    </row>
    <row r="51" spans="1:12" s="647" customFormat="1" ht="14.1" customHeight="1">
      <c r="A51" s="225" t="s">
        <v>41</v>
      </c>
      <c r="B51" s="679">
        <v>8961.7999999999993</v>
      </c>
      <c r="C51" s="679">
        <v>6188.7</v>
      </c>
      <c r="D51" s="679">
        <v>4908.6000000000004</v>
      </c>
      <c r="E51" s="679">
        <v>1038.2</v>
      </c>
      <c r="F51" s="679">
        <v>3268.8</v>
      </c>
      <c r="G51" s="679">
        <v>4053.2</v>
      </c>
      <c r="H51" s="679">
        <v>2773.1</v>
      </c>
      <c r="I51" s="679">
        <v>884.1</v>
      </c>
      <c r="J51" s="679">
        <v>390.4</v>
      </c>
      <c r="K51" s="1068">
        <v>5.6</v>
      </c>
      <c r="L51" s="950"/>
    </row>
    <row r="52" spans="1:12" s="647" customFormat="1" ht="8.1" customHeight="1">
      <c r="A52" s="225"/>
      <c r="B52" s="679"/>
      <c r="C52" s="679"/>
      <c r="D52" s="679"/>
      <c r="E52" s="679"/>
      <c r="F52" s="679"/>
      <c r="G52" s="679"/>
      <c r="H52" s="679"/>
      <c r="I52" s="679"/>
      <c r="J52" s="679"/>
      <c r="K52" s="1068"/>
      <c r="L52" s="950"/>
    </row>
    <row r="53" spans="1:12" s="647" customFormat="1" ht="12" customHeight="1">
      <c r="A53" s="225" t="s">
        <v>303</v>
      </c>
      <c r="B53" s="679">
        <v>2754.4</v>
      </c>
      <c r="C53" s="679">
        <v>2248</v>
      </c>
      <c r="D53" s="679">
        <v>1900.4</v>
      </c>
      <c r="E53" s="679">
        <v>307.3</v>
      </c>
      <c r="F53" s="679">
        <v>1442</v>
      </c>
      <c r="G53" s="679">
        <v>854</v>
      </c>
      <c r="H53" s="679">
        <v>506.4</v>
      </c>
      <c r="I53" s="679">
        <v>237.2</v>
      </c>
      <c r="J53" s="679">
        <v>107.7</v>
      </c>
      <c r="K53" s="1068">
        <v>2.7</v>
      </c>
      <c r="L53" s="950"/>
    </row>
    <row r="54" spans="1:12" ht="12.95" customHeight="1">
      <c r="A54" s="225" t="s">
        <v>113</v>
      </c>
      <c r="B54" s="679">
        <v>4975.5</v>
      </c>
      <c r="C54" s="679">
        <v>3085.2</v>
      </c>
      <c r="D54" s="679">
        <v>2451.4</v>
      </c>
      <c r="E54" s="679">
        <v>608.70000000000005</v>
      </c>
      <c r="F54" s="679">
        <v>1584.2</v>
      </c>
      <c r="G54" s="679">
        <v>2524.1</v>
      </c>
      <c r="H54" s="679">
        <v>1890.3</v>
      </c>
      <c r="I54" s="679">
        <v>436.8</v>
      </c>
      <c r="J54" s="679">
        <v>194.1</v>
      </c>
      <c r="K54" s="1068">
        <v>2.9</v>
      </c>
    </row>
    <row r="55" spans="1:12" ht="12.95" customHeight="1">
      <c r="A55" s="225" t="s">
        <v>304</v>
      </c>
      <c r="B55" s="679">
        <v>1231.9000000000001</v>
      </c>
      <c r="C55" s="679">
        <v>855.5</v>
      </c>
      <c r="D55" s="679">
        <v>556.79999999999995</v>
      </c>
      <c r="E55" s="679">
        <v>122.2</v>
      </c>
      <c r="F55" s="679">
        <v>242.6</v>
      </c>
      <c r="G55" s="679">
        <v>675.1</v>
      </c>
      <c r="H55" s="679">
        <v>376.4</v>
      </c>
      <c r="I55" s="679">
        <v>210.1</v>
      </c>
      <c r="J55" s="679">
        <v>88.6</v>
      </c>
      <c r="K55" s="661" t="s">
        <v>234</v>
      </c>
    </row>
    <row r="56" spans="1:12" ht="13.5" customHeight="1">
      <c r="A56" s="18"/>
      <c r="B56" s="682"/>
      <c r="C56" s="682"/>
      <c r="D56" s="682"/>
      <c r="E56" s="682"/>
      <c r="F56" s="682"/>
      <c r="G56" s="682"/>
      <c r="H56" s="682"/>
      <c r="I56" s="682"/>
      <c r="J56" s="682"/>
      <c r="K56" s="952"/>
    </row>
    <row r="57" spans="1:12">
      <c r="A57" s="1589" t="s">
        <v>1296</v>
      </c>
      <c r="B57" s="1589"/>
      <c r="C57" s="1589"/>
      <c r="D57" s="1589"/>
      <c r="E57" s="1589"/>
      <c r="F57" s="1589"/>
      <c r="G57" s="1589"/>
      <c r="H57" s="1589"/>
      <c r="I57" s="1589"/>
      <c r="J57" s="1589"/>
      <c r="K57" s="1589"/>
    </row>
    <row r="58" spans="1:12">
      <c r="A58" s="519" t="s">
        <v>1325</v>
      </c>
      <c r="B58" s="1300"/>
      <c r="C58" s="1300"/>
      <c r="D58" s="1300"/>
      <c r="E58" s="1300"/>
      <c r="F58" s="1300"/>
      <c r="G58" s="1300"/>
      <c r="H58" s="1300"/>
      <c r="I58" s="1300"/>
      <c r="J58" s="1300"/>
      <c r="K58" s="1300"/>
    </row>
    <row r="59" spans="1:12" ht="9" customHeight="1">
      <c r="A59" s="27" t="s">
        <v>1326</v>
      </c>
      <c r="B59" s="866"/>
      <c r="C59" s="866"/>
      <c r="D59" s="866"/>
      <c r="E59" s="866"/>
      <c r="F59" s="865"/>
      <c r="G59" s="848"/>
      <c r="H59" s="519"/>
      <c r="I59" s="16"/>
      <c r="J59" s="16"/>
      <c r="K59" s="16"/>
    </row>
    <row r="60" spans="1:12" ht="13.5" thickBot="1"/>
    <row r="61" spans="1:12" ht="13.5" customHeight="1" thickTop="1">
      <c r="A61" s="1578" t="s">
        <v>1275</v>
      </c>
      <c r="B61" s="1580" t="s">
        <v>140</v>
      </c>
      <c r="C61" s="1581"/>
      <c r="D61" s="1582" t="s">
        <v>847</v>
      </c>
      <c r="E61" s="1582"/>
      <c r="F61" s="1582"/>
      <c r="G61" s="1582" t="s">
        <v>846</v>
      </c>
      <c r="H61" s="1582"/>
      <c r="I61" s="1582"/>
      <c r="J61" s="1582"/>
      <c r="K61" s="1580"/>
    </row>
    <row r="62" spans="1:12" ht="12.75" customHeight="1">
      <c r="A62" s="1579"/>
      <c r="B62" s="1583" t="s">
        <v>1278</v>
      </c>
      <c r="C62" s="1495" t="s">
        <v>974</v>
      </c>
      <c r="D62" s="1496" t="s">
        <v>71</v>
      </c>
      <c r="E62" s="1586" t="s">
        <v>139</v>
      </c>
      <c r="F62" s="1587"/>
      <c r="G62" s="1495" t="s">
        <v>71</v>
      </c>
      <c r="H62" s="1495" t="s">
        <v>1281</v>
      </c>
      <c r="I62" s="1495" t="s">
        <v>1276</v>
      </c>
      <c r="J62" s="1495" t="s">
        <v>1305</v>
      </c>
      <c r="K62" s="1588" t="s">
        <v>1277</v>
      </c>
    </row>
    <row r="63" spans="1:12">
      <c r="A63" s="1579"/>
      <c r="B63" s="1583"/>
      <c r="C63" s="1496"/>
      <c r="D63" s="1496"/>
      <c r="E63" s="1495" t="s">
        <v>1279</v>
      </c>
      <c r="F63" s="1495" t="s">
        <v>1280</v>
      </c>
      <c r="G63" s="1496"/>
      <c r="H63" s="1496"/>
      <c r="I63" s="1496"/>
      <c r="J63" s="1496"/>
      <c r="K63" s="1583"/>
    </row>
    <row r="64" spans="1:12">
      <c r="A64" s="1579"/>
      <c r="B64" s="1583"/>
      <c r="C64" s="1496"/>
      <c r="D64" s="1496"/>
      <c r="E64" s="1496"/>
      <c r="F64" s="1496"/>
      <c r="G64" s="1496"/>
      <c r="H64" s="1496"/>
      <c r="I64" s="1496"/>
      <c r="J64" s="1496"/>
      <c r="K64" s="1583"/>
    </row>
    <row r="65" spans="1:12" ht="15" customHeight="1">
      <c r="A65" s="1579"/>
      <c r="B65" s="1583"/>
      <c r="C65" s="1496"/>
      <c r="D65" s="1496"/>
      <c r="E65" s="1496"/>
      <c r="F65" s="1496"/>
      <c r="G65" s="1496"/>
      <c r="H65" s="1496"/>
      <c r="I65" s="1496"/>
      <c r="J65" s="1496"/>
      <c r="K65" s="1583"/>
    </row>
    <row r="66" spans="1:12" s="1222" customFormat="1" ht="56.25" customHeight="1">
      <c r="A66" s="1579"/>
      <c r="B66" s="1584"/>
      <c r="C66" s="1585"/>
      <c r="D66" s="1585"/>
      <c r="E66" s="1585"/>
      <c r="F66" s="1585"/>
      <c r="G66" s="1585"/>
      <c r="H66" s="1585"/>
      <c r="I66" s="1585"/>
      <c r="J66" s="1585"/>
      <c r="K66" s="1584"/>
      <c r="L66" s="845"/>
    </row>
    <row r="67" spans="1:12" ht="14.25" customHeight="1">
      <c r="A67" s="1564" t="s">
        <v>20</v>
      </c>
      <c r="B67" s="1566" t="s">
        <v>59</v>
      </c>
      <c r="C67" s="1567"/>
      <c r="D67" s="1568" t="s">
        <v>845</v>
      </c>
      <c r="E67" s="1568"/>
      <c r="F67" s="1568"/>
      <c r="G67" s="1568" t="s">
        <v>844</v>
      </c>
      <c r="H67" s="1568"/>
      <c r="I67" s="1568"/>
      <c r="J67" s="1568"/>
      <c r="K67" s="1566"/>
    </row>
    <row r="68" spans="1:12" ht="14.25" customHeight="1">
      <c r="A68" s="1564"/>
      <c r="B68" s="1569" t="s">
        <v>838</v>
      </c>
      <c r="C68" s="1571" t="s">
        <v>837</v>
      </c>
      <c r="D68" s="1571" t="s">
        <v>117</v>
      </c>
      <c r="E68" s="1566" t="s">
        <v>975</v>
      </c>
      <c r="F68" s="1573"/>
      <c r="G68" s="1574" t="s">
        <v>117</v>
      </c>
      <c r="H68" s="1571" t="s">
        <v>834</v>
      </c>
      <c r="I68" s="1571" t="s">
        <v>1260</v>
      </c>
      <c r="J68" s="1571" t="s">
        <v>833</v>
      </c>
      <c r="K68" s="1576" t="s">
        <v>832</v>
      </c>
    </row>
    <row r="69" spans="1:12" s="20" customFormat="1" ht="48.75" customHeight="1" thickBot="1">
      <c r="A69" s="1565"/>
      <c r="B69" s="1570"/>
      <c r="C69" s="1572"/>
      <c r="D69" s="1572"/>
      <c r="E69" s="1302" t="s">
        <v>836</v>
      </c>
      <c r="F69" s="795" t="s">
        <v>835</v>
      </c>
      <c r="G69" s="1575"/>
      <c r="H69" s="1572"/>
      <c r="I69" s="1572"/>
      <c r="J69" s="1572"/>
      <c r="K69" s="1577"/>
      <c r="L69" s="22"/>
    </row>
    <row r="70" spans="1:12" ht="11.25" customHeight="1" thickTop="1">
      <c r="A70" s="18"/>
      <c r="B70" s="682"/>
      <c r="C70" s="682"/>
      <c r="D70" s="682"/>
      <c r="E70" s="682"/>
      <c r="F70" s="682"/>
      <c r="G70" s="682"/>
      <c r="H70" s="682"/>
      <c r="I70" s="682"/>
      <c r="J70" s="682"/>
      <c r="K70" s="952"/>
    </row>
    <row r="71" spans="1:12" ht="14.25">
      <c r="A71" s="858"/>
      <c r="B71" s="858"/>
      <c r="C71" s="858"/>
      <c r="D71" s="858"/>
      <c r="E71" s="858"/>
      <c r="F71" s="860" t="s">
        <v>831</v>
      </c>
      <c r="G71" s="858" t="s">
        <v>852</v>
      </c>
      <c r="H71" s="859"/>
      <c r="I71" s="858"/>
      <c r="J71" s="858"/>
      <c r="K71" s="858"/>
    </row>
    <row r="72" spans="1:12" ht="15" customHeight="1">
      <c r="B72" s="22"/>
      <c r="C72" s="22"/>
      <c r="D72" s="848"/>
      <c r="E72" s="22"/>
      <c r="F72" s="868" t="s">
        <v>829</v>
      </c>
      <c r="G72" s="218" t="s">
        <v>851</v>
      </c>
      <c r="H72" s="854"/>
      <c r="I72" s="22"/>
      <c r="J72" s="22"/>
      <c r="K72" s="854"/>
    </row>
    <row r="73" spans="1:12" s="16" customFormat="1" ht="14.1" customHeight="1">
      <c r="A73" s="594"/>
      <c r="B73" s="6"/>
      <c r="C73" s="6"/>
      <c r="D73" s="857"/>
      <c r="E73" s="6"/>
      <c r="F73" s="6"/>
      <c r="G73" s="6"/>
      <c r="H73" s="867"/>
      <c r="I73" s="6"/>
      <c r="J73" s="6"/>
      <c r="K73" s="854"/>
      <c r="L73" s="11"/>
    </row>
    <row r="74" spans="1:12" s="16" customFormat="1" ht="14.1" customHeight="1">
      <c r="A74" s="880" t="s">
        <v>850</v>
      </c>
      <c r="B74" s="1081">
        <v>100</v>
      </c>
      <c r="C74" s="1083" t="s">
        <v>826</v>
      </c>
      <c r="D74" s="1081">
        <v>59.9</v>
      </c>
      <c r="E74" s="1081">
        <v>21.7</v>
      </c>
      <c r="F74" s="1081">
        <v>23.3</v>
      </c>
      <c r="G74" s="1081">
        <v>40.1</v>
      </c>
      <c r="H74" s="1081">
        <v>20.7</v>
      </c>
      <c r="I74" s="1081">
        <v>12.4</v>
      </c>
      <c r="J74" s="1081">
        <v>6.9</v>
      </c>
      <c r="K74" s="1082">
        <v>0.1</v>
      </c>
      <c r="L74" s="11"/>
    </row>
    <row r="75" spans="1:12" s="16" customFormat="1" ht="15" customHeight="1">
      <c r="A75" s="557" t="s">
        <v>61</v>
      </c>
      <c r="B75" s="1083" t="s">
        <v>826</v>
      </c>
      <c r="C75" s="1081">
        <v>100</v>
      </c>
      <c r="D75" s="1081">
        <v>75.599999999999994</v>
      </c>
      <c r="E75" s="1081">
        <v>27.4</v>
      </c>
      <c r="F75" s="1081">
        <v>29.3</v>
      </c>
      <c r="G75" s="1081">
        <v>24.4</v>
      </c>
      <c r="H75" s="1083" t="s">
        <v>826</v>
      </c>
      <c r="I75" s="1081">
        <v>15.6</v>
      </c>
      <c r="J75" s="1081">
        <v>8.6999999999999993</v>
      </c>
      <c r="K75" s="1082">
        <v>0.1</v>
      </c>
      <c r="L75" s="11"/>
    </row>
    <row r="76" spans="1:12" s="16" customFormat="1" ht="14.1" customHeight="1">
      <c r="A76" s="595"/>
      <c r="B76" s="582"/>
      <c r="C76" s="582"/>
      <c r="D76" s="1080"/>
      <c r="E76" s="1080"/>
      <c r="F76" s="1080"/>
      <c r="G76" s="1080"/>
      <c r="H76" s="1089"/>
      <c r="I76" s="1080"/>
      <c r="J76" s="1080"/>
      <c r="K76" s="1233"/>
      <c r="L76" s="11"/>
    </row>
    <row r="77" spans="1:12" s="16" customFormat="1" ht="14.1" customHeight="1">
      <c r="A77" s="18" t="s">
        <v>36</v>
      </c>
      <c r="B77" s="852">
        <v>100</v>
      </c>
      <c r="C77" s="851" t="s">
        <v>826</v>
      </c>
      <c r="D77" s="1080">
        <v>56</v>
      </c>
      <c r="E77" s="1080">
        <v>19.7</v>
      </c>
      <c r="F77" s="1080">
        <v>24.3</v>
      </c>
      <c r="G77" s="1080">
        <v>44</v>
      </c>
      <c r="H77" s="1080">
        <v>16.899999999999999</v>
      </c>
      <c r="I77" s="1080">
        <v>11</v>
      </c>
      <c r="J77" s="1080">
        <v>15.9</v>
      </c>
      <c r="K77" s="1042">
        <v>0.3</v>
      </c>
      <c r="L77" s="11"/>
    </row>
    <row r="78" spans="1:12" s="16" customFormat="1" ht="15" customHeight="1">
      <c r="A78" s="18"/>
      <c r="B78" s="851" t="s">
        <v>89</v>
      </c>
      <c r="C78" s="852">
        <v>100</v>
      </c>
      <c r="D78" s="1080">
        <v>67.400000000000006</v>
      </c>
      <c r="E78" s="1080">
        <v>23.7</v>
      </c>
      <c r="F78" s="1080">
        <v>29.3</v>
      </c>
      <c r="G78" s="1080">
        <v>32.6</v>
      </c>
      <c r="H78" s="851" t="s">
        <v>826</v>
      </c>
      <c r="I78" s="1080">
        <v>13.2</v>
      </c>
      <c r="J78" s="1080">
        <v>19.100000000000001</v>
      </c>
      <c r="K78" s="1042">
        <v>0.3</v>
      </c>
      <c r="L78" s="11"/>
    </row>
    <row r="79" spans="1:12" s="16" customFormat="1" ht="14.1" customHeight="1">
      <c r="A79" s="18"/>
      <c r="B79" s="852"/>
      <c r="C79" s="852"/>
      <c r="D79" s="1080"/>
      <c r="E79" s="1080"/>
      <c r="F79" s="1080"/>
      <c r="G79" s="1080"/>
      <c r="H79" s="851"/>
      <c r="I79" s="1080"/>
      <c r="J79" s="1080"/>
      <c r="K79" s="1042"/>
      <c r="L79" s="11"/>
    </row>
    <row r="80" spans="1:12" s="16" customFormat="1" ht="14.1" customHeight="1">
      <c r="A80" s="18" t="s">
        <v>100</v>
      </c>
      <c r="B80" s="852">
        <v>100</v>
      </c>
      <c r="C80" s="851" t="s">
        <v>826</v>
      </c>
      <c r="D80" s="1080">
        <v>56.9</v>
      </c>
      <c r="E80" s="1080">
        <v>9.3000000000000007</v>
      </c>
      <c r="F80" s="1080">
        <v>43.4</v>
      </c>
      <c r="G80" s="1080">
        <v>43.1</v>
      </c>
      <c r="H80" s="1080">
        <v>28.5</v>
      </c>
      <c r="I80" s="1080">
        <v>9.8000000000000007</v>
      </c>
      <c r="J80" s="1080">
        <v>4.8</v>
      </c>
      <c r="K80" s="661" t="s">
        <v>234</v>
      </c>
      <c r="L80" s="11"/>
    </row>
    <row r="81" spans="1:12" s="16" customFormat="1" ht="15" customHeight="1">
      <c r="A81" s="18"/>
      <c r="B81" s="851" t="s">
        <v>89</v>
      </c>
      <c r="C81" s="852">
        <v>100</v>
      </c>
      <c r="D81" s="1080">
        <v>79.5</v>
      </c>
      <c r="E81" s="1080">
        <v>13</v>
      </c>
      <c r="F81" s="1080">
        <v>60.7</v>
      </c>
      <c r="G81" s="1080">
        <v>20.5</v>
      </c>
      <c r="H81" s="851" t="s">
        <v>826</v>
      </c>
      <c r="I81" s="1080">
        <v>13.8</v>
      </c>
      <c r="J81" s="1080">
        <v>6.7</v>
      </c>
      <c r="K81" s="661" t="s">
        <v>234</v>
      </c>
      <c r="L81" s="11"/>
    </row>
    <row r="82" spans="1:12" s="16" customFormat="1" ht="14.1" customHeight="1">
      <c r="A82" s="18"/>
      <c r="B82" s="852"/>
      <c r="C82" s="852"/>
      <c r="D82" s="1080"/>
      <c r="E82" s="1080"/>
      <c r="F82" s="1080"/>
      <c r="G82" s="1080"/>
      <c r="H82" s="851"/>
      <c r="I82" s="1080"/>
      <c r="J82" s="1080"/>
      <c r="K82" s="661"/>
      <c r="L82" s="11"/>
    </row>
    <row r="83" spans="1:12" s="16" customFormat="1" ht="14.1" customHeight="1">
      <c r="A83" s="18" t="s">
        <v>3</v>
      </c>
      <c r="B83" s="852">
        <v>100</v>
      </c>
      <c r="C83" s="851" t="s">
        <v>826</v>
      </c>
      <c r="D83" s="1080">
        <v>55.9</v>
      </c>
      <c r="E83" s="1080">
        <v>20.5</v>
      </c>
      <c r="F83" s="1080">
        <v>22.7</v>
      </c>
      <c r="G83" s="1080">
        <v>44.1</v>
      </c>
      <c r="H83" s="1080">
        <v>15.9</v>
      </c>
      <c r="I83" s="1080">
        <v>11.1</v>
      </c>
      <c r="J83" s="1080">
        <v>16.8</v>
      </c>
      <c r="K83" s="1042">
        <v>0.3</v>
      </c>
      <c r="L83" s="11"/>
    </row>
    <row r="84" spans="1:12" s="16" customFormat="1" ht="15" customHeight="1">
      <c r="A84" s="18"/>
      <c r="B84" s="851" t="s">
        <v>89</v>
      </c>
      <c r="C84" s="852">
        <v>100</v>
      </c>
      <c r="D84" s="1080">
        <v>66.5</v>
      </c>
      <c r="E84" s="1080">
        <v>24.4</v>
      </c>
      <c r="F84" s="1080">
        <v>27</v>
      </c>
      <c r="G84" s="1080">
        <v>33.5</v>
      </c>
      <c r="H84" s="851" t="s">
        <v>826</v>
      </c>
      <c r="I84" s="1080">
        <v>13.2</v>
      </c>
      <c r="J84" s="1080">
        <v>20</v>
      </c>
      <c r="K84" s="1042">
        <v>0.3</v>
      </c>
      <c r="L84" s="11"/>
    </row>
    <row r="85" spans="1:12" s="16" customFormat="1" ht="14.1" customHeight="1">
      <c r="A85" s="18"/>
      <c r="B85" s="852"/>
      <c r="C85" s="852"/>
      <c r="D85" s="1080"/>
      <c r="E85" s="1080"/>
      <c r="F85" s="1080"/>
      <c r="G85" s="1080"/>
      <c r="H85" s="851"/>
      <c r="I85" s="1080"/>
      <c r="J85" s="1080"/>
      <c r="K85" s="1042"/>
      <c r="L85" s="11"/>
    </row>
    <row r="86" spans="1:12" s="16" customFormat="1" ht="14.1" customHeight="1">
      <c r="A86" s="18" t="s">
        <v>4</v>
      </c>
      <c r="B86" s="852">
        <v>100</v>
      </c>
      <c r="C86" s="851" t="s">
        <v>826</v>
      </c>
      <c r="D86" s="1080">
        <v>59</v>
      </c>
      <c r="E86" s="1080">
        <v>23.2</v>
      </c>
      <c r="F86" s="1080">
        <v>17.600000000000001</v>
      </c>
      <c r="G86" s="1080">
        <v>41</v>
      </c>
      <c r="H86" s="1080">
        <v>21.1</v>
      </c>
      <c r="I86" s="1080">
        <v>14</v>
      </c>
      <c r="J86" s="1080">
        <v>5.8</v>
      </c>
      <c r="K86" s="1042">
        <v>0.1</v>
      </c>
      <c r="L86" s="11"/>
    </row>
    <row r="87" spans="1:12" s="16" customFormat="1" ht="15" customHeight="1">
      <c r="A87" s="18"/>
      <c r="B87" s="851" t="s">
        <v>89</v>
      </c>
      <c r="C87" s="852">
        <v>100</v>
      </c>
      <c r="D87" s="1080">
        <v>74.900000000000006</v>
      </c>
      <c r="E87" s="1080">
        <v>29.4</v>
      </c>
      <c r="F87" s="1080">
        <v>22.3</v>
      </c>
      <c r="G87" s="1080">
        <v>25.1</v>
      </c>
      <c r="H87" s="851" t="s">
        <v>826</v>
      </c>
      <c r="I87" s="1080">
        <v>17.7</v>
      </c>
      <c r="J87" s="1080">
        <v>7.3</v>
      </c>
      <c r="K87" s="1042">
        <v>0.1</v>
      </c>
      <c r="L87" s="11"/>
    </row>
    <row r="88" spans="1:12" s="16" customFormat="1" ht="14.1" customHeight="1">
      <c r="A88" s="18"/>
      <c r="B88" s="852"/>
      <c r="C88" s="852"/>
      <c r="D88" s="1080"/>
      <c r="E88" s="1080"/>
      <c r="F88" s="1080"/>
      <c r="G88" s="1080"/>
      <c r="H88" s="851"/>
      <c r="I88" s="1080"/>
      <c r="J88" s="1080"/>
      <c r="K88" s="1042"/>
      <c r="L88" s="11"/>
    </row>
    <row r="89" spans="1:12" s="16" customFormat="1" ht="14.1" customHeight="1">
      <c r="A89" s="18" t="s">
        <v>5</v>
      </c>
      <c r="B89" s="852">
        <v>100</v>
      </c>
      <c r="C89" s="851" t="s">
        <v>826</v>
      </c>
      <c r="D89" s="1080">
        <v>56.8</v>
      </c>
      <c r="E89" s="1080">
        <v>13.5</v>
      </c>
      <c r="F89" s="1080">
        <v>22</v>
      </c>
      <c r="G89" s="1080">
        <v>43.2</v>
      </c>
      <c r="H89" s="1080">
        <v>30.9</v>
      </c>
      <c r="I89" s="1080">
        <v>8.8000000000000007</v>
      </c>
      <c r="J89" s="1080">
        <v>3.4</v>
      </c>
      <c r="K89" s="1042">
        <v>0.2</v>
      </c>
      <c r="L89" s="11"/>
    </row>
    <row r="90" spans="1:12" s="16" customFormat="1" ht="15" customHeight="1">
      <c r="A90" s="18"/>
      <c r="B90" s="851" t="s">
        <v>89</v>
      </c>
      <c r="C90" s="852">
        <v>100</v>
      </c>
      <c r="D90" s="1080">
        <v>82.1</v>
      </c>
      <c r="E90" s="1080">
        <v>19.600000000000001</v>
      </c>
      <c r="F90" s="1080">
        <v>31.9</v>
      </c>
      <c r="G90" s="1080">
        <v>17.899999999999999</v>
      </c>
      <c r="H90" s="851" t="s">
        <v>826</v>
      </c>
      <c r="I90" s="1080">
        <v>12.8</v>
      </c>
      <c r="J90" s="1080">
        <v>4.9000000000000004</v>
      </c>
      <c r="K90" s="1042">
        <v>0.2</v>
      </c>
      <c r="L90" s="11"/>
    </row>
    <row r="91" spans="1:12" s="16" customFormat="1" ht="14.1" customHeight="1">
      <c r="A91" s="18"/>
      <c r="B91" s="852"/>
      <c r="C91" s="852"/>
      <c r="D91" s="1080"/>
      <c r="E91" s="1080"/>
      <c r="F91" s="1080"/>
      <c r="G91" s="1080"/>
      <c r="H91" s="851"/>
      <c r="I91" s="1080"/>
      <c r="J91" s="1080"/>
      <c r="K91" s="1042"/>
      <c r="L91" s="11"/>
    </row>
    <row r="92" spans="1:12" s="16" customFormat="1" ht="14.1" customHeight="1">
      <c r="A92" s="18" t="s">
        <v>6</v>
      </c>
      <c r="B92" s="852">
        <v>100</v>
      </c>
      <c r="C92" s="851" t="s">
        <v>826</v>
      </c>
      <c r="D92" s="1080">
        <v>59.3</v>
      </c>
      <c r="E92" s="1080">
        <v>24.1</v>
      </c>
      <c r="F92" s="1080">
        <v>17.100000000000001</v>
      </c>
      <c r="G92" s="1080">
        <v>40.700000000000003</v>
      </c>
      <c r="H92" s="1080">
        <v>20.2</v>
      </c>
      <c r="I92" s="1080">
        <v>14.5</v>
      </c>
      <c r="J92" s="1080">
        <v>6</v>
      </c>
      <c r="K92" s="1042">
        <v>0.1</v>
      </c>
      <c r="L92" s="11"/>
    </row>
    <row r="93" spans="1:12" s="16" customFormat="1" ht="15" customHeight="1">
      <c r="A93" s="18"/>
      <c r="B93" s="851" t="s">
        <v>89</v>
      </c>
      <c r="C93" s="852">
        <v>100</v>
      </c>
      <c r="D93" s="1080">
        <v>74.3</v>
      </c>
      <c r="E93" s="1080">
        <v>30.2</v>
      </c>
      <c r="F93" s="1080">
        <v>21.5</v>
      </c>
      <c r="G93" s="1080">
        <v>25.7</v>
      </c>
      <c r="H93" s="851" t="s">
        <v>826</v>
      </c>
      <c r="I93" s="1080">
        <v>18.100000000000001</v>
      </c>
      <c r="J93" s="1080">
        <v>7.5</v>
      </c>
      <c r="K93" s="1042">
        <v>0.1</v>
      </c>
      <c r="L93" s="11"/>
    </row>
    <row r="94" spans="1:12" s="16" customFormat="1" ht="14.1" customHeight="1">
      <c r="A94" s="18"/>
      <c r="B94" s="852"/>
      <c r="C94" s="852"/>
      <c r="D94" s="1080"/>
      <c r="E94" s="1080"/>
      <c r="F94" s="1080"/>
      <c r="G94" s="1080"/>
      <c r="H94" s="851"/>
      <c r="I94" s="1080"/>
      <c r="J94" s="1080"/>
      <c r="K94" s="1042"/>
      <c r="L94" s="11"/>
    </row>
    <row r="95" spans="1:12" s="16" customFormat="1" ht="14.1" customHeight="1">
      <c r="A95" s="18" t="s">
        <v>38</v>
      </c>
      <c r="B95" s="852">
        <v>100</v>
      </c>
      <c r="C95" s="851" t="s">
        <v>826</v>
      </c>
      <c r="D95" s="1080">
        <v>75.2</v>
      </c>
      <c r="E95" s="1080">
        <v>20.2</v>
      </c>
      <c r="F95" s="1080">
        <v>51.6</v>
      </c>
      <c r="G95" s="1080">
        <v>24.8</v>
      </c>
      <c r="H95" s="1080">
        <v>17.3</v>
      </c>
      <c r="I95" s="1080">
        <v>5.7</v>
      </c>
      <c r="J95" s="1080">
        <v>1.7</v>
      </c>
      <c r="K95" s="1042">
        <v>0.1</v>
      </c>
      <c r="L95" s="11"/>
    </row>
    <row r="96" spans="1:12" s="16" customFormat="1" ht="15" customHeight="1">
      <c r="A96" s="18"/>
      <c r="B96" s="851" t="s">
        <v>89</v>
      </c>
      <c r="C96" s="852">
        <v>100</v>
      </c>
      <c r="D96" s="1080">
        <v>90.9</v>
      </c>
      <c r="E96" s="1080">
        <v>24.4</v>
      </c>
      <c r="F96" s="1080">
        <v>62.4</v>
      </c>
      <c r="G96" s="1080">
        <v>9.1</v>
      </c>
      <c r="H96" s="851" t="s">
        <v>826</v>
      </c>
      <c r="I96" s="1080">
        <v>6.9</v>
      </c>
      <c r="J96" s="1080">
        <v>2.1</v>
      </c>
      <c r="K96" s="1042">
        <v>0.1</v>
      </c>
      <c r="L96" s="11"/>
    </row>
    <row r="97" spans="1:12" s="16" customFormat="1" ht="14.1" customHeight="1">
      <c r="A97" s="18"/>
      <c r="B97" s="852"/>
      <c r="C97" s="852"/>
      <c r="D97" s="1080"/>
      <c r="E97" s="1080"/>
      <c r="F97" s="1080"/>
      <c r="G97" s="1080"/>
      <c r="H97" s="851"/>
      <c r="I97" s="1080"/>
      <c r="J97" s="1080"/>
      <c r="K97" s="1042"/>
      <c r="L97" s="11"/>
    </row>
    <row r="98" spans="1:12" s="16" customFormat="1" ht="14.1" customHeight="1">
      <c r="A98" s="18" t="s">
        <v>849</v>
      </c>
      <c r="B98" s="852">
        <v>100</v>
      </c>
      <c r="C98" s="851" t="s">
        <v>826</v>
      </c>
      <c r="D98" s="1080">
        <v>55.6</v>
      </c>
      <c r="E98" s="1080">
        <v>33.6</v>
      </c>
      <c r="F98" s="1080">
        <v>14.8</v>
      </c>
      <c r="G98" s="1080">
        <v>44.4</v>
      </c>
      <c r="H98" s="1080">
        <v>28.5</v>
      </c>
      <c r="I98" s="1080">
        <v>11.6</v>
      </c>
      <c r="J98" s="1080">
        <v>4.3</v>
      </c>
      <c r="K98" s="661" t="s">
        <v>234</v>
      </c>
      <c r="L98" s="11"/>
    </row>
    <row r="99" spans="1:12" s="16" customFormat="1" ht="15" customHeight="1">
      <c r="A99" s="18"/>
      <c r="B99" s="851" t="s">
        <v>89</v>
      </c>
      <c r="C99" s="852">
        <v>100</v>
      </c>
      <c r="D99" s="1080">
        <v>77.7</v>
      </c>
      <c r="E99" s="1080">
        <v>47.1</v>
      </c>
      <c r="F99" s="1080">
        <v>20.7</v>
      </c>
      <c r="G99" s="1080">
        <v>22.3</v>
      </c>
      <c r="H99" s="851" t="s">
        <v>826</v>
      </c>
      <c r="I99" s="1080">
        <v>16.2</v>
      </c>
      <c r="J99" s="1080">
        <v>6.1</v>
      </c>
      <c r="K99" s="661" t="s">
        <v>234</v>
      </c>
      <c r="L99" s="11"/>
    </row>
    <row r="100" spans="1:12" s="16" customFormat="1" ht="14.1" customHeight="1">
      <c r="A100" s="48"/>
      <c r="B100" s="852"/>
      <c r="C100" s="852"/>
      <c r="D100" s="1080"/>
      <c r="E100" s="1080"/>
      <c r="F100" s="1080"/>
      <c r="G100" s="1080"/>
      <c r="H100" s="851"/>
      <c r="I100" s="1080"/>
      <c r="J100" s="1080"/>
      <c r="K100" s="661"/>
      <c r="L100" s="11"/>
    </row>
    <row r="101" spans="1:12" s="16" customFormat="1" ht="14.1" customHeight="1">
      <c r="A101" s="18" t="s">
        <v>105</v>
      </c>
      <c r="B101" s="852">
        <v>100</v>
      </c>
      <c r="C101" s="851" t="s">
        <v>826</v>
      </c>
      <c r="D101" s="1080">
        <v>68.2</v>
      </c>
      <c r="E101" s="1080">
        <v>35</v>
      </c>
      <c r="F101" s="1080">
        <v>33.200000000000003</v>
      </c>
      <c r="G101" s="1080">
        <v>31.8</v>
      </c>
      <c r="H101" s="1080">
        <v>21.8</v>
      </c>
      <c r="I101" s="1080">
        <v>7.7</v>
      </c>
      <c r="J101" s="1080">
        <v>2</v>
      </c>
      <c r="K101" s="1042">
        <v>0.3</v>
      </c>
      <c r="L101" s="11"/>
    </row>
    <row r="102" spans="1:12" s="16" customFormat="1" ht="15" customHeight="1">
      <c r="A102" s="18"/>
      <c r="B102" s="851" t="s">
        <v>89</v>
      </c>
      <c r="C102" s="852">
        <v>100</v>
      </c>
      <c r="D102" s="1080">
        <v>87.3</v>
      </c>
      <c r="E102" s="1080">
        <v>44.8</v>
      </c>
      <c r="F102" s="1080">
        <v>42.5</v>
      </c>
      <c r="G102" s="1080">
        <v>12.7</v>
      </c>
      <c r="H102" s="851" t="s">
        <v>826</v>
      </c>
      <c r="I102" s="1080">
        <v>9.8000000000000007</v>
      </c>
      <c r="J102" s="1080">
        <v>2.5</v>
      </c>
      <c r="K102" s="1042">
        <v>0.4</v>
      </c>
      <c r="L102" s="11"/>
    </row>
    <row r="103" spans="1:12" s="16" customFormat="1" ht="14.1" customHeight="1">
      <c r="A103" s="18"/>
      <c r="B103" s="852"/>
      <c r="C103" s="852"/>
      <c r="D103" s="1080"/>
      <c r="E103" s="1080"/>
      <c r="F103" s="1080"/>
      <c r="G103" s="1080"/>
      <c r="H103" s="851"/>
      <c r="I103" s="1080"/>
      <c r="J103" s="1080"/>
      <c r="K103" s="1042"/>
      <c r="L103" s="11"/>
    </row>
    <row r="104" spans="1:12">
      <c r="A104" s="18" t="s">
        <v>106</v>
      </c>
      <c r="B104" s="852">
        <v>100</v>
      </c>
      <c r="C104" s="851" t="s">
        <v>826</v>
      </c>
      <c r="D104" s="1080">
        <v>86.6</v>
      </c>
      <c r="E104" s="1080">
        <v>3.6</v>
      </c>
      <c r="F104" s="1080">
        <v>77.599999999999994</v>
      </c>
      <c r="G104" s="1080">
        <v>13.4</v>
      </c>
      <c r="H104" s="1080">
        <v>10.7</v>
      </c>
      <c r="I104" s="1080">
        <v>2.1</v>
      </c>
      <c r="J104" s="1080">
        <v>0.6</v>
      </c>
      <c r="K104" s="661" t="s">
        <v>234</v>
      </c>
    </row>
    <row r="105" spans="1:12" ht="15" customHeight="1">
      <c r="A105" s="18"/>
      <c r="B105" s="851" t="s">
        <v>89</v>
      </c>
      <c r="C105" s="852">
        <v>100</v>
      </c>
      <c r="D105" s="1080">
        <v>97</v>
      </c>
      <c r="E105" s="1080">
        <v>4</v>
      </c>
      <c r="F105" s="1080">
        <v>86.8</v>
      </c>
      <c r="G105" s="1080">
        <v>3</v>
      </c>
      <c r="H105" s="851" t="s">
        <v>826</v>
      </c>
      <c r="I105" s="1080">
        <v>2.2999999999999998</v>
      </c>
      <c r="J105" s="1080">
        <v>0.7</v>
      </c>
      <c r="K105" s="661" t="s">
        <v>234</v>
      </c>
    </row>
    <row r="106" spans="1:12">
      <c r="A106" s="18"/>
      <c r="B106" s="852"/>
      <c r="C106" s="852"/>
      <c r="D106" s="1080"/>
      <c r="E106" s="1080"/>
      <c r="F106" s="1080"/>
      <c r="G106" s="1080"/>
      <c r="H106" s="851"/>
      <c r="I106" s="1080"/>
      <c r="J106" s="1080"/>
      <c r="K106" s="661"/>
    </row>
    <row r="107" spans="1:12" ht="14.1" customHeight="1">
      <c r="A107" s="18" t="s">
        <v>924</v>
      </c>
      <c r="B107" s="852">
        <v>100</v>
      </c>
      <c r="C107" s="851" t="s">
        <v>826</v>
      </c>
      <c r="D107" s="1080">
        <v>97.2</v>
      </c>
      <c r="E107" s="1080">
        <v>0.5</v>
      </c>
      <c r="F107" s="1080">
        <v>96.1</v>
      </c>
      <c r="G107" s="1080">
        <v>2.8</v>
      </c>
      <c r="H107" s="1080">
        <v>2.6</v>
      </c>
      <c r="I107" s="1080">
        <v>0.2</v>
      </c>
      <c r="J107" s="97">
        <v>0</v>
      </c>
      <c r="K107" s="661" t="s">
        <v>234</v>
      </c>
    </row>
    <row r="108" spans="1:12" ht="15.95" customHeight="1">
      <c r="A108" s="18"/>
      <c r="B108" s="851" t="s">
        <v>89</v>
      </c>
      <c r="C108" s="852">
        <v>100</v>
      </c>
      <c r="D108" s="1080">
        <v>99.8</v>
      </c>
      <c r="E108" s="1080">
        <v>0.5</v>
      </c>
      <c r="F108" s="1080">
        <v>98.7</v>
      </c>
      <c r="G108" s="1080">
        <v>0.2</v>
      </c>
      <c r="H108" s="851" t="s">
        <v>826</v>
      </c>
      <c r="I108" s="1080">
        <v>0.2</v>
      </c>
      <c r="J108" s="97">
        <v>0</v>
      </c>
      <c r="K108" s="661" t="s">
        <v>234</v>
      </c>
    </row>
    <row r="109" spans="1:12" ht="15" customHeight="1">
      <c r="A109" s="18"/>
      <c r="B109" s="852"/>
      <c r="C109" s="852"/>
      <c r="D109" s="1080"/>
      <c r="E109" s="1080"/>
      <c r="F109" s="1080"/>
      <c r="G109" s="1080"/>
      <c r="H109" s="1080"/>
      <c r="I109" s="1080"/>
      <c r="J109" s="1080"/>
      <c r="K109" s="661"/>
    </row>
    <row r="110" spans="1:12" ht="15" customHeight="1">
      <c r="A110" s="18" t="s">
        <v>96</v>
      </c>
      <c r="B110" s="852"/>
      <c r="C110" s="852"/>
      <c r="D110" s="1080"/>
      <c r="E110" s="1080"/>
      <c r="F110" s="1080"/>
      <c r="G110" s="1080"/>
      <c r="H110" s="851"/>
      <c r="I110" s="1080"/>
      <c r="J110" s="1080"/>
      <c r="K110" s="661"/>
    </row>
    <row r="111" spans="1:12" ht="14.1" customHeight="1">
      <c r="A111" s="18" t="s">
        <v>64</v>
      </c>
      <c r="B111" s="852">
        <v>100</v>
      </c>
      <c r="C111" s="851" t="s">
        <v>826</v>
      </c>
      <c r="D111" s="1080">
        <v>72.3</v>
      </c>
      <c r="E111" s="1080">
        <v>21.9</v>
      </c>
      <c r="F111" s="1080">
        <v>41.8</v>
      </c>
      <c r="G111" s="1080">
        <v>27.7</v>
      </c>
      <c r="H111" s="1080">
        <v>15.1</v>
      </c>
      <c r="I111" s="1080">
        <v>7.3</v>
      </c>
      <c r="J111" s="1080">
        <v>5.3</v>
      </c>
      <c r="K111" s="661" t="s">
        <v>234</v>
      </c>
    </row>
    <row r="112" spans="1:12" ht="15" customHeight="1">
      <c r="A112" s="18"/>
      <c r="B112" s="851" t="s">
        <v>89</v>
      </c>
      <c r="C112" s="852">
        <v>100</v>
      </c>
      <c r="D112" s="1080">
        <v>85.2</v>
      </c>
      <c r="E112" s="1080">
        <v>25.8</v>
      </c>
      <c r="F112" s="1080">
        <v>49.2</v>
      </c>
      <c r="G112" s="1080">
        <v>14.8</v>
      </c>
      <c r="H112" s="851" t="s">
        <v>826</v>
      </c>
      <c r="I112" s="1080">
        <v>8.6</v>
      </c>
      <c r="J112" s="1080">
        <v>6.2</v>
      </c>
      <c r="K112" s="661" t="s">
        <v>234</v>
      </c>
    </row>
    <row r="113" spans="1:12" ht="14.1" customHeight="1">
      <c r="A113" s="18"/>
      <c r="B113" s="852"/>
      <c r="C113" s="852"/>
      <c r="D113" s="1080"/>
      <c r="E113" s="1080"/>
      <c r="F113" s="1080"/>
      <c r="G113" s="1080"/>
      <c r="H113" s="851"/>
      <c r="I113" s="1080"/>
      <c r="J113" s="1080"/>
      <c r="K113" s="661"/>
    </row>
    <row r="114" spans="1:12">
      <c r="A114" s="18" t="s">
        <v>108</v>
      </c>
      <c r="B114" s="852">
        <v>100</v>
      </c>
      <c r="C114" s="851" t="s">
        <v>826</v>
      </c>
      <c r="D114" s="1080">
        <v>87.3</v>
      </c>
      <c r="E114" s="1080">
        <v>13.7</v>
      </c>
      <c r="F114" s="1080">
        <v>62.5</v>
      </c>
      <c r="G114" s="1080">
        <v>12.7</v>
      </c>
      <c r="H114" s="1080">
        <v>4.7</v>
      </c>
      <c r="I114" s="1080">
        <v>4.8</v>
      </c>
      <c r="J114" s="1080">
        <v>3.2</v>
      </c>
      <c r="K114" s="661" t="s">
        <v>234</v>
      </c>
    </row>
    <row r="115" spans="1:12">
      <c r="A115" s="18"/>
      <c r="B115" s="851" t="s">
        <v>89</v>
      </c>
      <c r="C115" s="852">
        <v>100</v>
      </c>
      <c r="D115" s="1080">
        <v>91.6</v>
      </c>
      <c r="E115" s="1080">
        <v>14.3</v>
      </c>
      <c r="F115" s="1080">
        <v>65.599999999999994</v>
      </c>
      <c r="G115" s="1080">
        <v>8.4</v>
      </c>
      <c r="H115" s="851" t="s">
        <v>826</v>
      </c>
      <c r="I115" s="1080">
        <v>5.0999999999999996</v>
      </c>
      <c r="J115" s="1080">
        <v>3.3</v>
      </c>
      <c r="K115" s="661" t="s">
        <v>234</v>
      </c>
    </row>
    <row r="116" spans="1:12" ht="9" customHeight="1">
      <c r="A116" s="18"/>
      <c r="B116" s="854"/>
      <c r="C116" s="854"/>
      <c r="D116" s="853"/>
      <c r="E116" s="853"/>
      <c r="F116" s="853"/>
      <c r="G116" s="853"/>
      <c r="H116" s="956"/>
      <c r="I116" s="853"/>
      <c r="J116" s="853"/>
      <c r="K116" s="853"/>
    </row>
    <row r="117" spans="1:12" s="647" customFormat="1" ht="13.5" customHeight="1">
      <c r="A117" s="1589" t="s">
        <v>1296</v>
      </c>
      <c r="B117" s="1589"/>
      <c r="C117" s="1589"/>
      <c r="D117" s="1589"/>
      <c r="E117" s="1589"/>
      <c r="F117" s="1589"/>
      <c r="G117" s="1589"/>
      <c r="H117" s="1589"/>
      <c r="I117" s="1589"/>
      <c r="J117" s="1589"/>
      <c r="K117" s="1589"/>
      <c r="L117" s="950"/>
    </row>
    <row r="118" spans="1:12" ht="15" customHeight="1">
      <c r="A118" s="519" t="s">
        <v>1327</v>
      </c>
      <c r="B118" s="1300"/>
      <c r="C118" s="1300"/>
      <c r="D118" s="1300"/>
      <c r="E118" s="1300"/>
      <c r="F118" s="1300"/>
      <c r="G118" s="1300"/>
      <c r="H118" s="1300"/>
      <c r="I118" s="1300"/>
      <c r="J118" s="1300"/>
      <c r="K118" s="1300"/>
    </row>
    <row r="119" spans="1:12">
      <c r="A119" s="27" t="s">
        <v>1326</v>
      </c>
      <c r="B119" s="866"/>
      <c r="C119" s="866"/>
      <c r="D119" s="866"/>
      <c r="E119" s="866"/>
      <c r="F119" s="865"/>
      <c r="G119" s="848"/>
      <c r="H119" s="519"/>
      <c r="I119" s="16"/>
      <c r="J119" s="16"/>
      <c r="K119" s="16"/>
    </row>
    <row r="120" spans="1:12" ht="13.5" thickBot="1"/>
    <row r="121" spans="1:12" ht="13.5" customHeight="1" thickTop="1">
      <c r="A121" s="1578" t="s">
        <v>1275</v>
      </c>
      <c r="B121" s="1580" t="s">
        <v>140</v>
      </c>
      <c r="C121" s="1581"/>
      <c r="D121" s="1582" t="s">
        <v>847</v>
      </c>
      <c r="E121" s="1582"/>
      <c r="F121" s="1582"/>
      <c r="G121" s="1582" t="s">
        <v>846</v>
      </c>
      <c r="H121" s="1582"/>
      <c r="I121" s="1582"/>
      <c r="J121" s="1582"/>
      <c r="K121" s="1580"/>
    </row>
    <row r="122" spans="1:12" ht="15" customHeight="1">
      <c r="A122" s="1579"/>
      <c r="B122" s="1583" t="s">
        <v>1278</v>
      </c>
      <c r="C122" s="1495" t="s">
        <v>974</v>
      </c>
      <c r="D122" s="1496" t="s">
        <v>71</v>
      </c>
      <c r="E122" s="1586" t="s">
        <v>139</v>
      </c>
      <c r="F122" s="1587"/>
      <c r="G122" s="1495" t="s">
        <v>71</v>
      </c>
      <c r="H122" s="1495" t="s">
        <v>1281</v>
      </c>
      <c r="I122" s="1495" t="s">
        <v>1276</v>
      </c>
      <c r="J122" s="1495" t="s">
        <v>1305</v>
      </c>
      <c r="K122" s="1588" t="s">
        <v>1277</v>
      </c>
    </row>
    <row r="123" spans="1:12" s="1222" customFormat="1" ht="56.25" customHeight="1">
      <c r="A123" s="1579"/>
      <c r="B123" s="1583"/>
      <c r="C123" s="1496"/>
      <c r="D123" s="1496"/>
      <c r="E123" s="1495" t="s">
        <v>1279</v>
      </c>
      <c r="F123" s="1495" t="s">
        <v>1280</v>
      </c>
      <c r="G123" s="1496"/>
      <c r="H123" s="1496"/>
      <c r="I123" s="1496"/>
      <c r="J123" s="1496"/>
      <c r="K123" s="1583"/>
      <c r="L123" s="845"/>
    </row>
    <row r="124" spans="1:12" ht="14.25" customHeight="1">
      <c r="A124" s="1579"/>
      <c r="B124" s="1583"/>
      <c r="C124" s="1496"/>
      <c r="D124" s="1496"/>
      <c r="E124" s="1496"/>
      <c r="F124" s="1496"/>
      <c r="G124" s="1496"/>
      <c r="H124" s="1496"/>
      <c r="I124" s="1496"/>
      <c r="J124" s="1496"/>
      <c r="K124" s="1583"/>
    </row>
    <row r="125" spans="1:12" ht="14.25" customHeight="1">
      <c r="A125" s="1579"/>
      <c r="B125" s="1583"/>
      <c r="C125" s="1496"/>
      <c r="D125" s="1496"/>
      <c r="E125" s="1496"/>
      <c r="F125" s="1496"/>
      <c r="G125" s="1496"/>
      <c r="H125" s="1496"/>
      <c r="I125" s="1496"/>
      <c r="J125" s="1496"/>
      <c r="K125" s="1583"/>
    </row>
    <row r="126" spans="1:12" s="20" customFormat="1" ht="12">
      <c r="A126" s="1579"/>
      <c r="B126" s="1584"/>
      <c r="C126" s="1585"/>
      <c r="D126" s="1585"/>
      <c r="E126" s="1585"/>
      <c r="F126" s="1585"/>
      <c r="G126" s="1585"/>
      <c r="H126" s="1585"/>
      <c r="I126" s="1585"/>
      <c r="J126" s="1585"/>
      <c r="K126" s="1584"/>
      <c r="L126" s="22"/>
    </row>
    <row r="127" spans="1:12" ht="14.1" customHeight="1">
      <c r="A127" s="1564" t="s">
        <v>20</v>
      </c>
      <c r="B127" s="1566" t="s">
        <v>59</v>
      </c>
      <c r="C127" s="1567"/>
      <c r="D127" s="1568" t="s">
        <v>845</v>
      </c>
      <c r="E127" s="1568"/>
      <c r="F127" s="1568"/>
      <c r="G127" s="1568" t="s">
        <v>844</v>
      </c>
      <c r="H127" s="1568"/>
      <c r="I127" s="1568"/>
      <c r="J127" s="1568"/>
      <c r="K127" s="1566"/>
    </row>
    <row r="128" spans="1:12" ht="14.1" customHeight="1">
      <c r="A128" s="1564"/>
      <c r="B128" s="1569" t="s">
        <v>838</v>
      </c>
      <c r="C128" s="1571" t="s">
        <v>837</v>
      </c>
      <c r="D128" s="1571" t="s">
        <v>117</v>
      </c>
      <c r="E128" s="1566" t="s">
        <v>975</v>
      </c>
      <c r="F128" s="1573"/>
      <c r="G128" s="1574" t="s">
        <v>117</v>
      </c>
      <c r="H128" s="1571" t="s">
        <v>834</v>
      </c>
      <c r="I128" s="1571" t="s">
        <v>1260</v>
      </c>
      <c r="J128" s="1571" t="s">
        <v>833</v>
      </c>
      <c r="K128" s="1576" t="s">
        <v>832</v>
      </c>
    </row>
    <row r="129" spans="1:11" ht="45.75" customHeight="1" thickBot="1">
      <c r="A129" s="1565"/>
      <c r="B129" s="1570"/>
      <c r="C129" s="1572"/>
      <c r="D129" s="1572"/>
      <c r="E129" s="1302" t="s">
        <v>836</v>
      </c>
      <c r="F129" s="795" t="s">
        <v>835</v>
      </c>
      <c r="G129" s="1575"/>
      <c r="H129" s="1572"/>
      <c r="I129" s="1572"/>
      <c r="J129" s="1572"/>
      <c r="K129" s="1577"/>
    </row>
    <row r="130" spans="1:11" ht="14.1" customHeight="1" thickTop="1">
      <c r="A130" s="18"/>
      <c r="B130" s="682"/>
      <c r="C130" s="682"/>
      <c r="D130" s="682"/>
      <c r="E130" s="682"/>
      <c r="F130" s="682"/>
      <c r="G130" s="682"/>
      <c r="H130" s="682"/>
      <c r="I130" s="682"/>
      <c r="J130" s="682"/>
      <c r="K130" s="952"/>
    </row>
    <row r="131" spans="1:11" ht="20.100000000000001" customHeight="1">
      <c r="A131" s="858"/>
      <c r="B131" s="858"/>
      <c r="C131" s="858"/>
      <c r="D131" s="858"/>
      <c r="E131" s="858"/>
      <c r="F131" s="860" t="s">
        <v>831</v>
      </c>
      <c r="G131" s="858" t="s">
        <v>830</v>
      </c>
      <c r="H131" s="859"/>
      <c r="I131" s="858"/>
      <c r="J131" s="858"/>
      <c r="K131" s="858"/>
    </row>
    <row r="132" spans="1:11" ht="15" customHeight="1">
      <c r="B132" s="22"/>
      <c r="C132" s="22"/>
      <c r="D132" s="848"/>
      <c r="E132" s="22"/>
      <c r="F132" s="868" t="s">
        <v>986</v>
      </c>
      <c r="G132" s="218" t="s">
        <v>987</v>
      </c>
      <c r="H132" s="854"/>
      <c r="I132" s="22"/>
      <c r="J132" s="22"/>
      <c r="K132" s="854"/>
    </row>
    <row r="133" spans="1:11" ht="15.95" customHeight="1">
      <c r="A133" s="18"/>
      <c r="B133" s="852"/>
      <c r="C133" s="852"/>
      <c r="D133" s="1080"/>
      <c r="E133" s="1080"/>
      <c r="F133" s="1080"/>
      <c r="G133" s="1080"/>
      <c r="H133" s="851"/>
      <c r="I133" s="1080"/>
      <c r="J133" s="1080"/>
      <c r="K133" s="1042"/>
    </row>
    <row r="134" spans="1:11">
      <c r="A134" s="18" t="s">
        <v>109</v>
      </c>
      <c r="B134" s="852">
        <v>100</v>
      </c>
      <c r="C134" s="851" t="s">
        <v>826</v>
      </c>
      <c r="D134" s="1080">
        <v>69.599999999999994</v>
      </c>
      <c r="E134" s="1080">
        <v>22.6</v>
      </c>
      <c r="F134" s="1080">
        <v>39.700000000000003</v>
      </c>
      <c r="G134" s="1080">
        <v>30.4</v>
      </c>
      <c r="H134" s="1080">
        <v>16.5</v>
      </c>
      <c r="I134" s="1080">
        <v>7.8</v>
      </c>
      <c r="J134" s="1080">
        <v>6.1</v>
      </c>
      <c r="K134" s="661" t="s">
        <v>234</v>
      </c>
    </row>
    <row r="135" spans="1:11" ht="15.95" customHeight="1">
      <c r="A135" s="18"/>
      <c r="B135" s="851" t="s">
        <v>89</v>
      </c>
      <c r="C135" s="852">
        <v>100</v>
      </c>
      <c r="D135" s="1080">
        <v>83.4</v>
      </c>
      <c r="E135" s="1080">
        <v>27.1</v>
      </c>
      <c r="F135" s="1080">
        <v>47.5</v>
      </c>
      <c r="G135" s="1080">
        <v>16.600000000000001</v>
      </c>
      <c r="H135" s="851" t="s">
        <v>826</v>
      </c>
      <c r="I135" s="1080">
        <v>9.4</v>
      </c>
      <c r="J135" s="1080">
        <v>7.3</v>
      </c>
      <c r="K135" s="661" t="s">
        <v>234</v>
      </c>
    </row>
    <row r="136" spans="1:11" ht="15" customHeight="1">
      <c r="A136" s="18"/>
      <c r="B136" s="852"/>
      <c r="C136" s="852"/>
      <c r="D136" s="1080"/>
      <c r="E136" s="1080"/>
      <c r="F136" s="1080"/>
      <c r="G136" s="1080"/>
      <c r="H136" s="851"/>
      <c r="I136" s="1080"/>
      <c r="J136" s="1080"/>
      <c r="K136" s="661"/>
    </row>
    <row r="137" spans="1:11">
      <c r="A137" s="18" t="s">
        <v>110</v>
      </c>
      <c r="B137" s="852">
        <v>100</v>
      </c>
      <c r="C137" s="851" t="s">
        <v>826</v>
      </c>
      <c r="D137" s="1080">
        <v>69.400000000000006</v>
      </c>
      <c r="E137" s="1080">
        <v>27.1</v>
      </c>
      <c r="F137" s="1080">
        <v>30.5</v>
      </c>
      <c r="G137" s="1080">
        <v>30.6</v>
      </c>
      <c r="H137" s="1080">
        <v>19.2</v>
      </c>
      <c r="I137" s="1080">
        <v>7.3</v>
      </c>
      <c r="J137" s="1080">
        <v>4</v>
      </c>
      <c r="K137" s="661" t="s">
        <v>234</v>
      </c>
    </row>
    <row r="138" spans="1:11">
      <c r="A138" s="18"/>
      <c r="B138" s="851" t="s">
        <v>89</v>
      </c>
      <c r="C138" s="852">
        <v>100</v>
      </c>
      <c r="D138" s="1080">
        <v>86</v>
      </c>
      <c r="E138" s="1080">
        <v>33.6</v>
      </c>
      <c r="F138" s="1080">
        <v>37.700000000000003</v>
      </c>
      <c r="G138" s="1080">
        <v>14</v>
      </c>
      <c r="H138" s="851" t="s">
        <v>826</v>
      </c>
      <c r="I138" s="1080">
        <v>9.1</v>
      </c>
      <c r="J138" s="1080">
        <v>5</v>
      </c>
      <c r="K138" s="661" t="s">
        <v>234</v>
      </c>
    </row>
    <row r="139" spans="1:11" ht="15" customHeight="1">
      <c r="A139" s="18"/>
      <c r="B139" s="852"/>
      <c r="C139" s="852"/>
      <c r="D139" s="1080"/>
      <c r="E139" s="1080"/>
      <c r="F139" s="1080"/>
      <c r="G139" s="1080"/>
      <c r="H139" s="851"/>
      <c r="I139" s="1080"/>
      <c r="J139" s="1080"/>
      <c r="K139" s="661"/>
    </row>
    <row r="140" spans="1:11">
      <c r="A140" s="18" t="s">
        <v>98</v>
      </c>
      <c r="B140" s="852"/>
      <c r="C140" s="852"/>
      <c r="D140" s="1080"/>
      <c r="E140" s="1080"/>
      <c r="F140" s="1080"/>
      <c r="G140" s="1080"/>
      <c r="H140" s="851"/>
      <c r="I140" s="1080"/>
      <c r="J140" s="1080"/>
      <c r="K140" s="661"/>
    </row>
    <row r="141" spans="1:11" ht="13.5" customHeight="1">
      <c r="A141" s="18" t="s">
        <v>65</v>
      </c>
      <c r="B141" s="852">
        <v>100</v>
      </c>
      <c r="C141" s="851" t="s">
        <v>826</v>
      </c>
      <c r="D141" s="1080">
        <v>61</v>
      </c>
      <c r="E141" s="1080">
        <v>25</v>
      </c>
      <c r="F141" s="1080">
        <v>24.7</v>
      </c>
      <c r="G141" s="1080">
        <v>39</v>
      </c>
      <c r="H141" s="1080">
        <v>21.2</v>
      </c>
      <c r="I141" s="1080">
        <v>11.7</v>
      </c>
      <c r="J141" s="1080">
        <v>6.1</v>
      </c>
      <c r="K141" s="661" t="s">
        <v>234</v>
      </c>
    </row>
    <row r="142" spans="1:11" ht="15" customHeight="1">
      <c r="A142" s="18"/>
      <c r="B142" s="851" t="s">
        <v>89</v>
      </c>
      <c r="C142" s="852">
        <v>100</v>
      </c>
      <c r="D142" s="1080">
        <v>77.400000000000006</v>
      </c>
      <c r="E142" s="1080">
        <v>31.7</v>
      </c>
      <c r="F142" s="1080">
        <v>31.3</v>
      </c>
      <c r="G142" s="1080">
        <v>22.6</v>
      </c>
      <c r="H142" s="851" t="s">
        <v>826</v>
      </c>
      <c r="I142" s="1080">
        <v>14.9</v>
      </c>
      <c r="J142" s="1080">
        <v>7.8</v>
      </c>
      <c r="K142" s="661" t="s">
        <v>234</v>
      </c>
    </row>
    <row r="143" spans="1:11" ht="15.95" customHeight="1">
      <c r="A143" s="18"/>
      <c r="B143" s="1087"/>
      <c r="C143" s="1087"/>
      <c r="D143" s="1080"/>
      <c r="E143" s="1080"/>
      <c r="F143" s="1080"/>
      <c r="G143" s="1080"/>
      <c r="H143" s="851"/>
      <c r="I143" s="1080"/>
      <c r="J143" s="1080"/>
      <c r="K143" s="661"/>
    </row>
    <row r="144" spans="1:11" ht="15.95" customHeight="1">
      <c r="A144" s="18" t="s">
        <v>111</v>
      </c>
      <c r="B144" s="852">
        <v>100</v>
      </c>
      <c r="C144" s="851" t="s">
        <v>826</v>
      </c>
      <c r="D144" s="1080">
        <v>64.400000000000006</v>
      </c>
      <c r="E144" s="1080">
        <v>17.2</v>
      </c>
      <c r="F144" s="1080">
        <v>33.1</v>
      </c>
      <c r="G144" s="1080">
        <v>35.6</v>
      </c>
      <c r="H144" s="1080">
        <v>21.9</v>
      </c>
      <c r="I144" s="1080">
        <v>8.3000000000000007</v>
      </c>
      <c r="J144" s="1080">
        <v>5.4</v>
      </c>
      <c r="K144" s="661" t="s">
        <v>234</v>
      </c>
    </row>
    <row r="145" spans="1:11" ht="15" customHeight="1">
      <c r="A145" s="18"/>
      <c r="B145" s="851" t="s">
        <v>89</v>
      </c>
      <c r="C145" s="852">
        <v>100</v>
      </c>
      <c r="D145" s="1080">
        <v>82.5</v>
      </c>
      <c r="E145" s="1080">
        <v>22</v>
      </c>
      <c r="F145" s="1080">
        <v>42.3</v>
      </c>
      <c r="G145" s="1080">
        <v>17.5</v>
      </c>
      <c r="H145" s="851" t="s">
        <v>826</v>
      </c>
      <c r="I145" s="1080">
        <v>10.6</v>
      </c>
      <c r="J145" s="1080">
        <v>6.9</v>
      </c>
      <c r="K145" s="661" t="s">
        <v>234</v>
      </c>
    </row>
    <row r="146" spans="1:11">
      <c r="A146" s="18"/>
      <c r="B146" s="852"/>
      <c r="C146" s="852"/>
      <c r="D146" s="1080"/>
      <c r="E146" s="1080"/>
      <c r="F146" s="1080"/>
      <c r="G146" s="1080"/>
      <c r="H146" s="851"/>
      <c r="I146" s="1080"/>
      <c r="J146" s="1080"/>
      <c r="K146" s="661"/>
    </row>
    <row r="147" spans="1:11">
      <c r="A147" s="18" t="s">
        <v>112</v>
      </c>
      <c r="B147" s="852">
        <v>100</v>
      </c>
      <c r="C147" s="851" t="s">
        <v>826</v>
      </c>
      <c r="D147" s="1080">
        <v>57.4</v>
      </c>
      <c r="E147" s="1080">
        <v>33.299999999999997</v>
      </c>
      <c r="F147" s="1080">
        <v>15.9</v>
      </c>
      <c r="G147" s="1080">
        <v>42.6</v>
      </c>
      <c r="H147" s="1080">
        <v>20.3</v>
      </c>
      <c r="I147" s="1080">
        <v>15.4</v>
      </c>
      <c r="J147" s="1080">
        <v>6.9</v>
      </c>
      <c r="K147" s="661" t="s">
        <v>234</v>
      </c>
    </row>
    <row r="148" spans="1:11" ht="15" customHeight="1">
      <c r="A148" s="18"/>
      <c r="B148" s="851" t="s">
        <v>89</v>
      </c>
      <c r="C148" s="852">
        <v>100</v>
      </c>
      <c r="D148" s="1080">
        <v>72</v>
      </c>
      <c r="E148" s="1080">
        <v>41.7</v>
      </c>
      <c r="F148" s="1080">
        <v>19.899999999999999</v>
      </c>
      <c r="G148" s="1080">
        <v>28</v>
      </c>
      <c r="H148" s="851" t="s">
        <v>826</v>
      </c>
      <c r="I148" s="1080">
        <v>19.3</v>
      </c>
      <c r="J148" s="1080">
        <v>8.6999999999999993</v>
      </c>
      <c r="K148" s="661" t="s">
        <v>234</v>
      </c>
    </row>
    <row r="149" spans="1:11">
      <c r="A149" s="225"/>
      <c r="B149" s="852"/>
      <c r="C149" s="852"/>
      <c r="D149" s="1080"/>
      <c r="E149" s="1080"/>
      <c r="F149" s="1080"/>
      <c r="G149" s="1080"/>
      <c r="H149" s="851"/>
      <c r="I149" s="1080"/>
      <c r="J149" s="1080"/>
      <c r="K149" s="661"/>
    </row>
    <row r="150" spans="1:11">
      <c r="A150" s="18" t="s">
        <v>41</v>
      </c>
      <c r="B150" s="852">
        <v>100</v>
      </c>
      <c r="C150" s="851" t="s">
        <v>826</v>
      </c>
      <c r="D150" s="1080">
        <v>54.8</v>
      </c>
      <c r="E150" s="1080">
        <v>11.6</v>
      </c>
      <c r="F150" s="1080">
        <v>36.5</v>
      </c>
      <c r="G150" s="1080">
        <v>45.2</v>
      </c>
      <c r="H150" s="1080">
        <v>30.9</v>
      </c>
      <c r="I150" s="1080">
        <v>9.9</v>
      </c>
      <c r="J150" s="1080">
        <v>4.4000000000000004</v>
      </c>
      <c r="K150" s="661">
        <v>0.1</v>
      </c>
    </row>
    <row r="151" spans="1:11" ht="15" customHeight="1">
      <c r="A151" s="18"/>
      <c r="B151" s="851" t="s">
        <v>89</v>
      </c>
      <c r="C151" s="852">
        <v>100</v>
      </c>
      <c r="D151" s="1080">
        <v>79.3</v>
      </c>
      <c r="E151" s="1080">
        <v>16.8</v>
      </c>
      <c r="F151" s="1080">
        <v>52.8</v>
      </c>
      <c r="G151" s="1080">
        <v>20.7</v>
      </c>
      <c r="H151" s="851" t="s">
        <v>826</v>
      </c>
      <c r="I151" s="1080">
        <v>14.3</v>
      </c>
      <c r="J151" s="1080">
        <v>6.3</v>
      </c>
      <c r="K151" s="661">
        <v>0.1</v>
      </c>
    </row>
    <row r="152" spans="1:11">
      <c r="A152" s="18"/>
      <c r="B152" s="852"/>
      <c r="C152" s="852"/>
      <c r="D152" s="1080"/>
      <c r="E152" s="1080"/>
      <c r="F152" s="1080"/>
      <c r="G152" s="1080"/>
      <c r="H152" s="851"/>
      <c r="I152" s="1080"/>
      <c r="J152" s="1080"/>
      <c r="K152" s="661"/>
    </row>
    <row r="153" spans="1:11">
      <c r="A153" s="225" t="s">
        <v>303</v>
      </c>
      <c r="B153" s="852">
        <v>100</v>
      </c>
      <c r="C153" s="851" t="s">
        <v>826</v>
      </c>
      <c r="D153" s="1080">
        <v>69</v>
      </c>
      <c r="E153" s="1080">
        <v>11.2</v>
      </c>
      <c r="F153" s="1080">
        <v>52.4</v>
      </c>
      <c r="G153" s="1080">
        <v>31</v>
      </c>
      <c r="H153" s="1080">
        <v>18.399999999999999</v>
      </c>
      <c r="I153" s="1080">
        <v>8.6</v>
      </c>
      <c r="J153" s="1080">
        <v>3.9</v>
      </c>
      <c r="K153" s="661">
        <v>0.1</v>
      </c>
    </row>
    <row r="154" spans="1:11" ht="15" customHeight="1">
      <c r="A154" s="225"/>
      <c r="B154" s="851" t="s">
        <v>89</v>
      </c>
      <c r="C154" s="852">
        <v>100</v>
      </c>
      <c r="D154" s="1080">
        <v>84.5</v>
      </c>
      <c r="E154" s="1080">
        <v>13.7</v>
      </c>
      <c r="F154" s="1080">
        <v>64.099999999999994</v>
      </c>
      <c r="G154" s="1080">
        <v>15.5</v>
      </c>
      <c r="H154" s="851" t="s">
        <v>826</v>
      </c>
      <c r="I154" s="1080">
        <v>10.6</v>
      </c>
      <c r="J154" s="1080">
        <v>4.8</v>
      </c>
      <c r="K154" s="661">
        <v>0.1</v>
      </c>
    </row>
    <row r="155" spans="1:11" s="6" customFormat="1">
      <c r="A155" s="225"/>
      <c r="B155" s="852"/>
      <c r="C155" s="852"/>
      <c r="D155" s="1080"/>
      <c r="E155" s="1080"/>
      <c r="F155" s="1080"/>
      <c r="G155" s="1080"/>
      <c r="H155" s="851"/>
      <c r="I155" s="1080"/>
      <c r="J155" s="1080"/>
      <c r="K155" s="661"/>
    </row>
    <row r="156" spans="1:11" s="6" customFormat="1">
      <c r="A156" s="225" t="s">
        <v>113</v>
      </c>
      <c r="B156" s="852">
        <v>100</v>
      </c>
      <c r="C156" s="851" t="s">
        <v>826</v>
      </c>
      <c r="D156" s="1080">
        <v>49.3</v>
      </c>
      <c r="E156" s="1080">
        <v>12.2</v>
      </c>
      <c r="F156" s="1080">
        <v>31.8</v>
      </c>
      <c r="G156" s="1080">
        <v>50.7</v>
      </c>
      <c r="H156" s="1080">
        <v>38</v>
      </c>
      <c r="I156" s="1080">
        <v>8.8000000000000007</v>
      </c>
      <c r="J156" s="1080">
        <v>3.9</v>
      </c>
      <c r="K156" s="661">
        <v>0.1</v>
      </c>
    </row>
    <row r="157" spans="1:11" s="6" customFormat="1">
      <c r="A157" s="225"/>
      <c r="B157" s="851" t="s">
        <v>89</v>
      </c>
      <c r="C157" s="852">
        <v>100</v>
      </c>
      <c r="D157" s="1080">
        <v>79.5</v>
      </c>
      <c r="E157" s="1080">
        <v>19.7</v>
      </c>
      <c r="F157" s="1080">
        <v>51.3</v>
      </c>
      <c r="G157" s="1080">
        <v>20.5</v>
      </c>
      <c r="H157" s="851" t="s">
        <v>826</v>
      </c>
      <c r="I157" s="1080">
        <v>14.2</v>
      </c>
      <c r="J157" s="1080">
        <v>6.3</v>
      </c>
      <c r="K157" s="661">
        <v>0.1</v>
      </c>
    </row>
    <row r="158" spans="1:11" s="6" customFormat="1">
      <c r="A158" s="225"/>
      <c r="B158" s="852"/>
      <c r="C158" s="852"/>
      <c r="D158" s="1080"/>
      <c r="E158" s="1080"/>
      <c r="F158" s="1080"/>
      <c r="G158" s="1080"/>
      <c r="H158" s="851"/>
      <c r="I158" s="1080"/>
      <c r="J158" s="1080"/>
      <c r="K158" s="661"/>
    </row>
    <row r="159" spans="1:11" s="6" customFormat="1">
      <c r="A159" s="225" t="s">
        <v>304</v>
      </c>
      <c r="B159" s="852">
        <v>100</v>
      </c>
      <c r="C159" s="851" t="s">
        <v>826</v>
      </c>
      <c r="D159" s="1080">
        <v>45.2</v>
      </c>
      <c r="E159" s="1080">
        <v>9.9</v>
      </c>
      <c r="F159" s="1080">
        <v>19.7</v>
      </c>
      <c r="G159" s="1080">
        <v>54.8</v>
      </c>
      <c r="H159" s="1080">
        <v>30.6</v>
      </c>
      <c r="I159" s="1080">
        <v>17.100000000000001</v>
      </c>
      <c r="J159" s="1080">
        <v>7.2</v>
      </c>
      <c r="K159" s="661" t="s">
        <v>234</v>
      </c>
    </row>
    <row r="160" spans="1:11" s="6" customFormat="1">
      <c r="A160" s="11"/>
      <c r="B160" s="851" t="s">
        <v>89</v>
      </c>
      <c r="C160" s="852">
        <v>100</v>
      </c>
      <c r="D160" s="1080">
        <v>65.099999999999994</v>
      </c>
      <c r="E160" s="1080">
        <v>14.3</v>
      </c>
      <c r="F160" s="1080">
        <v>28.4</v>
      </c>
      <c r="G160" s="1080">
        <v>34.9</v>
      </c>
      <c r="H160" s="851" t="s">
        <v>826</v>
      </c>
      <c r="I160" s="1080">
        <v>24.6</v>
      </c>
      <c r="J160" s="1080">
        <v>10.4</v>
      </c>
      <c r="K160" s="661" t="s">
        <v>234</v>
      </c>
    </row>
    <row r="161" spans="1:11" s="6" customFormat="1">
      <c r="A161" s="11"/>
      <c r="B161" s="849"/>
      <c r="C161" s="849"/>
      <c r="D161" s="20"/>
      <c r="E161" s="20"/>
      <c r="F161" s="22"/>
      <c r="G161" s="22"/>
      <c r="H161" s="20"/>
      <c r="I161" s="20"/>
      <c r="J161" s="20"/>
      <c r="K161" s="20"/>
    </row>
    <row r="162" spans="1:11" s="6" customFormat="1">
      <c r="A162" s="11"/>
      <c r="B162" s="849"/>
      <c r="C162" s="849"/>
      <c r="D162" s="20"/>
      <c r="E162" s="20"/>
      <c r="F162" s="22"/>
      <c r="G162" s="22"/>
      <c r="H162" s="20"/>
      <c r="I162" s="20"/>
      <c r="J162" s="20"/>
      <c r="K162" s="20"/>
    </row>
    <row r="163" spans="1:11" s="6" customFormat="1">
      <c r="A163" s="11"/>
      <c r="B163" s="849"/>
      <c r="C163" s="849"/>
      <c r="D163" s="20"/>
      <c r="E163" s="20"/>
      <c r="F163" s="22"/>
      <c r="G163" s="22"/>
      <c r="H163" s="20"/>
      <c r="I163" s="20"/>
      <c r="J163" s="20"/>
      <c r="K163" s="20"/>
    </row>
    <row r="164" spans="1:11" s="6" customFormat="1">
      <c r="A164" s="11"/>
      <c r="B164" s="849"/>
      <c r="C164" s="849"/>
      <c r="D164" s="20"/>
      <c r="E164" s="20"/>
      <c r="F164" s="22"/>
      <c r="G164" s="22"/>
      <c r="H164" s="20"/>
      <c r="I164" s="20"/>
      <c r="J164" s="20"/>
      <c r="K164" s="20"/>
    </row>
    <row r="165" spans="1:11" s="6" customFormat="1">
      <c r="A165" s="11"/>
      <c r="B165" s="849"/>
      <c r="C165" s="849"/>
      <c r="D165" s="20"/>
      <c r="E165" s="20"/>
      <c r="F165" s="22"/>
      <c r="G165" s="22"/>
      <c r="H165" s="20"/>
      <c r="I165" s="20"/>
      <c r="J165" s="20"/>
      <c r="K165" s="20"/>
    </row>
    <row r="166" spans="1:11" s="6" customFormat="1">
      <c r="A166" s="11"/>
      <c r="B166" s="849"/>
      <c r="C166" s="849"/>
      <c r="D166" s="20"/>
      <c r="E166" s="20"/>
      <c r="F166" s="22"/>
      <c r="G166" s="22"/>
      <c r="H166" s="20"/>
      <c r="I166" s="20"/>
      <c r="J166" s="20"/>
      <c r="K166" s="20"/>
    </row>
    <row r="167" spans="1:11" s="6" customFormat="1">
      <c r="A167" s="11"/>
      <c r="B167" s="849"/>
      <c r="C167" s="849"/>
      <c r="D167" s="20"/>
      <c r="E167" s="20"/>
      <c r="F167" s="22"/>
      <c r="G167" s="22"/>
      <c r="H167" s="20"/>
      <c r="I167" s="20"/>
      <c r="J167" s="20"/>
      <c r="K167" s="20"/>
    </row>
    <row r="168" spans="1:11" s="6" customFormat="1">
      <c r="A168" s="11"/>
      <c r="B168" s="849"/>
      <c r="C168" s="849"/>
      <c r="D168" s="5"/>
      <c r="E168" s="5"/>
      <c r="H168" s="5"/>
      <c r="I168" s="5"/>
      <c r="J168" s="5"/>
      <c r="K168" s="5"/>
    </row>
    <row r="169" spans="1:11" s="6" customFormat="1">
      <c r="A169" s="11"/>
      <c r="B169" s="849"/>
      <c r="C169" s="849"/>
      <c r="D169" s="5"/>
      <c r="E169" s="5"/>
      <c r="H169" s="5"/>
      <c r="I169" s="5"/>
      <c r="J169" s="5"/>
      <c r="K169" s="5"/>
    </row>
    <row r="170" spans="1:11" s="6" customFormat="1">
      <c r="A170" s="11"/>
      <c r="B170" s="849"/>
      <c r="C170" s="849"/>
      <c r="D170" s="5"/>
      <c r="E170" s="5"/>
      <c r="H170" s="5"/>
      <c r="I170" s="5"/>
      <c r="J170" s="5"/>
      <c r="K170" s="5"/>
    </row>
    <row r="171" spans="1:11" s="6" customFormat="1">
      <c r="A171" s="11"/>
      <c r="B171" s="849"/>
      <c r="C171" s="849"/>
      <c r="D171" s="5"/>
      <c r="E171" s="5"/>
      <c r="H171" s="5"/>
      <c r="I171" s="5"/>
      <c r="J171" s="5"/>
      <c r="K171" s="5"/>
    </row>
    <row r="172" spans="1:11" s="6" customFormat="1">
      <c r="A172" s="11"/>
      <c r="B172" s="849"/>
      <c r="C172" s="849"/>
      <c r="D172" s="5"/>
      <c r="E172" s="5"/>
      <c r="H172" s="5"/>
      <c r="I172" s="5"/>
      <c r="J172" s="5"/>
      <c r="K172" s="5"/>
    </row>
    <row r="173" spans="1:11" s="6" customFormat="1">
      <c r="A173" s="11"/>
      <c r="B173" s="849"/>
      <c r="C173" s="849"/>
      <c r="D173" s="5"/>
      <c r="E173" s="5"/>
      <c r="H173" s="5"/>
      <c r="I173" s="5"/>
      <c r="J173" s="5"/>
      <c r="K173" s="5"/>
    </row>
    <row r="174" spans="1:11" s="6" customFormat="1">
      <c r="A174" s="11"/>
      <c r="B174" s="849"/>
      <c r="C174" s="849"/>
      <c r="D174" s="5"/>
      <c r="E174" s="5"/>
      <c r="H174" s="5"/>
      <c r="I174" s="5"/>
      <c r="J174" s="5"/>
      <c r="K174" s="5"/>
    </row>
    <row r="175" spans="1:11" s="6" customFormat="1">
      <c r="A175" s="11"/>
      <c r="B175" s="849"/>
      <c r="C175" s="849"/>
      <c r="D175" s="5"/>
      <c r="E175" s="5"/>
      <c r="H175" s="5"/>
      <c r="I175" s="5"/>
      <c r="J175" s="5"/>
      <c r="K175" s="5"/>
    </row>
    <row r="176" spans="1:11" s="6" customFormat="1">
      <c r="A176" s="11"/>
      <c r="B176" s="849"/>
      <c r="C176" s="849"/>
      <c r="D176" s="5"/>
      <c r="E176" s="5"/>
      <c r="H176" s="5"/>
      <c r="I176" s="5"/>
      <c r="J176" s="5"/>
      <c r="K176" s="5"/>
    </row>
    <row r="177" spans="1:11" s="6" customFormat="1">
      <c r="A177" s="11"/>
      <c r="B177" s="849"/>
      <c r="C177" s="849"/>
      <c r="D177" s="5"/>
      <c r="E177" s="5"/>
      <c r="H177" s="5"/>
      <c r="I177" s="5"/>
      <c r="J177" s="5"/>
      <c r="K177" s="5"/>
    </row>
    <row r="178" spans="1:11" s="6" customFormat="1">
      <c r="A178" s="11"/>
      <c r="B178" s="849"/>
      <c r="C178" s="849"/>
      <c r="D178" s="5"/>
      <c r="E178" s="5"/>
      <c r="H178" s="5"/>
      <c r="I178" s="5"/>
      <c r="J178" s="5"/>
      <c r="K178" s="5"/>
    </row>
    <row r="179" spans="1:11" s="6" customFormat="1">
      <c r="A179" s="11"/>
      <c r="B179" s="849"/>
      <c r="C179" s="849"/>
      <c r="D179" s="5"/>
      <c r="E179" s="5"/>
      <c r="H179" s="5"/>
      <c r="I179" s="5"/>
      <c r="J179" s="5"/>
      <c r="K179" s="5"/>
    </row>
    <row r="180" spans="1:11" s="6" customFormat="1">
      <c r="A180" s="11"/>
      <c r="B180" s="849"/>
      <c r="C180" s="849"/>
      <c r="D180" s="5"/>
      <c r="E180" s="5"/>
      <c r="H180" s="5"/>
      <c r="I180" s="5"/>
      <c r="J180" s="5"/>
      <c r="K180" s="5"/>
    </row>
    <row r="181" spans="1:11" s="6" customFormat="1">
      <c r="A181" s="11"/>
      <c r="B181" s="849"/>
      <c r="C181" s="849"/>
      <c r="D181" s="5"/>
      <c r="E181" s="5"/>
      <c r="H181" s="5"/>
      <c r="I181" s="5"/>
      <c r="J181" s="5"/>
      <c r="K181" s="5"/>
    </row>
    <row r="182" spans="1:11" s="6" customFormat="1">
      <c r="A182" s="11"/>
      <c r="B182" s="849"/>
      <c r="C182" s="849"/>
      <c r="D182" s="5"/>
      <c r="E182" s="5"/>
      <c r="H182" s="5"/>
      <c r="I182" s="5"/>
      <c r="J182" s="5"/>
      <c r="K182" s="5"/>
    </row>
    <row r="183" spans="1:11" s="6" customFormat="1">
      <c r="A183" s="11"/>
      <c r="B183" s="849"/>
      <c r="C183" s="849"/>
      <c r="D183" s="5"/>
      <c r="E183" s="5"/>
      <c r="H183" s="5"/>
      <c r="I183" s="5"/>
      <c r="J183" s="5"/>
      <c r="K183" s="5"/>
    </row>
    <row r="184" spans="1:11" s="6" customFormat="1">
      <c r="A184" s="11"/>
      <c r="B184" s="849"/>
      <c r="C184" s="849"/>
      <c r="D184" s="5"/>
      <c r="E184" s="5"/>
      <c r="H184" s="5"/>
      <c r="I184" s="5"/>
      <c r="J184" s="5"/>
      <c r="K184" s="5"/>
    </row>
    <row r="185" spans="1:11" s="6" customFormat="1">
      <c r="A185" s="11"/>
      <c r="B185" s="849"/>
      <c r="C185" s="849"/>
      <c r="D185" s="5"/>
      <c r="E185" s="5"/>
      <c r="H185" s="5"/>
      <c r="I185" s="5"/>
      <c r="J185" s="5"/>
      <c r="K185" s="5"/>
    </row>
    <row r="186" spans="1:11" s="6" customFormat="1">
      <c r="A186" s="11"/>
      <c r="B186" s="849"/>
      <c r="C186" s="849"/>
      <c r="D186" s="5"/>
      <c r="E186" s="5"/>
      <c r="H186" s="5"/>
      <c r="I186" s="5"/>
      <c r="J186" s="5"/>
      <c r="K186" s="5"/>
    </row>
    <row r="187" spans="1:11" s="6" customFormat="1">
      <c r="A187" s="11"/>
      <c r="B187" s="849"/>
      <c r="C187" s="849"/>
      <c r="D187" s="5"/>
      <c r="E187" s="5"/>
      <c r="H187" s="5"/>
      <c r="I187" s="5"/>
      <c r="J187" s="5"/>
      <c r="K187" s="5"/>
    </row>
    <row r="188" spans="1:11" s="6" customFormat="1">
      <c r="A188" s="11"/>
      <c r="B188" s="849"/>
      <c r="C188" s="849"/>
      <c r="D188" s="5"/>
      <c r="E188" s="5"/>
      <c r="H188" s="5"/>
      <c r="I188" s="5"/>
      <c r="J188" s="5"/>
      <c r="K188" s="5"/>
    </row>
    <row r="189" spans="1:11" s="6" customFormat="1">
      <c r="A189" s="11"/>
      <c r="B189" s="849"/>
      <c r="C189" s="849"/>
      <c r="D189" s="5"/>
      <c r="E189" s="5"/>
      <c r="H189" s="5"/>
      <c r="I189" s="5"/>
      <c r="J189" s="5"/>
      <c r="K189" s="5"/>
    </row>
    <row r="190" spans="1:11" s="6" customFormat="1">
      <c r="A190" s="11"/>
      <c r="B190" s="849"/>
      <c r="C190" s="849"/>
      <c r="D190" s="5"/>
      <c r="E190" s="5"/>
      <c r="H190" s="5"/>
      <c r="I190" s="5"/>
      <c r="J190" s="5"/>
      <c r="K190" s="5"/>
    </row>
    <row r="191" spans="1:11" s="6" customFormat="1">
      <c r="A191" s="11"/>
      <c r="B191" s="849"/>
      <c r="C191" s="849"/>
      <c r="D191" s="5"/>
      <c r="E191" s="5"/>
      <c r="H191" s="5"/>
      <c r="I191" s="5"/>
      <c r="J191" s="5"/>
      <c r="K191" s="5"/>
    </row>
    <row r="192" spans="1:11" s="6" customFormat="1">
      <c r="A192" s="11"/>
      <c r="B192" s="849"/>
      <c r="C192" s="849"/>
      <c r="D192" s="5"/>
      <c r="E192" s="5"/>
      <c r="H192" s="5"/>
      <c r="I192" s="5"/>
      <c r="J192" s="5"/>
      <c r="K192" s="5"/>
    </row>
    <row r="193" spans="1:11" s="6" customFormat="1">
      <c r="A193" s="11"/>
      <c r="B193" s="849"/>
      <c r="C193" s="849"/>
      <c r="D193" s="5"/>
      <c r="E193" s="5"/>
      <c r="H193" s="5"/>
      <c r="I193" s="5"/>
      <c r="J193" s="5"/>
      <c r="K193" s="5"/>
    </row>
    <row r="194" spans="1:11" s="6" customFormat="1">
      <c r="A194" s="11"/>
      <c r="B194" s="849"/>
      <c r="C194" s="849"/>
      <c r="D194" s="5"/>
      <c r="E194" s="5"/>
      <c r="H194" s="5"/>
      <c r="I194" s="5"/>
      <c r="J194" s="5"/>
      <c r="K194" s="5"/>
    </row>
    <row r="195" spans="1:11" s="6" customFormat="1">
      <c r="A195" s="11"/>
      <c r="B195" s="849"/>
      <c r="C195" s="849"/>
      <c r="D195" s="5"/>
      <c r="E195" s="5"/>
      <c r="H195" s="5"/>
      <c r="I195" s="5"/>
      <c r="J195" s="5"/>
      <c r="K195" s="5"/>
    </row>
    <row r="196" spans="1:11" s="6" customFormat="1">
      <c r="A196" s="11"/>
      <c r="B196" s="849"/>
      <c r="C196" s="849"/>
      <c r="D196" s="5"/>
      <c r="E196" s="5"/>
      <c r="H196" s="5"/>
      <c r="I196" s="5"/>
      <c r="J196" s="5"/>
      <c r="K196" s="5"/>
    </row>
    <row r="197" spans="1:11" s="6" customFormat="1">
      <c r="A197" s="11"/>
      <c r="B197" s="849"/>
      <c r="C197" s="849"/>
      <c r="D197" s="5"/>
      <c r="E197" s="5"/>
      <c r="H197" s="5"/>
      <c r="I197" s="5"/>
      <c r="J197" s="5"/>
      <c r="K197" s="5"/>
    </row>
    <row r="198" spans="1:11" s="6" customFormat="1">
      <c r="A198" s="11"/>
      <c r="B198" s="849"/>
      <c r="C198" s="849"/>
      <c r="D198" s="5"/>
      <c r="E198" s="5"/>
      <c r="H198" s="5"/>
      <c r="I198" s="5"/>
      <c r="J198" s="5"/>
      <c r="K198" s="5"/>
    </row>
    <row r="199" spans="1:11" s="6" customFormat="1">
      <c r="A199" s="11"/>
      <c r="B199" s="849"/>
      <c r="C199" s="849"/>
      <c r="D199" s="5"/>
      <c r="E199" s="5"/>
      <c r="H199" s="5"/>
      <c r="I199" s="5"/>
      <c r="J199" s="5"/>
      <c r="K199" s="5"/>
    </row>
    <row r="200" spans="1:11" s="6" customFormat="1">
      <c r="A200" s="11"/>
      <c r="B200" s="849"/>
      <c r="C200" s="849"/>
      <c r="D200" s="5"/>
      <c r="E200" s="5"/>
      <c r="H200" s="5"/>
      <c r="I200" s="5"/>
      <c r="J200" s="5"/>
      <c r="K200" s="5"/>
    </row>
    <row r="201" spans="1:11" s="6" customFormat="1">
      <c r="A201" s="11"/>
      <c r="B201" s="849"/>
      <c r="C201" s="849"/>
      <c r="D201" s="5"/>
      <c r="E201" s="5"/>
      <c r="H201" s="5"/>
      <c r="I201" s="5"/>
      <c r="J201" s="5"/>
      <c r="K201" s="5"/>
    </row>
    <row r="202" spans="1:11" s="6" customFormat="1">
      <c r="A202" s="11"/>
      <c r="B202" s="849"/>
      <c r="C202" s="849"/>
      <c r="D202" s="5"/>
      <c r="E202" s="5"/>
      <c r="H202" s="5"/>
      <c r="I202" s="5"/>
      <c r="J202" s="5"/>
      <c r="K202" s="5"/>
    </row>
    <row r="203" spans="1:11" s="6" customFormat="1">
      <c r="A203" s="11"/>
      <c r="B203" s="849"/>
      <c r="C203" s="849"/>
      <c r="D203" s="5"/>
      <c r="E203" s="5"/>
      <c r="H203" s="5"/>
      <c r="I203" s="5"/>
      <c r="J203" s="5"/>
      <c r="K203" s="5"/>
    </row>
    <row r="204" spans="1:11" s="6" customFormat="1">
      <c r="A204" s="11"/>
      <c r="B204" s="849"/>
      <c r="C204" s="849"/>
      <c r="D204" s="5"/>
      <c r="E204" s="5"/>
      <c r="H204" s="5"/>
      <c r="I204" s="5"/>
      <c r="J204" s="5"/>
      <c r="K204" s="5"/>
    </row>
    <row r="205" spans="1:11" s="6" customFormat="1">
      <c r="A205" s="11"/>
      <c r="B205" s="849"/>
      <c r="C205" s="849"/>
      <c r="D205" s="5"/>
      <c r="E205" s="5"/>
      <c r="H205" s="5"/>
      <c r="I205" s="5"/>
      <c r="J205" s="5"/>
      <c r="K205" s="5"/>
    </row>
    <row r="206" spans="1:11" s="6" customFormat="1">
      <c r="A206" s="11"/>
      <c r="B206" s="849"/>
      <c r="C206" s="849"/>
      <c r="D206" s="5"/>
      <c r="E206" s="5"/>
      <c r="H206" s="5"/>
      <c r="I206" s="5"/>
      <c r="J206" s="5"/>
      <c r="K206" s="5"/>
    </row>
    <row r="207" spans="1:11" s="6" customFormat="1">
      <c r="A207" s="11"/>
      <c r="B207" s="849"/>
      <c r="C207" s="849"/>
      <c r="D207" s="5"/>
      <c r="E207" s="5"/>
      <c r="H207" s="5"/>
      <c r="I207" s="5"/>
      <c r="J207" s="5"/>
      <c r="K207" s="5"/>
    </row>
    <row r="208" spans="1:11" s="6" customFormat="1">
      <c r="A208" s="11"/>
      <c r="B208" s="849"/>
      <c r="C208" s="849"/>
      <c r="D208" s="5"/>
      <c r="E208" s="5"/>
      <c r="H208" s="5"/>
      <c r="I208" s="5"/>
      <c r="J208" s="5"/>
      <c r="K208" s="5"/>
    </row>
    <row r="209" spans="1:11" s="6" customFormat="1">
      <c r="A209" s="11"/>
      <c r="B209" s="849"/>
      <c r="C209" s="849"/>
      <c r="D209" s="5"/>
      <c r="E209" s="5"/>
      <c r="H209" s="5"/>
      <c r="I209" s="5"/>
      <c r="J209" s="5"/>
      <c r="K209" s="5"/>
    </row>
    <row r="210" spans="1:11" s="6" customFormat="1">
      <c r="A210" s="11"/>
      <c r="B210" s="849"/>
      <c r="C210" s="849"/>
      <c r="D210" s="5"/>
      <c r="E210" s="5"/>
      <c r="H210" s="5"/>
      <c r="I210" s="5"/>
      <c r="J210" s="5"/>
      <c r="K210" s="5"/>
    </row>
    <row r="211" spans="1:11" s="6" customFormat="1">
      <c r="A211" s="11"/>
      <c r="B211" s="849"/>
      <c r="C211" s="849"/>
      <c r="D211" s="5"/>
      <c r="E211" s="5"/>
      <c r="H211" s="5"/>
      <c r="I211" s="5"/>
      <c r="J211" s="5"/>
      <c r="K211" s="5"/>
    </row>
    <row r="212" spans="1:11" s="6" customFormat="1">
      <c r="A212" s="11"/>
      <c r="B212" s="849"/>
      <c r="C212" s="849"/>
      <c r="D212" s="5"/>
      <c r="E212" s="5"/>
      <c r="H212" s="5"/>
      <c r="I212" s="5"/>
      <c r="J212" s="5"/>
      <c r="K212" s="5"/>
    </row>
    <row r="213" spans="1:11" s="6" customFormat="1">
      <c r="A213" s="11"/>
      <c r="B213" s="849"/>
      <c r="C213" s="849"/>
      <c r="D213" s="5"/>
      <c r="E213" s="5"/>
      <c r="H213" s="5"/>
      <c r="I213" s="5"/>
      <c r="J213" s="5"/>
      <c r="K213" s="5"/>
    </row>
    <row r="214" spans="1:11" s="6" customFormat="1">
      <c r="A214" s="11"/>
      <c r="B214" s="849"/>
      <c r="C214" s="849"/>
      <c r="D214" s="5"/>
      <c r="E214" s="5"/>
      <c r="H214" s="5"/>
      <c r="I214" s="5"/>
      <c r="J214" s="5"/>
      <c r="K214" s="5"/>
    </row>
    <row r="215" spans="1:11">
      <c r="D215" s="5"/>
      <c r="E215" s="5"/>
      <c r="F215" s="6"/>
      <c r="G215" s="6"/>
      <c r="H215" s="5"/>
      <c r="I215" s="5"/>
      <c r="J215" s="5"/>
      <c r="K215" s="5"/>
    </row>
    <row r="216" spans="1:11">
      <c r="D216" s="5"/>
      <c r="E216" s="5"/>
      <c r="F216" s="6"/>
      <c r="G216" s="6"/>
      <c r="H216" s="5"/>
      <c r="I216" s="5"/>
      <c r="J216" s="5"/>
      <c r="K216" s="5"/>
    </row>
    <row r="217" spans="1:11">
      <c r="D217" s="5"/>
      <c r="E217" s="5"/>
      <c r="F217" s="6"/>
      <c r="G217" s="6"/>
      <c r="H217" s="5"/>
      <c r="I217" s="5"/>
      <c r="J217" s="5"/>
      <c r="K217" s="5"/>
    </row>
    <row r="218" spans="1:11">
      <c r="D218" s="5"/>
      <c r="E218" s="5"/>
      <c r="F218" s="6"/>
      <c r="G218" s="6"/>
      <c r="H218" s="5"/>
      <c r="I218" s="5"/>
      <c r="J218" s="5"/>
      <c r="K218" s="5"/>
    </row>
    <row r="219" spans="1:11">
      <c r="D219" s="5"/>
      <c r="E219" s="5"/>
      <c r="F219" s="6"/>
      <c r="G219" s="6"/>
      <c r="H219" s="5"/>
      <c r="I219" s="5"/>
      <c r="J219" s="5"/>
      <c r="K219" s="5"/>
    </row>
    <row r="220" spans="1:11">
      <c r="D220" s="5"/>
      <c r="E220" s="5"/>
      <c r="F220" s="6"/>
      <c r="G220" s="6"/>
      <c r="H220" s="5"/>
      <c r="I220" s="5"/>
      <c r="J220" s="5"/>
      <c r="K220" s="5"/>
    </row>
    <row r="221" spans="1:11">
      <c r="D221" s="5"/>
      <c r="E221" s="5"/>
      <c r="F221" s="6"/>
      <c r="G221" s="6"/>
      <c r="H221" s="5"/>
      <c r="I221" s="5"/>
      <c r="J221" s="5"/>
      <c r="K221" s="5"/>
    </row>
    <row r="222" spans="1:11">
      <c r="D222" s="5"/>
      <c r="E222" s="5"/>
      <c r="F222" s="6"/>
      <c r="G222" s="6"/>
      <c r="H222" s="5"/>
      <c r="I222" s="5"/>
      <c r="J222" s="5"/>
      <c r="K222" s="5"/>
    </row>
    <row r="223" spans="1:11">
      <c r="D223" s="5"/>
      <c r="E223" s="5"/>
      <c r="F223" s="6"/>
      <c r="G223" s="6"/>
      <c r="H223" s="5"/>
      <c r="I223" s="5"/>
      <c r="J223" s="5"/>
      <c r="K223" s="5"/>
    </row>
    <row r="224" spans="1:11">
      <c r="D224" s="850"/>
      <c r="E224" s="850"/>
      <c r="F224" s="1043"/>
      <c r="G224" s="1043"/>
      <c r="H224" s="850"/>
      <c r="I224" s="850"/>
      <c r="J224" s="850"/>
      <c r="K224" s="850"/>
    </row>
    <row r="225" spans="4:11">
      <c r="D225" s="850"/>
      <c r="E225" s="850"/>
      <c r="F225" s="1043"/>
      <c r="G225" s="1043"/>
      <c r="H225" s="850"/>
      <c r="I225" s="850"/>
      <c r="J225" s="850"/>
      <c r="K225" s="850"/>
    </row>
    <row r="226" spans="4:11">
      <c r="D226" s="850"/>
      <c r="E226" s="850"/>
      <c r="F226" s="1043"/>
      <c r="G226" s="1043"/>
      <c r="H226" s="850"/>
      <c r="I226" s="850"/>
      <c r="J226" s="850"/>
      <c r="K226" s="850"/>
    </row>
    <row r="227" spans="4:11">
      <c r="D227" s="850"/>
      <c r="E227" s="850"/>
      <c r="F227" s="1043"/>
      <c r="G227" s="1043"/>
      <c r="H227" s="850"/>
      <c r="I227" s="850"/>
      <c r="J227" s="850"/>
      <c r="K227" s="850"/>
    </row>
    <row r="228" spans="4:11">
      <c r="D228" s="850"/>
      <c r="E228" s="850"/>
      <c r="F228" s="1043"/>
      <c r="G228" s="1043"/>
      <c r="H228" s="850"/>
      <c r="I228" s="850"/>
      <c r="J228" s="850"/>
      <c r="K228" s="850"/>
    </row>
    <row r="229" spans="4:11">
      <c r="D229" s="850"/>
      <c r="E229" s="850"/>
      <c r="F229" s="1043"/>
      <c r="G229" s="1043"/>
      <c r="H229" s="850"/>
      <c r="I229" s="850"/>
      <c r="J229" s="850"/>
      <c r="K229" s="850"/>
    </row>
  </sheetData>
  <mergeCells count="87">
    <mergeCell ref="A1:K1"/>
    <mergeCell ref="A57:K57"/>
    <mergeCell ref="A117:K117"/>
    <mergeCell ref="A127:A129"/>
    <mergeCell ref="B127:C127"/>
    <mergeCell ref="D127:F127"/>
    <mergeCell ref="G127:K127"/>
    <mergeCell ref="B128:B129"/>
    <mergeCell ref="C128:C129"/>
    <mergeCell ref="D128:D129"/>
    <mergeCell ref="E128:F128"/>
    <mergeCell ref="G128:G129"/>
    <mergeCell ref="H128:H129"/>
    <mergeCell ref="I128:I129"/>
    <mergeCell ref="J128:J129"/>
    <mergeCell ref="K128:K129"/>
    <mergeCell ref="A121:A126"/>
    <mergeCell ref="B121:C121"/>
    <mergeCell ref="D121:F121"/>
    <mergeCell ref="G121:K121"/>
    <mergeCell ref="B122:B126"/>
    <mergeCell ref="C122:C126"/>
    <mergeCell ref="D122:D126"/>
    <mergeCell ref="E122:F122"/>
    <mergeCell ref="G122:G126"/>
    <mergeCell ref="H122:H126"/>
    <mergeCell ref="I122:I126"/>
    <mergeCell ref="J122:J126"/>
    <mergeCell ref="K122:K126"/>
    <mergeCell ref="E123:E126"/>
    <mergeCell ref="F123:F126"/>
    <mergeCell ref="A67:A69"/>
    <mergeCell ref="B67:C67"/>
    <mergeCell ref="D67:F67"/>
    <mergeCell ref="G67:K67"/>
    <mergeCell ref="B68:B69"/>
    <mergeCell ref="C68:C69"/>
    <mergeCell ref="D68:D69"/>
    <mergeCell ref="E68:F68"/>
    <mergeCell ref="G68:G69"/>
    <mergeCell ref="H68:H69"/>
    <mergeCell ref="I68:I69"/>
    <mergeCell ref="J68:J69"/>
    <mergeCell ref="K68:K69"/>
    <mergeCell ref="A61:A66"/>
    <mergeCell ref="B61:C61"/>
    <mergeCell ref="D61:F61"/>
    <mergeCell ref="G61:K61"/>
    <mergeCell ref="B62:B66"/>
    <mergeCell ref="C62:C66"/>
    <mergeCell ref="D62:D66"/>
    <mergeCell ref="E62:F62"/>
    <mergeCell ref="G62:G66"/>
    <mergeCell ref="H62:H66"/>
    <mergeCell ref="I62:I66"/>
    <mergeCell ref="J62:J66"/>
    <mergeCell ref="K62:K66"/>
    <mergeCell ref="E63:E66"/>
    <mergeCell ref="F63:F66"/>
    <mergeCell ref="G5:K5"/>
    <mergeCell ref="G6:G10"/>
    <mergeCell ref="H6:H10"/>
    <mergeCell ref="I6:I10"/>
    <mergeCell ref="J6:J10"/>
    <mergeCell ref="K6:K10"/>
    <mergeCell ref="A11:A13"/>
    <mergeCell ref="B11:C11"/>
    <mergeCell ref="D11:F11"/>
    <mergeCell ref="G11:K11"/>
    <mergeCell ref="B12:B13"/>
    <mergeCell ref="C12:C13"/>
    <mergeCell ref="D12:D13"/>
    <mergeCell ref="E12:F12"/>
    <mergeCell ref="G12:G13"/>
    <mergeCell ref="H12:H13"/>
    <mergeCell ref="I12:I13"/>
    <mergeCell ref="J12:J13"/>
    <mergeCell ref="K12:K13"/>
    <mergeCell ref="A5:A10"/>
    <mergeCell ref="B6:B10"/>
    <mergeCell ref="C6:C10"/>
    <mergeCell ref="D6:D10"/>
    <mergeCell ref="E6:F6"/>
    <mergeCell ref="E7:E10"/>
    <mergeCell ref="F7:F10"/>
    <mergeCell ref="B5:C5"/>
    <mergeCell ref="D5:F5"/>
  </mergeCells>
  <hyperlinks>
    <hyperlink ref="L1" location="'Spis tablic'!A1" display="Powrót do spisu tablic"/>
    <hyperlink ref="L2" location="'Spis tablic'!A1" display="Back to the list of tables"/>
  </hyperlinks>
  <pageMargins left="0.6692913385826772" right="0.6692913385826772" top="0.98425196850393704" bottom="0.98425196850393704" header="0.51181102362204722" footer="0.51181102362204722"/>
  <pageSetup paperSize="9" scale="68" pageOrder="overThenDown" orientation="portrait" r:id="rId1"/>
  <headerFooter alignWithMargins="0"/>
  <rowBreaks count="2" manualBreakCount="2">
    <brk id="56" max="12" man="1"/>
    <brk id="116" max="10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56"/>
  <sheetViews>
    <sheetView workbookViewId="0">
      <selection activeCell="J1" sqref="J1"/>
    </sheetView>
  </sheetViews>
  <sheetFormatPr defaultRowHeight="12"/>
  <cols>
    <col min="1" max="1" width="19.5703125" style="11" customWidth="1"/>
    <col min="2" max="2" width="10.140625" style="849" customWidth="1"/>
    <col min="3" max="3" width="9.140625" style="849" customWidth="1"/>
    <col min="4" max="4" width="8.85546875" style="849" customWidth="1"/>
    <col min="5" max="5" width="9.42578125" style="849" customWidth="1"/>
    <col min="6" max="6" width="9.42578125" style="848" customWidth="1"/>
    <col min="7" max="7" width="9.85546875" style="848" customWidth="1"/>
    <col min="8" max="9" width="9.140625" style="848" customWidth="1"/>
    <col min="10" max="16384" width="9.140625" style="103"/>
  </cols>
  <sheetData>
    <row r="1" spans="1:10" s="872" customFormat="1" ht="14.1" customHeight="1">
      <c r="A1" s="229" t="s">
        <v>1117</v>
      </c>
      <c r="B1" s="1263"/>
      <c r="C1" s="1263"/>
      <c r="D1" s="1263"/>
      <c r="E1" s="1263"/>
      <c r="F1" s="1264"/>
      <c r="G1" s="1264"/>
      <c r="H1" s="808"/>
      <c r="I1" s="1264"/>
      <c r="J1" s="1218" t="s">
        <v>1250</v>
      </c>
    </row>
    <row r="2" spans="1:10" s="101" customFormat="1" ht="12.95" customHeight="1">
      <c r="A2" s="519" t="s">
        <v>1450</v>
      </c>
      <c r="B2" s="866"/>
      <c r="C2" s="866"/>
      <c r="D2" s="866"/>
      <c r="E2" s="866"/>
      <c r="F2" s="865"/>
      <c r="G2" s="865"/>
      <c r="H2" s="865"/>
      <c r="I2" s="865"/>
      <c r="J2" s="1218" t="s">
        <v>1266</v>
      </c>
    </row>
    <row r="3" spans="1:10" s="872" customFormat="1" ht="14.1" customHeight="1">
      <c r="A3" s="229" t="s">
        <v>1198</v>
      </c>
      <c r="B3" s="1263"/>
      <c r="C3" s="1263"/>
      <c r="D3" s="1263"/>
      <c r="E3" s="1263"/>
      <c r="F3" s="1264"/>
      <c r="G3" s="1264"/>
      <c r="H3" s="1264"/>
      <c r="I3" s="1264"/>
      <c r="J3" s="1218"/>
    </row>
    <row r="4" spans="1:10" s="101" customFormat="1" ht="12.95" customHeight="1">
      <c r="A4" s="186" t="s">
        <v>1455</v>
      </c>
      <c r="B4" s="887"/>
      <c r="C4" s="887"/>
      <c r="D4" s="887"/>
      <c r="E4" s="887"/>
      <c r="F4" s="886"/>
      <c r="G4" s="886"/>
      <c r="H4" s="886"/>
      <c r="I4" s="886"/>
    </row>
    <row r="5" spans="1:10" s="101" customFormat="1" ht="12.95" customHeight="1">
      <c r="A5" s="27" t="s">
        <v>925</v>
      </c>
      <c r="B5" s="887"/>
      <c r="C5" s="887"/>
      <c r="D5" s="887"/>
      <c r="E5" s="887"/>
      <c r="F5" s="886"/>
      <c r="G5" s="886"/>
      <c r="H5" s="886"/>
      <c r="I5" s="886"/>
    </row>
    <row r="6" spans="1:10" ht="7.5" customHeight="1" thickBot="1"/>
    <row r="7" spans="1:10" s="872" customFormat="1" ht="15.75" customHeight="1" thickTop="1">
      <c r="A7" s="1248"/>
      <c r="B7" s="1600" t="s">
        <v>869</v>
      </c>
      <c r="C7" s="1601"/>
      <c r="D7" s="1600" t="s">
        <v>868</v>
      </c>
      <c r="E7" s="1606"/>
      <c r="F7" s="1607"/>
      <c r="G7" s="1600" t="s">
        <v>867</v>
      </c>
      <c r="H7" s="1604"/>
      <c r="I7" s="1045"/>
    </row>
    <row r="8" spans="1:10" ht="24.75" customHeight="1">
      <c r="B8" s="1602"/>
      <c r="C8" s="1603"/>
      <c r="D8" s="1586"/>
      <c r="E8" s="1608"/>
      <c r="F8" s="1587"/>
      <c r="G8" s="1584"/>
      <c r="H8" s="1605"/>
      <c r="I8" s="1046" t="s">
        <v>865</v>
      </c>
    </row>
    <row r="9" spans="1:10" ht="12.75" customHeight="1">
      <c r="A9" s="20"/>
      <c r="B9" s="1594" t="s">
        <v>973</v>
      </c>
      <c r="C9" s="1594" t="s">
        <v>974</v>
      </c>
      <c r="D9" s="1609" t="s">
        <v>71</v>
      </c>
      <c r="E9" s="1611" t="s">
        <v>139</v>
      </c>
      <c r="F9" s="1612"/>
      <c r="G9" s="1594" t="s">
        <v>973</v>
      </c>
      <c r="H9" s="1594" t="s">
        <v>974</v>
      </c>
      <c r="I9" s="1046" t="s">
        <v>862</v>
      </c>
    </row>
    <row r="10" spans="1:10" ht="15.75" customHeight="1">
      <c r="A10" s="1249" t="s">
        <v>843</v>
      </c>
      <c r="B10" s="1595"/>
      <c r="C10" s="1595"/>
      <c r="D10" s="1610"/>
      <c r="E10" s="1047" t="s">
        <v>866</v>
      </c>
      <c r="F10" s="1047"/>
      <c r="G10" s="1595"/>
      <c r="H10" s="1595"/>
      <c r="I10" s="1046" t="s">
        <v>842</v>
      </c>
    </row>
    <row r="11" spans="1:10" ht="15.75" customHeight="1">
      <c r="A11" s="1292" t="s">
        <v>841</v>
      </c>
      <c r="B11" s="1595"/>
      <c r="C11" s="1595"/>
      <c r="D11" s="1610"/>
      <c r="E11" s="1048" t="s">
        <v>864</v>
      </c>
      <c r="F11" s="1048" t="s">
        <v>863</v>
      </c>
      <c r="G11" s="1595"/>
      <c r="H11" s="1595"/>
      <c r="I11" s="1046" t="s">
        <v>840</v>
      </c>
    </row>
    <row r="12" spans="1:10" ht="15.75" customHeight="1">
      <c r="A12" s="1292"/>
      <c r="B12" s="1595"/>
      <c r="C12" s="1595"/>
      <c r="D12" s="1610"/>
      <c r="E12" s="1048" t="s">
        <v>861</v>
      </c>
      <c r="F12" s="1048" t="s">
        <v>860</v>
      </c>
      <c r="G12" s="1595"/>
      <c r="H12" s="1595"/>
      <c r="I12" s="22"/>
    </row>
    <row r="13" spans="1:10" ht="15.75" customHeight="1">
      <c r="A13" s="12" t="s">
        <v>79</v>
      </c>
      <c r="B13" s="1595"/>
      <c r="C13" s="1595"/>
      <c r="D13" s="1610"/>
      <c r="E13" s="1049" t="s">
        <v>839</v>
      </c>
      <c r="F13" s="1048" t="s">
        <v>859</v>
      </c>
      <c r="G13" s="1595"/>
      <c r="H13" s="1595"/>
      <c r="I13" s="22"/>
    </row>
    <row r="14" spans="1:10" ht="12" customHeight="1">
      <c r="A14" s="1564" t="s">
        <v>20</v>
      </c>
      <c r="B14" s="1590" t="s">
        <v>838</v>
      </c>
      <c r="C14" s="1590" t="s">
        <v>837</v>
      </c>
      <c r="D14" s="1596" t="s">
        <v>117</v>
      </c>
      <c r="E14" s="1598" t="s">
        <v>975</v>
      </c>
      <c r="F14" s="1599"/>
      <c r="G14" s="1590" t="s">
        <v>838</v>
      </c>
      <c r="H14" s="1590" t="s">
        <v>837</v>
      </c>
      <c r="I14" s="1592" t="s">
        <v>857</v>
      </c>
    </row>
    <row r="15" spans="1:10" s="115" customFormat="1" ht="63" customHeight="1" thickBot="1">
      <c r="A15" s="1565"/>
      <c r="B15" s="1591"/>
      <c r="C15" s="1591"/>
      <c r="D15" s="1597"/>
      <c r="E15" s="1310" t="s">
        <v>858</v>
      </c>
      <c r="F15" s="1250" t="s">
        <v>835</v>
      </c>
      <c r="G15" s="1591"/>
      <c r="H15" s="1591"/>
      <c r="I15" s="1593"/>
    </row>
    <row r="16" spans="1:10" s="115" customFormat="1" ht="12.75" customHeight="1" thickTop="1">
      <c r="A16" s="1303"/>
      <c r="B16" s="1309"/>
      <c r="C16" s="1309"/>
      <c r="D16" s="1312"/>
      <c r="E16" s="1309"/>
      <c r="F16" s="1265"/>
      <c r="G16" s="1309"/>
      <c r="H16" s="1309"/>
      <c r="I16" s="1311"/>
    </row>
    <row r="17" spans="1:9" s="164" customFormat="1" ht="12.95" customHeight="1">
      <c r="A17" s="880" t="s">
        <v>850</v>
      </c>
      <c r="B17" s="1255">
        <v>98.84</v>
      </c>
      <c r="C17" s="1255">
        <v>85.5</v>
      </c>
      <c r="D17" s="1255">
        <v>59.23</v>
      </c>
      <c r="E17" s="1255">
        <v>22.46</v>
      </c>
      <c r="F17" s="1255">
        <v>24.08</v>
      </c>
      <c r="G17" s="1255">
        <v>43.44</v>
      </c>
      <c r="H17" s="1255">
        <v>22.11</v>
      </c>
      <c r="I17" s="1256">
        <v>40.28</v>
      </c>
    </row>
    <row r="18" spans="1:9" s="82" customFormat="1" ht="9" customHeight="1">
      <c r="A18" s="557" t="s">
        <v>61</v>
      </c>
      <c r="B18" s="1257"/>
      <c r="C18" s="1257"/>
      <c r="D18" s="1257"/>
      <c r="E18" s="1257"/>
      <c r="F18" s="1257"/>
      <c r="G18" s="1257"/>
      <c r="H18" s="1257"/>
      <c r="I18" s="1258"/>
    </row>
    <row r="19" spans="1:9" ht="11.25" customHeight="1">
      <c r="A19" s="880"/>
      <c r="B19" s="1257"/>
      <c r="C19" s="1257"/>
      <c r="D19" s="1257"/>
      <c r="E19" s="1257"/>
      <c r="F19" s="1257"/>
      <c r="G19" s="1257"/>
      <c r="H19" s="1257"/>
      <c r="I19" s="1258"/>
    </row>
    <row r="20" spans="1:9" s="101" customFormat="1" ht="12.95" customHeight="1">
      <c r="A20" s="225" t="s">
        <v>36</v>
      </c>
      <c r="B20" s="1257">
        <v>136.01</v>
      </c>
      <c r="C20" s="1257">
        <v>126.28</v>
      </c>
      <c r="D20" s="1257">
        <v>76.12</v>
      </c>
      <c r="E20" s="1257">
        <v>30.32</v>
      </c>
      <c r="F20" s="1257">
        <v>34.81</v>
      </c>
      <c r="G20" s="1257">
        <v>67.930000000000007</v>
      </c>
      <c r="H20" s="1257">
        <v>44.28</v>
      </c>
      <c r="I20" s="1258">
        <v>37.72</v>
      </c>
    </row>
    <row r="21" spans="1:9" s="101" customFormat="1" ht="8.1" customHeight="1">
      <c r="A21" s="225"/>
      <c r="B21" s="1257"/>
      <c r="C21" s="1257"/>
      <c r="D21" s="1257"/>
      <c r="E21" s="1257"/>
      <c r="F21" s="1257"/>
      <c r="G21" s="1257"/>
      <c r="H21" s="1257"/>
      <c r="I21" s="1258"/>
    </row>
    <row r="22" spans="1:9" s="101" customFormat="1" ht="12.95" customHeight="1">
      <c r="A22" s="225" t="s">
        <v>100</v>
      </c>
      <c r="B22" s="1257">
        <v>56.48</v>
      </c>
      <c r="C22" s="1257">
        <v>45.5</v>
      </c>
      <c r="D22" s="1257">
        <v>32.119999999999997</v>
      </c>
      <c r="E22" s="1257">
        <v>5.25</v>
      </c>
      <c r="F22" s="1257">
        <v>33.28</v>
      </c>
      <c r="G22" s="1257">
        <v>30.88</v>
      </c>
      <c r="H22" s="1257">
        <v>12.07</v>
      </c>
      <c r="I22" s="1258">
        <v>35.119999999999997</v>
      </c>
    </row>
    <row r="23" spans="1:9" s="101" customFormat="1" ht="14.1" customHeight="1">
      <c r="A23" s="225" t="s">
        <v>101</v>
      </c>
      <c r="B23" s="1257">
        <v>154.54</v>
      </c>
      <c r="C23" s="1257">
        <v>141.07</v>
      </c>
      <c r="D23" s="1257">
        <v>86.38</v>
      </c>
      <c r="E23" s="1257">
        <v>37.15</v>
      </c>
      <c r="F23" s="1257">
        <v>35.07</v>
      </c>
      <c r="G23" s="1257">
        <v>75.48</v>
      </c>
      <c r="H23" s="1257">
        <v>50.18</v>
      </c>
      <c r="I23" s="1258">
        <v>38.15</v>
      </c>
    </row>
    <row r="24" spans="1:9" s="101" customFormat="1" ht="12.95" customHeight="1">
      <c r="A24" s="225"/>
      <c r="B24" s="1257"/>
      <c r="C24" s="1257"/>
      <c r="D24" s="1257"/>
      <c r="E24" s="1257"/>
      <c r="F24" s="1257"/>
      <c r="G24" s="1257"/>
      <c r="H24" s="1257"/>
      <c r="I24" s="1258"/>
    </row>
    <row r="25" spans="1:9" s="101" customFormat="1" ht="12.95" customHeight="1">
      <c r="A25" s="225" t="s">
        <v>37</v>
      </c>
      <c r="B25" s="1257">
        <v>114.05</v>
      </c>
      <c r="C25" s="1257">
        <v>91.58</v>
      </c>
      <c r="D25" s="1257">
        <v>67.34</v>
      </c>
      <c r="E25" s="1257">
        <v>27.08</v>
      </c>
      <c r="F25" s="1257">
        <v>20.14</v>
      </c>
      <c r="G25" s="1257">
        <v>47.44</v>
      </c>
      <c r="H25" s="1257">
        <v>23.13</v>
      </c>
      <c r="I25" s="1258">
        <v>42.97</v>
      </c>
    </row>
    <row r="26" spans="1:9" s="101" customFormat="1" ht="8.1" customHeight="1">
      <c r="A26" s="225"/>
      <c r="B26" s="1257"/>
      <c r="C26" s="1257"/>
      <c r="D26" s="1257"/>
      <c r="E26" s="1257"/>
      <c r="F26" s="1257"/>
      <c r="G26" s="1257"/>
      <c r="H26" s="1257"/>
      <c r="I26" s="1258"/>
    </row>
    <row r="27" spans="1:9" s="101" customFormat="1" ht="12.95" customHeight="1">
      <c r="A27" s="225" t="s">
        <v>102</v>
      </c>
      <c r="B27" s="1257">
        <v>118.36</v>
      </c>
      <c r="C27" s="1257">
        <v>89.87</v>
      </c>
      <c r="D27" s="1257">
        <v>67.19</v>
      </c>
      <c r="E27" s="1257">
        <v>16.03</v>
      </c>
      <c r="F27" s="1257">
        <v>26.08</v>
      </c>
      <c r="G27" s="1257">
        <v>55.9</v>
      </c>
      <c r="H27" s="1257">
        <v>16.579999999999998</v>
      </c>
      <c r="I27" s="1258">
        <v>46.8</v>
      </c>
    </row>
    <row r="28" spans="1:9" s="101" customFormat="1" ht="14.1" customHeight="1">
      <c r="A28" s="225" t="s">
        <v>103</v>
      </c>
      <c r="B28" s="1257">
        <v>113.65</v>
      </c>
      <c r="C28" s="1257">
        <v>91.73</v>
      </c>
      <c r="D28" s="1257">
        <v>67.36</v>
      </c>
      <c r="E28" s="1257">
        <v>28.12</v>
      </c>
      <c r="F28" s="1257">
        <v>19.59</v>
      </c>
      <c r="G28" s="1257">
        <v>46.71</v>
      </c>
      <c r="H28" s="1257">
        <v>23.71</v>
      </c>
      <c r="I28" s="1258">
        <v>42.46</v>
      </c>
    </row>
    <row r="29" spans="1:9" s="101" customFormat="1" ht="12.95" customHeight="1">
      <c r="A29" s="225"/>
      <c r="B29" s="1257"/>
      <c r="C29" s="1257"/>
      <c r="D29" s="1257"/>
      <c r="E29" s="1257"/>
      <c r="F29" s="1257"/>
      <c r="G29" s="1257"/>
      <c r="H29" s="1257"/>
      <c r="I29" s="1258"/>
    </row>
    <row r="30" spans="1:9" s="101" customFormat="1" ht="12.95" customHeight="1">
      <c r="A30" s="225" t="s">
        <v>38</v>
      </c>
      <c r="B30" s="1257">
        <v>97.27</v>
      </c>
      <c r="C30" s="1257">
        <v>93.18</v>
      </c>
      <c r="D30" s="1257">
        <v>73.13</v>
      </c>
      <c r="E30" s="1257">
        <v>20.88</v>
      </c>
      <c r="F30" s="1257">
        <v>59.28</v>
      </c>
      <c r="G30" s="1257">
        <v>29.4</v>
      </c>
      <c r="H30" s="1257">
        <v>9.8000000000000007</v>
      </c>
      <c r="I30" s="1258">
        <v>55.15</v>
      </c>
    </row>
    <row r="31" spans="1:9" s="101" customFormat="1" ht="8.1" customHeight="1">
      <c r="A31" s="225"/>
      <c r="B31" s="1257"/>
      <c r="C31" s="1257"/>
      <c r="D31" s="1257"/>
      <c r="E31" s="1257"/>
      <c r="F31" s="1257"/>
      <c r="G31" s="1257"/>
      <c r="H31" s="1257"/>
      <c r="I31" s="1258"/>
    </row>
    <row r="32" spans="1:9" s="101" customFormat="1" ht="12.95" customHeight="1">
      <c r="A32" s="225" t="s">
        <v>104</v>
      </c>
      <c r="B32" s="1257">
        <v>69.180000000000007</v>
      </c>
      <c r="C32" s="1257">
        <v>51.93</v>
      </c>
      <c r="D32" s="1257">
        <v>38.46</v>
      </c>
      <c r="E32" s="1257">
        <v>23.27</v>
      </c>
      <c r="F32" s="1257">
        <v>13.93</v>
      </c>
      <c r="G32" s="1257">
        <v>30.72</v>
      </c>
      <c r="H32" s="1257">
        <v>12.33</v>
      </c>
      <c r="I32" s="1258">
        <v>42.34</v>
      </c>
    </row>
    <row r="33" spans="1:10" s="101" customFormat="1" ht="14.1" customHeight="1">
      <c r="A33" s="225" t="s">
        <v>105</v>
      </c>
      <c r="B33" s="1257">
        <v>118.39</v>
      </c>
      <c r="C33" s="1257">
        <v>114.88</v>
      </c>
      <c r="D33" s="1257">
        <v>80.760000000000005</v>
      </c>
      <c r="E33" s="1257">
        <v>45.79</v>
      </c>
      <c r="F33" s="1257">
        <v>39.29</v>
      </c>
      <c r="G33" s="1257">
        <v>41.56</v>
      </c>
      <c r="H33" s="1257">
        <v>15.89</v>
      </c>
      <c r="I33" s="1258">
        <v>85.97</v>
      </c>
    </row>
    <row r="34" spans="1:10" s="101" customFormat="1" ht="14.1" customHeight="1">
      <c r="A34" s="225" t="s">
        <v>106</v>
      </c>
      <c r="B34" s="1257">
        <v>112.28</v>
      </c>
      <c r="C34" s="1257">
        <v>165.26</v>
      </c>
      <c r="D34" s="1257">
        <v>97.29</v>
      </c>
      <c r="E34" s="1257">
        <v>4.03</v>
      </c>
      <c r="F34" s="1257">
        <v>102.14</v>
      </c>
      <c r="G34" s="1257">
        <v>23.06</v>
      </c>
      <c r="H34" s="1257">
        <v>5.5</v>
      </c>
      <c r="I34" s="1258">
        <v>50.02</v>
      </c>
    </row>
    <row r="35" spans="1:10" ht="14.1" customHeight="1">
      <c r="A35" s="225" t="s">
        <v>107</v>
      </c>
      <c r="B35" s="1257">
        <v>64.33</v>
      </c>
      <c r="C35" s="1257">
        <v>7.55</v>
      </c>
      <c r="D35" s="1257">
        <v>62.53</v>
      </c>
      <c r="E35" s="1257">
        <v>0.42</v>
      </c>
      <c r="F35" s="1257">
        <v>89.79</v>
      </c>
      <c r="G35" s="1257">
        <v>2.58</v>
      </c>
      <c r="H35" s="1257">
        <v>0.17</v>
      </c>
      <c r="I35" s="1258">
        <v>10.8</v>
      </c>
      <c r="J35" s="101"/>
    </row>
    <row r="36" spans="1:10" ht="12.95" customHeight="1">
      <c r="A36" s="225"/>
      <c r="B36" s="1257"/>
      <c r="C36" s="1257"/>
      <c r="D36" s="1257"/>
      <c r="E36" s="1257"/>
      <c r="F36" s="1257"/>
      <c r="G36" s="1257"/>
      <c r="H36" s="1257"/>
      <c r="I36" s="1258"/>
      <c r="J36" s="101"/>
    </row>
    <row r="37" spans="1:10" ht="12.95" customHeight="1">
      <c r="A37" s="225" t="s">
        <v>96</v>
      </c>
      <c r="B37" s="1257"/>
      <c r="C37" s="1257"/>
      <c r="D37" s="1257"/>
      <c r="E37" s="1257"/>
      <c r="F37" s="1257"/>
      <c r="G37" s="1257"/>
      <c r="H37" s="1257"/>
      <c r="I37" s="1258"/>
      <c r="J37" s="101"/>
    </row>
    <row r="38" spans="1:10" ht="12.95" customHeight="1">
      <c r="A38" s="225" t="s">
        <v>64</v>
      </c>
      <c r="B38" s="1257">
        <v>59.64</v>
      </c>
      <c r="C38" s="1257">
        <v>59.2</v>
      </c>
      <c r="D38" s="1257">
        <v>43.11</v>
      </c>
      <c r="E38" s="1257">
        <v>13.55</v>
      </c>
      <c r="F38" s="1257">
        <v>28.53</v>
      </c>
      <c r="G38" s="1257">
        <v>20.22</v>
      </c>
      <c r="H38" s="1257">
        <v>9.26</v>
      </c>
      <c r="I38" s="1258">
        <v>30.98</v>
      </c>
      <c r="J38" s="101"/>
    </row>
    <row r="39" spans="1:10" ht="8.1" customHeight="1">
      <c r="A39" s="225"/>
      <c r="B39" s="1257"/>
      <c r="C39" s="1257"/>
      <c r="D39" s="1257"/>
      <c r="E39" s="1257"/>
      <c r="F39" s="1257"/>
      <c r="G39" s="1257"/>
      <c r="H39" s="1257"/>
      <c r="I39" s="1258"/>
      <c r="J39" s="101"/>
    </row>
    <row r="40" spans="1:10" ht="12.95" customHeight="1">
      <c r="A40" s="225" t="s">
        <v>108</v>
      </c>
      <c r="B40" s="1257">
        <v>46.99</v>
      </c>
      <c r="C40" s="1257">
        <v>39.619999999999997</v>
      </c>
      <c r="D40" s="1257">
        <v>41.03</v>
      </c>
      <c r="E40" s="1257">
        <v>6.42</v>
      </c>
      <c r="F40" s="1257">
        <v>29.38</v>
      </c>
      <c r="G40" s="1257">
        <v>8.4</v>
      </c>
      <c r="H40" s="1257">
        <v>3.91</v>
      </c>
      <c r="I40" s="1258">
        <v>29.55</v>
      </c>
    </row>
    <row r="41" spans="1:10" ht="14.1" customHeight="1">
      <c r="A41" s="225" t="s">
        <v>109</v>
      </c>
      <c r="B41" s="1257">
        <v>66.56</v>
      </c>
      <c r="C41" s="1257">
        <v>68.819999999999993</v>
      </c>
      <c r="D41" s="1257">
        <v>46.33</v>
      </c>
      <c r="E41" s="1257">
        <v>15.35</v>
      </c>
      <c r="F41" s="1257">
        <v>31.68</v>
      </c>
      <c r="G41" s="1257">
        <v>23.53</v>
      </c>
      <c r="H41" s="1257">
        <v>10.57</v>
      </c>
      <c r="I41" s="1258">
        <v>31.86</v>
      </c>
    </row>
    <row r="42" spans="1:10" ht="14.1" customHeight="1">
      <c r="A42" s="225" t="s">
        <v>110</v>
      </c>
      <c r="B42" s="1257">
        <v>49.52</v>
      </c>
      <c r="C42" s="1257">
        <v>40.25</v>
      </c>
      <c r="D42" s="1257">
        <v>34.380000000000003</v>
      </c>
      <c r="E42" s="1257">
        <v>15.36</v>
      </c>
      <c r="F42" s="1257">
        <v>17.25</v>
      </c>
      <c r="G42" s="1257">
        <v>19.25</v>
      </c>
      <c r="H42" s="1257">
        <v>8.5299999999999994</v>
      </c>
      <c r="I42" s="1258">
        <v>28.24</v>
      </c>
    </row>
    <row r="43" spans="1:10" ht="12.95" customHeight="1">
      <c r="A43" s="225"/>
      <c r="B43" s="1257"/>
      <c r="C43" s="1257"/>
      <c r="D43" s="1257"/>
      <c r="E43" s="1257"/>
      <c r="F43" s="1257"/>
      <c r="G43" s="1257"/>
      <c r="H43" s="1257"/>
      <c r="I43" s="1258"/>
    </row>
    <row r="44" spans="1:10" ht="12.95" customHeight="1">
      <c r="A44" s="225" t="s">
        <v>98</v>
      </c>
      <c r="B44" s="1257"/>
      <c r="C44" s="1257"/>
      <c r="D44" s="1257"/>
      <c r="E44" s="1257"/>
      <c r="F44" s="1257"/>
      <c r="G44" s="1257"/>
      <c r="H44" s="1257"/>
      <c r="I44" s="1258"/>
    </row>
    <row r="45" spans="1:10" ht="12.95" customHeight="1">
      <c r="A45" s="225" t="s">
        <v>65</v>
      </c>
      <c r="B45" s="1257">
        <v>48.39</v>
      </c>
      <c r="C45" s="1257">
        <v>40.06</v>
      </c>
      <c r="D45" s="1257">
        <v>29.52</v>
      </c>
      <c r="E45" s="1257">
        <v>12.5</v>
      </c>
      <c r="F45" s="1257">
        <v>14.16</v>
      </c>
      <c r="G45" s="1257">
        <v>20.43</v>
      </c>
      <c r="H45" s="1257">
        <v>9.9600000000000009</v>
      </c>
      <c r="I45" s="1258">
        <v>18.899999999999999</v>
      </c>
    </row>
    <row r="46" spans="1:10" ht="8.1" customHeight="1">
      <c r="A46" s="225"/>
      <c r="B46" s="1257"/>
      <c r="C46" s="1257"/>
      <c r="D46" s="1257"/>
      <c r="E46" s="1257"/>
      <c r="F46" s="1257"/>
      <c r="G46" s="1257"/>
      <c r="H46" s="1257"/>
      <c r="I46" s="1258"/>
    </row>
    <row r="47" spans="1:10" ht="12.95" customHeight="1">
      <c r="A47" s="225" t="s">
        <v>111</v>
      </c>
      <c r="B47" s="1257">
        <v>40.81</v>
      </c>
      <c r="C47" s="1257">
        <v>29.58</v>
      </c>
      <c r="D47" s="1257">
        <v>26.29</v>
      </c>
      <c r="E47" s="1257">
        <v>7.4</v>
      </c>
      <c r="F47" s="1257">
        <v>18.12</v>
      </c>
      <c r="G47" s="1257">
        <v>15.83</v>
      </c>
      <c r="H47" s="1257">
        <v>5.8</v>
      </c>
      <c r="I47" s="1258">
        <v>16.72</v>
      </c>
    </row>
    <row r="48" spans="1:10" ht="14.1" customHeight="1">
      <c r="A48" s="225" t="s">
        <v>112</v>
      </c>
      <c r="B48" s="1257">
        <v>60.23</v>
      </c>
      <c r="C48" s="1257">
        <v>53.9</v>
      </c>
      <c r="D48" s="1257">
        <v>34.549999999999997</v>
      </c>
      <c r="E48" s="1257">
        <v>20.03</v>
      </c>
      <c r="F48" s="1257">
        <v>9.56</v>
      </c>
      <c r="G48" s="1257">
        <v>27.48</v>
      </c>
      <c r="H48" s="1257">
        <v>15.46</v>
      </c>
      <c r="I48" s="1258">
        <v>22.21</v>
      </c>
    </row>
    <row r="49" spans="1:9" ht="12.95" customHeight="1">
      <c r="A49" s="225"/>
      <c r="B49" s="1257"/>
      <c r="C49" s="1257"/>
      <c r="D49" s="1257"/>
      <c r="E49" s="1257"/>
      <c r="F49" s="1257"/>
      <c r="G49" s="1257"/>
      <c r="H49" s="1257"/>
      <c r="I49" s="1258"/>
    </row>
    <row r="50" spans="1:9" ht="12.95" customHeight="1">
      <c r="A50" s="225" t="s">
        <v>41</v>
      </c>
      <c r="B50" s="1257">
        <v>65.34</v>
      </c>
      <c r="C50" s="1257">
        <v>50.14</v>
      </c>
      <c r="D50" s="1257">
        <v>35.79</v>
      </c>
      <c r="E50" s="1257">
        <v>8.24</v>
      </c>
      <c r="F50" s="1257">
        <v>24.24</v>
      </c>
      <c r="G50" s="1257">
        <v>43.88</v>
      </c>
      <c r="H50" s="1257">
        <v>14.36</v>
      </c>
      <c r="I50" s="1258">
        <v>54.08</v>
      </c>
    </row>
    <row r="51" spans="1:9" ht="8.1" customHeight="1">
      <c r="A51" s="225"/>
      <c r="B51" s="1257"/>
      <c r="C51" s="1257"/>
      <c r="D51" s="1257"/>
      <c r="E51" s="1257"/>
      <c r="F51" s="1257"/>
      <c r="G51" s="1257"/>
      <c r="H51" s="1257"/>
      <c r="I51" s="1258"/>
    </row>
    <row r="52" spans="1:9" ht="12.95" customHeight="1">
      <c r="A52" s="225" t="s">
        <v>303</v>
      </c>
      <c r="B52" s="1257">
        <v>57.33</v>
      </c>
      <c r="C52" s="1257">
        <v>57.87</v>
      </c>
      <c r="D52" s="1257">
        <v>39.549999999999997</v>
      </c>
      <c r="E52" s="1257">
        <v>6.4</v>
      </c>
      <c r="F52" s="1257">
        <v>30.01</v>
      </c>
      <c r="G52" s="1257">
        <v>33.979999999999997</v>
      </c>
      <c r="H52" s="1257">
        <v>13.75</v>
      </c>
      <c r="I52" s="1258">
        <v>40.14</v>
      </c>
    </row>
    <row r="53" spans="1:9" ht="14.1" customHeight="1">
      <c r="A53" s="225" t="s">
        <v>113</v>
      </c>
      <c r="B53" s="1257">
        <v>86.18</v>
      </c>
      <c r="C53" s="1257">
        <v>53.87</v>
      </c>
      <c r="D53" s="1257">
        <v>42.46</v>
      </c>
      <c r="E53" s="1257">
        <v>12.26</v>
      </c>
      <c r="F53" s="1257">
        <v>28.59</v>
      </c>
      <c r="G53" s="1257">
        <v>55.88</v>
      </c>
      <c r="H53" s="1257">
        <v>14.73</v>
      </c>
      <c r="I53" s="1258">
        <v>63.12</v>
      </c>
    </row>
    <row r="54" spans="1:9" ht="14.1" customHeight="1">
      <c r="A54" s="225" t="s">
        <v>304</v>
      </c>
      <c r="B54" s="1257">
        <v>39.26</v>
      </c>
      <c r="C54" s="1257">
        <v>34.369999999999997</v>
      </c>
      <c r="D54" s="1257">
        <v>17.739999999999998</v>
      </c>
      <c r="E54" s="1257">
        <v>4.3099999999999996</v>
      </c>
      <c r="F54" s="1257">
        <v>7.73</v>
      </c>
      <c r="G54" s="1257">
        <v>30.61</v>
      </c>
      <c r="H54" s="1257">
        <v>14.15</v>
      </c>
      <c r="I54" s="1258">
        <v>43.21</v>
      </c>
    </row>
    <row r="55" spans="1:9" ht="13.5" customHeight="1">
      <c r="A55" s="259" t="s">
        <v>1110</v>
      </c>
      <c r="G55" s="849"/>
      <c r="H55" s="849"/>
    </row>
    <row r="56" spans="1:9">
      <c r="A56" s="737" t="s">
        <v>1261</v>
      </c>
      <c r="G56" s="849"/>
      <c r="H56" s="849"/>
    </row>
  </sheetData>
  <mergeCells count="17">
    <mergeCell ref="B7:C8"/>
    <mergeCell ref="D7:F8"/>
    <mergeCell ref="G7:H8"/>
    <mergeCell ref="I14:I15"/>
    <mergeCell ref="H9:H13"/>
    <mergeCell ref="G14:G15"/>
    <mergeCell ref="H14:H15"/>
    <mergeCell ref="B9:B13"/>
    <mergeCell ref="C9:C13"/>
    <mergeCell ref="D9:D13"/>
    <mergeCell ref="E9:F9"/>
    <mergeCell ref="G9:G13"/>
    <mergeCell ref="A14:A15"/>
    <mergeCell ref="B14:B15"/>
    <mergeCell ref="C14:C15"/>
    <mergeCell ref="D14:D15"/>
    <mergeCell ref="E14:F14"/>
  </mergeCells>
  <hyperlinks>
    <hyperlink ref="J1" location="'Spis tablic'!A1" display="Powrót do spisu tablic"/>
    <hyperlink ref="J2" location="'Spis tablic'!A1" display="Back to the list of tables"/>
  </hyperlinks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workbookViewId="0">
      <selection activeCell="P14" sqref="P14"/>
    </sheetView>
  </sheetViews>
  <sheetFormatPr defaultRowHeight="11.25"/>
  <cols>
    <col min="1" max="1" width="24" style="332" customWidth="1"/>
    <col min="2" max="2" width="6.28515625" style="332" customWidth="1"/>
    <col min="3" max="3" width="6.85546875" style="457" customWidth="1"/>
    <col min="4" max="5" width="6.42578125" style="457" customWidth="1"/>
    <col min="6" max="6" width="6.5703125" style="457" customWidth="1"/>
    <col min="7" max="7" width="6.42578125" style="457" customWidth="1"/>
    <col min="8" max="9" width="6.5703125" style="457" customWidth="1"/>
    <col min="10" max="10" width="6.7109375" style="457" customWidth="1"/>
    <col min="11" max="11" width="7.42578125" style="457" customWidth="1"/>
    <col min="12" max="12" width="6.42578125" style="457" customWidth="1"/>
    <col min="13" max="16384" width="9.140625" style="332"/>
  </cols>
  <sheetData>
    <row r="1" spans="1:21" ht="12.95" customHeight="1">
      <c r="A1" s="79" t="s">
        <v>209</v>
      </c>
      <c r="B1" s="79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21" ht="12.95" customHeight="1">
      <c r="A2" s="81" t="s">
        <v>775</v>
      </c>
      <c r="B2" s="421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21" s="341" customFormat="1" ht="12" customHeight="1" thickBot="1">
      <c r="A3" s="344" t="s">
        <v>336</v>
      </c>
      <c r="B3" s="345"/>
      <c r="C3" s="345"/>
      <c r="D3" s="345"/>
      <c r="E3" s="345"/>
      <c r="F3" s="670"/>
      <c r="G3" s="670"/>
      <c r="H3" s="670"/>
      <c r="I3" s="671"/>
      <c r="J3" s="671"/>
      <c r="K3" s="672"/>
      <c r="L3" s="672"/>
      <c r="M3" s="1218" t="s">
        <v>1250</v>
      </c>
    </row>
    <row r="4" spans="1:21" ht="14.25" customHeight="1" thickTop="1">
      <c r="A4" s="57"/>
      <c r="B4" s="57"/>
      <c r="C4" s="422" t="s">
        <v>210</v>
      </c>
      <c r="D4" s="423"/>
      <c r="E4" s="423"/>
      <c r="F4" s="423"/>
      <c r="G4" s="673"/>
      <c r="H4" s="141" t="s">
        <v>211</v>
      </c>
      <c r="I4" s="423"/>
      <c r="J4" s="423"/>
      <c r="K4" s="423"/>
      <c r="L4" s="423"/>
      <c r="M4" s="1381" t="s">
        <v>1266</v>
      </c>
    </row>
    <row r="5" spans="1:21" ht="14.25" customHeight="1">
      <c r="A5" s="1439" t="s">
        <v>132</v>
      </c>
      <c r="B5" s="1440"/>
      <c r="C5" s="424" t="s">
        <v>786</v>
      </c>
      <c r="D5" s="370"/>
      <c r="E5" s="370"/>
      <c r="F5" s="370"/>
      <c r="G5" s="370"/>
      <c r="H5" s="370"/>
      <c r="I5" s="370"/>
      <c r="J5" s="370"/>
      <c r="K5" s="370"/>
      <c r="L5" s="370"/>
    </row>
    <row r="6" spans="1:21" ht="11.1" customHeight="1">
      <c r="A6" s="1441" t="s">
        <v>124</v>
      </c>
      <c r="B6" s="1442"/>
      <c r="C6" s="425" t="s">
        <v>212</v>
      </c>
      <c r="D6" s="425" t="s">
        <v>79</v>
      </c>
      <c r="E6" s="425" t="s">
        <v>79</v>
      </c>
      <c r="F6" s="425" t="s">
        <v>213</v>
      </c>
      <c r="G6" s="458" t="s">
        <v>214</v>
      </c>
      <c r="H6" s="144" t="s">
        <v>95</v>
      </c>
      <c r="I6" s="425" t="s">
        <v>79</v>
      </c>
      <c r="J6" s="425" t="s">
        <v>79</v>
      </c>
      <c r="K6" s="425" t="s">
        <v>213</v>
      </c>
      <c r="L6" s="118" t="s">
        <v>214</v>
      </c>
    </row>
    <row r="7" spans="1:21" ht="11.1" customHeight="1">
      <c r="A7" s="57"/>
      <c r="B7" s="57"/>
      <c r="C7" s="426" t="s">
        <v>215</v>
      </c>
      <c r="D7" s="426" t="s">
        <v>216</v>
      </c>
      <c r="E7" s="426" t="s">
        <v>217</v>
      </c>
      <c r="F7" s="426" t="s">
        <v>143</v>
      </c>
      <c r="G7" s="459" t="s">
        <v>218</v>
      </c>
      <c r="H7" s="140" t="s">
        <v>219</v>
      </c>
      <c r="I7" s="426" t="s">
        <v>216</v>
      </c>
      <c r="J7" s="426" t="s">
        <v>217</v>
      </c>
      <c r="K7" s="426" t="s">
        <v>143</v>
      </c>
      <c r="L7" s="118" t="s">
        <v>220</v>
      </c>
    </row>
    <row r="8" spans="1:21" ht="11.1" customHeight="1">
      <c r="A8" s="57"/>
      <c r="B8" s="57"/>
      <c r="C8" s="426"/>
      <c r="D8" s="426"/>
      <c r="E8" s="426"/>
      <c r="F8" s="426"/>
      <c r="G8" s="459" t="s">
        <v>221</v>
      </c>
      <c r="H8" s="140" t="s">
        <v>79</v>
      </c>
      <c r="I8" s="426" t="s">
        <v>79</v>
      </c>
      <c r="J8" s="426" t="s">
        <v>79</v>
      </c>
      <c r="K8" s="426" t="s">
        <v>79</v>
      </c>
      <c r="L8" s="118" t="s">
        <v>221</v>
      </c>
    </row>
    <row r="9" spans="1:21" ht="11.1" customHeight="1">
      <c r="A9" s="57"/>
      <c r="B9" s="57"/>
      <c r="C9" s="145" t="s">
        <v>381</v>
      </c>
      <c r="D9" s="145" t="s">
        <v>222</v>
      </c>
      <c r="E9" s="145" t="s">
        <v>223</v>
      </c>
      <c r="F9" s="146" t="s">
        <v>224</v>
      </c>
      <c r="G9" s="460" t="s">
        <v>53</v>
      </c>
      <c r="H9" s="427" t="s">
        <v>55</v>
      </c>
      <c r="I9" s="145" t="s">
        <v>222</v>
      </c>
      <c r="J9" s="145" t="s">
        <v>223</v>
      </c>
      <c r="K9" s="146" t="s">
        <v>224</v>
      </c>
      <c r="L9" s="428" t="s">
        <v>225</v>
      </c>
    </row>
    <row r="10" spans="1:21" ht="11.1" customHeight="1">
      <c r="A10" s="57"/>
      <c r="B10" s="57"/>
      <c r="C10" s="145" t="s">
        <v>382</v>
      </c>
      <c r="D10" s="145" t="s">
        <v>226</v>
      </c>
      <c r="E10" s="429"/>
      <c r="F10" s="146" t="s">
        <v>339</v>
      </c>
      <c r="G10" s="460" t="s">
        <v>54</v>
      </c>
      <c r="H10" s="427" t="s">
        <v>382</v>
      </c>
      <c r="I10" s="145" t="s">
        <v>226</v>
      </c>
      <c r="J10" s="429"/>
      <c r="K10" s="146" t="s">
        <v>339</v>
      </c>
      <c r="L10" s="428" t="s">
        <v>54</v>
      </c>
    </row>
    <row r="11" spans="1:21" ht="11.1" customHeight="1" thickBot="1">
      <c r="A11" s="84"/>
      <c r="B11" s="84"/>
      <c r="C11" s="430" t="s">
        <v>57</v>
      </c>
      <c r="D11" s="430" t="s">
        <v>79</v>
      </c>
      <c r="E11" s="430" t="s">
        <v>79</v>
      </c>
      <c r="F11" s="431" t="s">
        <v>57</v>
      </c>
      <c r="G11" s="461"/>
      <c r="H11" s="432" t="s">
        <v>57</v>
      </c>
      <c r="I11" s="430" t="s">
        <v>79</v>
      </c>
      <c r="J11" s="430" t="s">
        <v>79</v>
      </c>
      <c r="K11" s="431" t="s">
        <v>57</v>
      </c>
      <c r="L11" s="433"/>
    </row>
    <row r="12" spans="1:21" ht="9" customHeight="1" thickTop="1">
      <c r="A12" s="150"/>
      <c r="B12" s="150"/>
      <c r="C12" s="362"/>
      <c r="D12" s="362"/>
      <c r="E12" s="362"/>
      <c r="F12" s="362"/>
      <c r="G12" s="362"/>
      <c r="H12" s="362"/>
      <c r="I12" s="362"/>
      <c r="J12" s="362"/>
      <c r="K12" s="362"/>
      <c r="L12" s="362"/>
    </row>
    <row r="13" spans="1:21" s="434" customFormat="1" ht="14.1" customHeight="1">
      <c r="A13" s="1443" t="s">
        <v>227</v>
      </c>
      <c r="B13" s="1444"/>
      <c r="C13" s="1444"/>
      <c r="D13" s="1444"/>
      <c r="E13" s="1444"/>
      <c r="F13" s="1444"/>
      <c r="G13" s="1444"/>
      <c r="H13" s="1444"/>
      <c r="I13" s="1444"/>
      <c r="J13" s="1444"/>
      <c r="K13" s="1444"/>
      <c r="L13" s="1444"/>
    </row>
    <row r="14" spans="1:21" s="434" customFormat="1" ht="7.5" customHeight="1">
      <c r="A14" s="435"/>
      <c r="B14" s="436"/>
      <c r="C14" s="437"/>
      <c r="D14" s="437"/>
      <c r="E14" s="437"/>
      <c r="F14" s="437"/>
      <c r="G14" s="437"/>
      <c r="H14" s="437"/>
      <c r="I14" s="437"/>
      <c r="J14" s="437"/>
      <c r="K14" s="437"/>
      <c r="L14" s="437"/>
    </row>
    <row r="15" spans="1:21" s="434" customFormat="1" ht="17.100000000000001" customHeight="1">
      <c r="A15" s="1181" t="s">
        <v>387</v>
      </c>
      <c r="B15" s="438">
        <v>2010</v>
      </c>
      <c r="C15" s="674">
        <v>8993.6</v>
      </c>
      <c r="D15" s="675">
        <v>8813.7999999999993</v>
      </c>
      <c r="E15" s="674">
        <v>8649.6</v>
      </c>
      <c r="F15" s="675">
        <v>6694</v>
      </c>
      <c r="G15" s="676">
        <v>7850</v>
      </c>
      <c r="H15" s="677">
        <v>4012.7</v>
      </c>
      <c r="I15" s="674">
        <v>3736.4</v>
      </c>
      <c r="J15" s="675">
        <v>3568.9</v>
      </c>
      <c r="K15" s="674">
        <v>902.1</v>
      </c>
      <c r="L15" s="678">
        <v>3038.6</v>
      </c>
      <c r="M15"/>
      <c r="N15"/>
      <c r="O15"/>
      <c r="P15" s="440"/>
      <c r="Q15"/>
      <c r="R15"/>
      <c r="S15"/>
      <c r="T15"/>
      <c r="U15"/>
    </row>
    <row r="16" spans="1:21" s="434" customFormat="1" ht="17.100000000000001" customHeight="1">
      <c r="A16" s="439" t="s">
        <v>61</v>
      </c>
      <c r="B16" s="438">
        <v>2012</v>
      </c>
      <c r="C16" s="679">
        <v>9159.5</v>
      </c>
      <c r="D16" s="679">
        <v>8980.7000000000007</v>
      </c>
      <c r="E16" s="679">
        <v>8816.7999999999993</v>
      </c>
      <c r="F16" s="679">
        <v>6777.9</v>
      </c>
      <c r="G16" s="680">
        <v>8017.6</v>
      </c>
      <c r="H16" s="681">
        <v>4100.1000000000004</v>
      </c>
      <c r="I16" s="681">
        <v>3824.2</v>
      </c>
      <c r="J16" s="681">
        <v>3656.8</v>
      </c>
      <c r="K16" s="681">
        <v>930.1</v>
      </c>
      <c r="L16" s="682">
        <v>3126.9</v>
      </c>
      <c r="M16"/>
      <c r="N16"/>
      <c r="O16"/>
      <c r="P16" s="440"/>
      <c r="Q16"/>
      <c r="R16"/>
      <c r="S16"/>
      <c r="T16"/>
      <c r="U16"/>
    </row>
    <row r="17" spans="1:21" s="434" customFormat="1" ht="17.100000000000001" customHeight="1">
      <c r="A17" s="89"/>
      <c r="B17" s="438">
        <v>2013</v>
      </c>
      <c r="C17" s="568">
        <v>9242.7000000000007</v>
      </c>
      <c r="D17" s="683">
        <v>9065.2000000000007</v>
      </c>
      <c r="E17" s="683">
        <v>8899.7000000000007</v>
      </c>
      <c r="F17" s="683">
        <v>6820.2</v>
      </c>
      <c r="G17" s="684">
        <v>8104.7</v>
      </c>
      <c r="H17" s="685">
        <v>4148.5</v>
      </c>
      <c r="I17" s="683">
        <v>3873.4</v>
      </c>
      <c r="J17" s="683">
        <v>3705.1</v>
      </c>
      <c r="K17" s="681">
        <v>945.1</v>
      </c>
      <c r="L17" s="685">
        <v>3175.6</v>
      </c>
      <c r="M17"/>
      <c r="N17"/>
      <c r="O17"/>
      <c r="P17" s="440"/>
      <c r="Q17"/>
      <c r="R17"/>
      <c r="S17"/>
      <c r="T17"/>
      <c r="U17"/>
    </row>
    <row r="18" spans="1:21" s="434" customFormat="1" ht="17.100000000000001" customHeight="1">
      <c r="A18" s="89"/>
      <c r="B18" s="438">
        <v>2014</v>
      </c>
      <c r="C18" s="568">
        <v>9331.1</v>
      </c>
      <c r="D18" s="574">
        <v>9153.6</v>
      </c>
      <c r="E18" s="568">
        <v>8988.2000000000007</v>
      </c>
      <c r="F18" s="574">
        <v>6832</v>
      </c>
      <c r="G18" s="575">
        <v>8193.1</v>
      </c>
      <c r="H18" s="576">
        <v>4190.7</v>
      </c>
      <c r="I18" s="568">
        <v>3916.1</v>
      </c>
      <c r="J18" s="574">
        <v>3748</v>
      </c>
      <c r="K18" s="568">
        <v>965.8</v>
      </c>
      <c r="L18" s="577">
        <v>3219.2</v>
      </c>
      <c r="M18"/>
      <c r="N18"/>
      <c r="O18"/>
      <c r="P18" s="440"/>
      <c r="Q18"/>
      <c r="R18"/>
      <c r="S18"/>
      <c r="T18"/>
      <c r="U18"/>
    </row>
    <row r="19" spans="1:21" s="434" customFormat="1" ht="17.100000000000001" customHeight="1">
      <c r="A19" s="89"/>
      <c r="B19" s="438">
        <v>2015</v>
      </c>
      <c r="C19" s="568">
        <v>9424</v>
      </c>
      <c r="D19" s="574">
        <v>9247.5</v>
      </c>
      <c r="E19" s="568">
        <v>9079.7999999999993</v>
      </c>
      <c r="F19" s="574">
        <v>6878.7</v>
      </c>
      <c r="G19" s="575">
        <v>8290.9</v>
      </c>
      <c r="H19" s="576">
        <v>4236.3</v>
      </c>
      <c r="I19" s="568">
        <v>3962.6</v>
      </c>
      <c r="J19" s="574">
        <v>3793.9</v>
      </c>
      <c r="K19" s="568">
        <v>979.5</v>
      </c>
      <c r="L19" s="577">
        <v>3265.9</v>
      </c>
      <c r="M19" s="686"/>
      <c r="N19"/>
      <c r="O19"/>
      <c r="P19" s="440"/>
      <c r="Q19"/>
      <c r="R19"/>
      <c r="S19"/>
      <c r="T19"/>
      <c r="U19"/>
    </row>
    <row r="20" spans="1:21" s="434" customFormat="1" ht="17.100000000000001" customHeight="1">
      <c r="A20" s="89"/>
      <c r="B20" s="326">
        <v>2016</v>
      </c>
      <c r="C20" s="1215">
        <v>9619.5</v>
      </c>
      <c r="D20" s="1215">
        <v>9528.4</v>
      </c>
      <c r="E20" s="1215">
        <v>9354</v>
      </c>
      <c r="F20" s="1215">
        <v>9186.6</v>
      </c>
      <c r="G20" s="1216">
        <v>6922.2</v>
      </c>
      <c r="H20" s="1217">
        <v>4652.5</v>
      </c>
      <c r="I20" s="1215">
        <v>4285.8999999999996</v>
      </c>
      <c r="J20" s="1215">
        <v>4012.9</v>
      </c>
      <c r="K20" s="1215">
        <v>3844.5</v>
      </c>
      <c r="L20" s="1216">
        <v>998.5</v>
      </c>
      <c r="M20"/>
      <c r="N20"/>
      <c r="O20"/>
      <c r="P20" s="440"/>
      <c r="Q20"/>
      <c r="R20"/>
      <c r="S20"/>
      <c r="T20"/>
      <c r="U20"/>
    </row>
    <row r="21" spans="1:21" s="444" customFormat="1" ht="9" customHeight="1">
      <c r="A21" s="441"/>
      <c r="B21" s="326"/>
      <c r="C21" s="442"/>
      <c r="D21" s="442"/>
      <c r="E21" s="442"/>
      <c r="F21" s="442"/>
      <c r="G21" s="442"/>
      <c r="H21" s="442"/>
      <c r="I21" s="442"/>
      <c r="J21" s="442"/>
      <c r="K21" s="442"/>
      <c r="L21" s="442"/>
      <c r="M21" s="443"/>
      <c r="N21" s="443"/>
      <c r="O21" s="443"/>
      <c r="P21" s="443"/>
      <c r="Q21" s="443"/>
      <c r="R21" s="443"/>
      <c r="S21" s="443"/>
      <c r="T21" s="443"/>
      <c r="U21" s="443"/>
    </row>
    <row r="22" spans="1:21" s="434" customFormat="1" ht="14.1" customHeight="1">
      <c r="A22" s="1445" t="s">
        <v>228</v>
      </c>
      <c r="B22" s="1445"/>
      <c r="C22" s="1445"/>
      <c r="D22" s="1445"/>
      <c r="E22" s="1445"/>
      <c r="F22" s="1445"/>
      <c r="G22" s="1445"/>
      <c r="H22" s="1445"/>
      <c r="I22" s="1445"/>
      <c r="J22" s="1445"/>
      <c r="K22" s="1445"/>
      <c r="L22" s="1445"/>
    </row>
    <row r="23" spans="1:21" s="434" customFormat="1" ht="9" customHeight="1">
      <c r="A23" s="435"/>
      <c r="B23" s="1180"/>
      <c r="C23" s="1180"/>
      <c r="D23" s="1180"/>
      <c r="E23" s="1180"/>
      <c r="F23" s="1180"/>
      <c r="G23" s="1180"/>
      <c r="H23" s="1180"/>
      <c r="I23" s="1180"/>
      <c r="J23" s="1180"/>
      <c r="K23" s="1180"/>
      <c r="L23" s="1180"/>
    </row>
    <row r="24" spans="1:21" s="434" customFormat="1" ht="17.100000000000001" customHeight="1">
      <c r="A24" s="1181" t="s">
        <v>387</v>
      </c>
      <c r="B24" s="438">
        <v>2010</v>
      </c>
      <c r="C24" s="109">
        <v>99</v>
      </c>
      <c r="D24" s="109">
        <v>97</v>
      </c>
      <c r="E24" s="109">
        <v>95.2</v>
      </c>
      <c r="F24" s="109">
        <v>73.7</v>
      </c>
      <c r="G24" s="462">
        <v>86.4</v>
      </c>
      <c r="H24" s="445">
        <v>91.6</v>
      </c>
      <c r="I24" s="109">
        <v>85.3</v>
      </c>
      <c r="J24" s="109">
        <v>81.400000000000006</v>
      </c>
      <c r="K24" s="109">
        <v>20.6</v>
      </c>
      <c r="L24" s="265">
        <v>69.3</v>
      </c>
    </row>
    <row r="25" spans="1:21" s="434" customFormat="1" ht="17.100000000000001" customHeight="1">
      <c r="A25" s="439" t="s">
        <v>61</v>
      </c>
      <c r="B25" s="438">
        <v>2012</v>
      </c>
      <c r="C25" s="660">
        <v>99</v>
      </c>
      <c r="D25" s="660">
        <v>97.1</v>
      </c>
      <c r="E25" s="660">
        <v>95.3</v>
      </c>
      <c r="F25" s="660">
        <v>73.2</v>
      </c>
      <c r="G25" s="687">
        <v>86.6</v>
      </c>
      <c r="H25" s="688">
        <v>91.7</v>
      </c>
      <c r="I25" s="688">
        <v>85.6</v>
      </c>
      <c r="J25" s="688">
        <v>81.8</v>
      </c>
      <c r="K25" s="688">
        <v>20.8</v>
      </c>
      <c r="L25" s="689">
        <v>70</v>
      </c>
    </row>
    <row r="26" spans="1:21" s="434" customFormat="1" ht="17.100000000000001" customHeight="1">
      <c r="A26" s="89"/>
      <c r="B26" s="438">
        <v>2013</v>
      </c>
      <c r="C26" s="76">
        <v>99</v>
      </c>
      <c r="D26" s="76">
        <v>97.1</v>
      </c>
      <c r="E26" s="76">
        <v>95.3</v>
      </c>
      <c r="F26" s="76">
        <v>73.099999999999994</v>
      </c>
      <c r="G26" s="465">
        <v>86.8</v>
      </c>
      <c r="H26" s="77">
        <v>91.8</v>
      </c>
      <c r="I26" s="76">
        <v>85.7</v>
      </c>
      <c r="J26" s="76">
        <v>82</v>
      </c>
      <c r="K26" s="76">
        <v>20.9</v>
      </c>
      <c r="L26" s="112">
        <v>70.3</v>
      </c>
    </row>
    <row r="27" spans="1:21" s="434" customFormat="1" ht="17.100000000000001" customHeight="1">
      <c r="A27" s="89"/>
      <c r="B27" s="438">
        <v>2014</v>
      </c>
      <c r="C27" s="109">
        <v>99</v>
      </c>
      <c r="D27" s="109">
        <v>97.1</v>
      </c>
      <c r="E27" s="109">
        <v>95.4</v>
      </c>
      <c r="F27" s="109">
        <v>72.5</v>
      </c>
      <c r="G27" s="462">
        <v>86.9</v>
      </c>
      <c r="H27" s="445">
        <v>91.9</v>
      </c>
      <c r="I27" s="109">
        <v>85.9</v>
      </c>
      <c r="J27" s="109">
        <v>82.2</v>
      </c>
      <c r="K27" s="109">
        <v>21.2</v>
      </c>
      <c r="L27" s="265">
        <v>70.599999999999994</v>
      </c>
    </row>
    <row r="28" spans="1:21" s="434" customFormat="1" ht="17.100000000000001" customHeight="1">
      <c r="A28" s="89"/>
      <c r="B28" s="438">
        <v>2015</v>
      </c>
      <c r="C28" s="109">
        <v>99</v>
      </c>
      <c r="D28" s="109">
        <v>97.2</v>
      </c>
      <c r="E28" s="109">
        <v>95.4</v>
      </c>
      <c r="F28" s="109">
        <v>72.3</v>
      </c>
      <c r="G28" s="462">
        <v>87.1</v>
      </c>
      <c r="H28" s="445">
        <v>92</v>
      </c>
      <c r="I28" s="109">
        <v>86.1</v>
      </c>
      <c r="J28" s="109">
        <v>82.4</v>
      </c>
      <c r="K28" s="109">
        <v>21.3</v>
      </c>
      <c r="L28" s="265">
        <v>70.900000000000006</v>
      </c>
    </row>
    <row r="29" spans="1:21" s="434" customFormat="1" ht="17.100000000000001" customHeight="1">
      <c r="A29" s="89"/>
      <c r="B29" s="326">
        <v>2016</v>
      </c>
      <c r="C29" s="447">
        <v>99.1</v>
      </c>
      <c r="D29" s="447">
        <v>97.2</v>
      </c>
      <c r="E29" s="447">
        <v>95.5</v>
      </c>
      <c r="F29" s="447">
        <v>72</v>
      </c>
      <c r="G29" s="463">
        <v>87.4</v>
      </c>
      <c r="H29" s="448">
        <v>92.1</v>
      </c>
      <c r="I29" s="447">
        <v>86.3</v>
      </c>
      <c r="J29" s="447">
        <v>82.6</v>
      </c>
      <c r="K29" s="447">
        <v>21.5</v>
      </c>
      <c r="L29" s="449">
        <v>71.3</v>
      </c>
    </row>
    <row r="30" spans="1:21" s="434" customFormat="1" ht="12" customHeight="1">
      <c r="A30" s="89"/>
      <c r="B30" s="326"/>
      <c r="C30" s="450"/>
      <c r="D30" s="450"/>
      <c r="E30" s="450"/>
      <c r="F30" s="450"/>
      <c r="G30" s="464"/>
      <c r="H30" s="451"/>
      <c r="I30" s="450"/>
      <c r="J30" s="450"/>
      <c r="K30" s="450"/>
      <c r="L30" s="452"/>
    </row>
    <row r="31" spans="1:21" s="434" customFormat="1" ht="15" customHeight="1">
      <c r="A31" s="1437" t="s">
        <v>383</v>
      </c>
      <c r="B31" s="1438"/>
      <c r="C31" s="109">
        <v>2304.1</v>
      </c>
      <c r="D31" s="445">
        <v>2264.1999999999998</v>
      </c>
      <c r="E31" s="109">
        <v>2228.4</v>
      </c>
      <c r="F31" s="109">
        <v>2179.1</v>
      </c>
      <c r="G31" s="462">
        <v>1597</v>
      </c>
      <c r="H31" s="445">
        <v>933.7</v>
      </c>
      <c r="I31" s="109">
        <v>825.6</v>
      </c>
      <c r="J31" s="109">
        <v>756.8</v>
      </c>
      <c r="K31" s="109">
        <v>720.1</v>
      </c>
      <c r="L31" s="265">
        <v>138.19999999999999</v>
      </c>
    </row>
    <row r="32" spans="1:21" s="335" customFormat="1" ht="5.0999999999999996" customHeight="1">
      <c r="A32" s="90"/>
      <c r="B32" s="453"/>
      <c r="C32" s="109"/>
      <c r="D32" s="109"/>
      <c r="E32" s="109"/>
      <c r="F32" s="109"/>
      <c r="G32" s="462"/>
      <c r="H32" s="445"/>
      <c r="I32" s="109"/>
      <c r="J32" s="109"/>
      <c r="K32" s="109"/>
      <c r="L32" s="446"/>
    </row>
    <row r="33" spans="1:12" s="335" customFormat="1" ht="15" customHeight="1">
      <c r="A33" s="1437" t="s">
        <v>357</v>
      </c>
      <c r="B33" s="1438"/>
      <c r="C33" s="109">
        <v>703.8</v>
      </c>
      <c r="D33" s="445">
        <v>683.8</v>
      </c>
      <c r="E33" s="109">
        <v>660.5</v>
      </c>
      <c r="F33" s="109">
        <v>635.29999999999995</v>
      </c>
      <c r="G33" s="462">
        <v>437</v>
      </c>
      <c r="H33" s="445">
        <v>306.10000000000002</v>
      </c>
      <c r="I33" s="109">
        <v>272.60000000000002</v>
      </c>
      <c r="J33" s="109">
        <v>243.4</v>
      </c>
      <c r="K33" s="109">
        <v>228</v>
      </c>
      <c r="L33" s="265">
        <v>13.1</v>
      </c>
    </row>
    <row r="34" spans="1:12" s="335" customFormat="1" ht="15" customHeight="1">
      <c r="A34" s="1437" t="s">
        <v>360</v>
      </c>
      <c r="B34" s="1438"/>
      <c r="C34" s="109">
        <v>1600.3</v>
      </c>
      <c r="D34" s="109">
        <v>1580.5</v>
      </c>
      <c r="E34" s="109">
        <v>1568</v>
      </c>
      <c r="F34" s="109">
        <v>1543.8</v>
      </c>
      <c r="G34" s="462">
        <v>1160</v>
      </c>
      <c r="H34" s="445">
        <v>627.6</v>
      </c>
      <c r="I34" s="109">
        <v>553.1</v>
      </c>
      <c r="J34" s="109">
        <v>513.29999999999995</v>
      </c>
      <c r="K34" s="109">
        <v>492</v>
      </c>
      <c r="L34" s="446">
        <v>125.1</v>
      </c>
    </row>
    <row r="35" spans="1:12" s="335" customFormat="1" ht="14.1" customHeight="1">
      <c r="A35" s="702"/>
      <c r="B35" s="455"/>
      <c r="D35" s="704"/>
      <c r="E35" s="704"/>
      <c r="F35" s="704"/>
      <c r="H35" s="703"/>
      <c r="I35" s="704"/>
      <c r="J35" s="704"/>
      <c r="K35" s="704"/>
    </row>
    <row r="36" spans="1:12" s="335" customFormat="1" ht="15" customHeight="1">
      <c r="A36" s="1437" t="s">
        <v>361</v>
      </c>
      <c r="B36" s="1438"/>
      <c r="C36" s="109">
        <v>2109.8000000000002</v>
      </c>
      <c r="D36" s="445">
        <v>2094.5</v>
      </c>
      <c r="E36" s="109">
        <v>2041.9</v>
      </c>
      <c r="F36" s="109">
        <v>2017.4</v>
      </c>
      <c r="G36" s="462">
        <v>1531.8</v>
      </c>
      <c r="H36" s="445">
        <v>803.4</v>
      </c>
      <c r="I36" s="109">
        <v>760.3</v>
      </c>
      <c r="J36" s="109">
        <v>733</v>
      </c>
      <c r="K36" s="109">
        <v>707.4</v>
      </c>
      <c r="L36" s="265">
        <v>338.8</v>
      </c>
    </row>
    <row r="37" spans="1:12" s="335" customFormat="1" ht="5.0999999999999996" customHeight="1">
      <c r="A37" s="702"/>
      <c r="B37" s="455"/>
      <c r="C37" s="109"/>
      <c r="D37" s="109"/>
      <c r="E37" s="109"/>
      <c r="F37" s="109"/>
      <c r="G37" s="462"/>
      <c r="H37" s="445"/>
      <c r="I37" s="109"/>
      <c r="J37" s="109"/>
      <c r="K37" s="109"/>
      <c r="L37" s="265"/>
    </row>
    <row r="38" spans="1:12" s="335" customFormat="1" ht="15" customHeight="1">
      <c r="A38" s="1437" t="s">
        <v>384</v>
      </c>
      <c r="B38" s="1438"/>
      <c r="C38" s="109">
        <v>682.3</v>
      </c>
      <c r="D38" s="445">
        <v>676.3</v>
      </c>
      <c r="E38" s="109">
        <v>671.8</v>
      </c>
      <c r="F38" s="109">
        <v>665.8</v>
      </c>
      <c r="G38" s="462">
        <v>503.3</v>
      </c>
      <c r="H38" s="445">
        <v>480.3</v>
      </c>
      <c r="I38" s="109">
        <v>449.4</v>
      </c>
      <c r="J38" s="109">
        <v>432.2</v>
      </c>
      <c r="K38" s="109">
        <v>416.4</v>
      </c>
      <c r="L38" s="265">
        <v>240.1</v>
      </c>
    </row>
    <row r="39" spans="1:12" s="335" customFormat="1" ht="15" customHeight="1">
      <c r="A39" s="1437" t="s">
        <v>362</v>
      </c>
      <c r="B39" s="1438"/>
      <c r="C39" s="109">
        <v>1427.4</v>
      </c>
      <c r="D39" s="445">
        <v>1418.2</v>
      </c>
      <c r="E39" s="109">
        <v>1370.1</v>
      </c>
      <c r="F39" s="109">
        <v>1351.5</v>
      </c>
      <c r="G39" s="462">
        <v>1028.5</v>
      </c>
      <c r="H39" s="445">
        <v>323.10000000000002</v>
      </c>
      <c r="I39" s="109">
        <v>310.8</v>
      </c>
      <c r="J39" s="109">
        <v>300.8</v>
      </c>
      <c r="K39" s="109">
        <v>291</v>
      </c>
      <c r="L39" s="265">
        <v>98.6</v>
      </c>
    </row>
    <row r="40" spans="1:12" s="335" customFormat="1" ht="14.1" customHeight="1">
      <c r="A40" s="702"/>
      <c r="B40" s="455"/>
      <c r="C40" s="109"/>
      <c r="D40" s="109"/>
      <c r="E40" s="109"/>
      <c r="F40" s="109"/>
      <c r="G40" s="462"/>
      <c r="H40" s="445"/>
      <c r="I40" s="447"/>
      <c r="J40" s="447"/>
      <c r="K40" s="447"/>
      <c r="L40" s="265"/>
    </row>
    <row r="41" spans="1:12" s="335" customFormat="1" ht="15" customHeight="1">
      <c r="A41" s="1437" t="s">
        <v>385</v>
      </c>
      <c r="B41" s="1438"/>
      <c r="C41" s="109">
        <v>1212.9000000000001</v>
      </c>
      <c r="D41" s="445">
        <v>1192</v>
      </c>
      <c r="E41" s="109">
        <v>1175.9000000000001</v>
      </c>
      <c r="F41" s="109">
        <v>1159</v>
      </c>
      <c r="G41" s="462">
        <v>844.2</v>
      </c>
      <c r="H41" s="445">
        <v>1097.4000000000001</v>
      </c>
      <c r="I41" s="109">
        <v>953.4</v>
      </c>
      <c r="J41" s="109">
        <v>852.3</v>
      </c>
      <c r="K41" s="109">
        <v>815.1</v>
      </c>
      <c r="L41" s="265">
        <v>283.5</v>
      </c>
    </row>
    <row r="42" spans="1:12" s="335" customFormat="1" ht="5.0999999999999996" customHeight="1">
      <c r="A42" s="702"/>
      <c r="B42" s="455"/>
      <c r="C42" s="109"/>
      <c r="D42" s="109"/>
      <c r="E42" s="109"/>
      <c r="F42" s="109"/>
      <c r="G42" s="462"/>
      <c r="H42" s="445"/>
      <c r="I42" s="447"/>
      <c r="J42" s="447"/>
      <c r="K42" s="447"/>
      <c r="L42" s="265"/>
    </row>
    <row r="43" spans="1:12" s="335" customFormat="1" ht="15" customHeight="1">
      <c r="A43" s="1437" t="s">
        <v>364</v>
      </c>
      <c r="B43" s="1438"/>
      <c r="C43" s="109">
        <v>391.9</v>
      </c>
      <c r="D43" s="445">
        <v>384.6</v>
      </c>
      <c r="E43" s="109">
        <v>379</v>
      </c>
      <c r="F43" s="109">
        <v>372.7</v>
      </c>
      <c r="G43" s="462">
        <v>277.7</v>
      </c>
      <c r="H43" s="445">
        <v>375.8</v>
      </c>
      <c r="I43" s="109">
        <v>318.7</v>
      </c>
      <c r="J43" s="109">
        <v>273</v>
      </c>
      <c r="K43" s="109">
        <v>259.8</v>
      </c>
      <c r="L43" s="265">
        <v>51.9</v>
      </c>
    </row>
    <row r="44" spans="1:12" s="335" customFormat="1" ht="15" customHeight="1">
      <c r="A44" s="1437" t="s">
        <v>366</v>
      </c>
      <c r="B44" s="1438"/>
      <c r="C44" s="109">
        <v>314.89999999999998</v>
      </c>
      <c r="D44" s="445">
        <v>310.2</v>
      </c>
      <c r="E44" s="109">
        <v>307.3</v>
      </c>
      <c r="F44" s="109">
        <v>304.10000000000002</v>
      </c>
      <c r="G44" s="462">
        <v>278.2</v>
      </c>
      <c r="H44" s="445">
        <v>340.8</v>
      </c>
      <c r="I44" s="109">
        <v>309.89999999999998</v>
      </c>
      <c r="J44" s="109">
        <v>293.3</v>
      </c>
      <c r="K44" s="109">
        <v>282.3</v>
      </c>
      <c r="L44" s="265">
        <v>203.8</v>
      </c>
    </row>
    <row r="45" spans="1:12" s="335" customFormat="1" ht="15" customHeight="1">
      <c r="A45" s="1437" t="s">
        <v>367</v>
      </c>
      <c r="B45" s="1438"/>
      <c r="C45" s="109">
        <v>282.39999999999998</v>
      </c>
      <c r="D45" s="445">
        <v>278.7</v>
      </c>
      <c r="E45" s="109">
        <v>275.10000000000002</v>
      </c>
      <c r="F45" s="109">
        <v>271.5</v>
      </c>
      <c r="G45" s="462">
        <v>132.9</v>
      </c>
      <c r="H45" s="445">
        <v>162.80000000000001</v>
      </c>
      <c r="I45" s="109">
        <v>135.9</v>
      </c>
      <c r="J45" s="109">
        <v>119.4</v>
      </c>
      <c r="K45" s="109">
        <v>113.9</v>
      </c>
      <c r="L45" s="265">
        <v>6.2</v>
      </c>
    </row>
    <row r="46" spans="1:12" s="335" customFormat="1" ht="15" customHeight="1">
      <c r="A46" s="1437" t="s">
        <v>368</v>
      </c>
      <c r="B46" s="1438"/>
      <c r="C46" s="109">
        <v>223.7</v>
      </c>
      <c r="D46" s="445">
        <v>218.5</v>
      </c>
      <c r="E46" s="109">
        <v>214.5</v>
      </c>
      <c r="F46" s="109">
        <v>210.7</v>
      </c>
      <c r="G46" s="462">
        <v>155.4</v>
      </c>
      <c r="H46" s="445">
        <v>217.9</v>
      </c>
      <c r="I46" s="109">
        <v>188.9</v>
      </c>
      <c r="J46" s="109">
        <v>166.7</v>
      </c>
      <c r="K46" s="109">
        <v>159.1</v>
      </c>
      <c r="L46" s="265">
        <v>21.6</v>
      </c>
    </row>
    <row r="47" spans="1:12" s="335" customFormat="1" ht="14.1" customHeight="1">
      <c r="A47" s="702"/>
      <c r="B47" s="455"/>
      <c r="C47" s="109"/>
      <c r="D47" s="109"/>
      <c r="E47" s="109"/>
      <c r="F47" s="109"/>
      <c r="G47" s="462"/>
      <c r="H47" s="445"/>
      <c r="I47" s="109"/>
      <c r="J47" s="109"/>
      <c r="K47" s="109"/>
      <c r="L47" s="265"/>
    </row>
    <row r="48" spans="1:12" s="335" customFormat="1" ht="15" customHeight="1">
      <c r="A48" s="1437" t="s">
        <v>369</v>
      </c>
      <c r="B48" s="1438"/>
      <c r="C48" s="109">
        <v>1481.4</v>
      </c>
      <c r="D48" s="445">
        <v>1476</v>
      </c>
      <c r="E48" s="109">
        <v>1454.5</v>
      </c>
      <c r="F48" s="109">
        <v>1428.8</v>
      </c>
      <c r="G48" s="462">
        <v>1072</v>
      </c>
      <c r="H48" s="445">
        <v>726.7</v>
      </c>
      <c r="I48" s="109">
        <v>703</v>
      </c>
      <c r="J48" s="109">
        <v>672.8</v>
      </c>
      <c r="K48" s="109">
        <v>648.5</v>
      </c>
      <c r="L48" s="265">
        <v>145.5</v>
      </c>
    </row>
    <row r="49" spans="1:12" s="335" customFormat="1" ht="5.0999999999999996" customHeight="1">
      <c r="A49" s="702"/>
      <c r="B49" s="455"/>
      <c r="C49" s="109"/>
      <c r="D49" s="109"/>
      <c r="E49" s="109"/>
      <c r="F49" s="109"/>
      <c r="G49" s="462"/>
      <c r="H49" s="445"/>
      <c r="I49" s="109"/>
      <c r="J49" s="109"/>
      <c r="K49" s="109"/>
      <c r="L49" s="265"/>
    </row>
    <row r="50" spans="1:12" s="335" customFormat="1" ht="15" customHeight="1">
      <c r="A50" s="1437" t="s">
        <v>370</v>
      </c>
      <c r="B50" s="1438"/>
      <c r="C50" s="109">
        <v>259.60000000000002</v>
      </c>
      <c r="D50" s="445">
        <v>258.3</v>
      </c>
      <c r="E50" s="109">
        <v>253.5</v>
      </c>
      <c r="F50" s="109">
        <v>248.1</v>
      </c>
      <c r="G50" s="462">
        <v>191.7</v>
      </c>
      <c r="H50" s="445">
        <v>109.5</v>
      </c>
      <c r="I50" s="109">
        <v>104.7</v>
      </c>
      <c r="J50" s="109">
        <v>100.4</v>
      </c>
      <c r="K50" s="109">
        <v>96</v>
      </c>
      <c r="L50" s="265">
        <v>11.9</v>
      </c>
    </row>
    <row r="51" spans="1:12" s="335" customFormat="1" ht="15" customHeight="1">
      <c r="A51" s="1437" t="s">
        <v>371</v>
      </c>
      <c r="B51" s="1438"/>
      <c r="C51" s="109">
        <v>747.5</v>
      </c>
      <c r="D51" s="445">
        <v>744.2</v>
      </c>
      <c r="E51" s="109">
        <v>734.9</v>
      </c>
      <c r="F51" s="109">
        <v>721.9</v>
      </c>
      <c r="G51" s="462">
        <v>512.70000000000005</v>
      </c>
      <c r="H51" s="445">
        <v>446</v>
      </c>
      <c r="I51" s="109">
        <v>431.4</v>
      </c>
      <c r="J51" s="109">
        <v>411.5</v>
      </c>
      <c r="K51" s="109">
        <v>397.6</v>
      </c>
      <c r="L51" s="265">
        <v>100.9</v>
      </c>
    </row>
    <row r="52" spans="1:12" s="335" customFormat="1" ht="15" customHeight="1">
      <c r="A52" s="1437" t="s">
        <v>372</v>
      </c>
      <c r="B52" s="1438"/>
      <c r="C52" s="109">
        <v>474.3</v>
      </c>
      <c r="D52" s="445">
        <v>473.5</v>
      </c>
      <c r="E52" s="109">
        <v>466.1</v>
      </c>
      <c r="F52" s="109">
        <v>458.8</v>
      </c>
      <c r="G52" s="462">
        <v>367.6</v>
      </c>
      <c r="H52" s="445">
        <v>171.2</v>
      </c>
      <c r="I52" s="109">
        <v>166.8</v>
      </c>
      <c r="J52" s="109">
        <v>160.9</v>
      </c>
      <c r="K52" s="109">
        <v>154.80000000000001</v>
      </c>
      <c r="L52" s="265">
        <v>32.700000000000003</v>
      </c>
    </row>
    <row r="53" spans="1:12" s="335" customFormat="1" ht="14.1" customHeight="1">
      <c r="A53" s="702"/>
      <c r="B53" s="455"/>
      <c r="C53" s="109"/>
      <c r="D53" s="109"/>
      <c r="E53" s="109"/>
      <c r="F53" s="109"/>
      <c r="G53" s="462"/>
      <c r="H53" s="445"/>
      <c r="I53" s="109"/>
      <c r="J53" s="109"/>
      <c r="K53" s="109"/>
      <c r="L53" s="265"/>
    </row>
    <row r="54" spans="1:12" s="335" customFormat="1" ht="15" customHeight="1">
      <c r="A54" s="1437" t="s">
        <v>386</v>
      </c>
      <c r="B54" s="1438"/>
      <c r="C54" s="109">
        <v>1065.5</v>
      </c>
      <c r="D54" s="445">
        <v>1060.0999999999999</v>
      </c>
      <c r="E54" s="109">
        <v>1026.2</v>
      </c>
      <c r="F54" s="109">
        <v>1008.1</v>
      </c>
      <c r="G54" s="462">
        <v>862.1</v>
      </c>
      <c r="H54" s="445">
        <v>440.3</v>
      </c>
      <c r="I54" s="109">
        <v>423.3</v>
      </c>
      <c r="J54" s="109">
        <v>409.2</v>
      </c>
      <c r="K54" s="109">
        <v>389.2</v>
      </c>
      <c r="L54" s="265">
        <v>49.6</v>
      </c>
    </row>
    <row r="55" spans="1:12" s="335" customFormat="1" ht="5.0999999999999996" customHeight="1">
      <c r="A55" s="702"/>
      <c r="B55" s="455"/>
      <c r="C55" s="109"/>
      <c r="D55" s="109"/>
      <c r="E55" s="109"/>
      <c r="F55" s="109"/>
      <c r="G55" s="462"/>
      <c r="H55" s="445"/>
      <c r="I55" s="109"/>
      <c r="J55" s="109"/>
      <c r="K55" s="109"/>
      <c r="L55" s="265"/>
    </row>
    <row r="56" spans="1:12" s="335" customFormat="1" ht="15" customHeight="1">
      <c r="A56" s="1437" t="s">
        <v>374</v>
      </c>
      <c r="B56" s="1438"/>
      <c r="C56" s="109">
        <v>860.9</v>
      </c>
      <c r="D56" s="445">
        <v>856.4</v>
      </c>
      <c r="E56" s="109">
        <v>825.7</v>
      </c>
      <c r="F56" s="109">
        <v>810.9</v>
      </c>
      <c r="G56" s="462">
        <v>703</v>
      </c>
      <c r="H56" s="445">
        <v>291.60000000000002</v>
      </c>
      <c r="I56" s="109">
        <v>279.7</v>
      </c>
      <c r="J56" s="109">
        <v>267.10000000000002</v>
      </c>
      <c r="K56" s="109">
        <v>255.9</v>
      </c>
      <c r="L56" s="265">
        <v>44.3</v>
      </c>
    </row>
    <row r="57" spans="1:12" ht="15" customHeight="1">
      <c r="A57" s="1437" t="s">
        <v>375</v>
      </c>
      <c r="B57" s="1438"/>
      <c r="C57" s="109">
        <v>204.7</v>
      </c>
      <c r="D57" s="445">
        <v>203.7</v>
      </c>
      <c r="E57" s="109">
        <v>200.5</v>
      </c>
      <c r="F57" s="109">
        <v>197.2</v>
      </c>
      <c r="G57" s="462">
        <v>159.1</v>
      </c>
      <c r="H57" s="445">
        <v>148.69999999999999</v>
      </c>
      <c r="I57" s="109">
        <v>143.5</v>
      </c>
      <c r="J57" s="109">
        <v>142.19999999999999</v>
      </c>
      <c r="K57" s="109">
        <v>133.19999999999999</v>
      </c>
      <c r="L57" s="265">
        <v>5.3</v>
      </c>
    </row>
    <row r="58" spans="1:12" ht="14.1" customHeight="1">
      <c r="A58" s="702"/>
      <c r="B58" s="57"/>
      <c r="C58" s="76"/>
      <c r="D58" s="76"/>
      <c r="E58" s="76"/>
      <c r="F58" s="76"/>
      <c r="G58" s="465"/>
      <c r="H58" s="456"/>
      <c r="I58" s="76"/>
      <c r="J58" s="76"/>
      <c r="K58" s="76"/>
      <c r="L58" s="77"/>
    </row>
    <row r="59" spans="1:12" ht="15" customHeight="1">
      <c r="A59" s="1437" t="s">
        <v>376</v>
      </c>
      <c r="B59" s="1438"/>
      <c r="C59" s="109">
        <v>1445.8</v>
      </c>
      <c r="D59" s="445">
        <v>1441.6</v>
      </c>
      <c r="E59" s="109">
        <v>1427.2</v>
      </c>
      <c r="F59" s="109">
        <v>1394.3</v>
      </c>
      <c r="G59" s="462">
        <v>1015.2</v>
      </c>
      <c r="H59" s="445">
        <v>651.1</v>
      </c>
      <c r="I59" s="109">
        <v>620.4</v>
      </c>
      <c r="J59" s="109">
        <v>588.70000000000005</v>
      </c>
      <c r="K59" s="109">
        <v>564.20000000000005</v>
      </c>
      <c r="L59" s="265">
        <v>42.9</v>
      </c>
    </row>
    <row r="60" spans="1:12" ht="5.0999999999999996" customHeight="1">
      <c r="A60" s="702"/>
      <c r="B60" s="57"/>
      <c r="C60" s="76"/>
      <c r="D60" s="76"/>
      <c r="E60" s="76"/>
      <c r="F60" s="76"/>
      <c r="G60" s="465"/>
      <c r="H60" s="456"/>
      <c r="I60" s="76"/>
      <c r="J60" s="76"/>
      <c r="K60" s="76"/>
      <c r="L60" s="77"/>
    </row>
    <row r="61" spans="1:12" ht="15" customHeight="1">
      <c r="A61" s="1437" t="s">
        <v>377</v>
      </c>
      <c r="B61" s="1438"/>
      <c r="C61" s="109">
        <v>496.6</v>
      </c>
      <c r="D61" s="445">
        <v>493.8</v>
      </c>
      <c r="E61" s="109">
        <v>485.9</v>
      </c>
      <c r="F61" s="109">
        <v>470.2</v>
      </c>
      <c r="G61" s="462">
        <v>346.3</v>
      </c>
      <c r="H61" s="445">
        <v>241.9</v>
      </c>
      <c r="I61" s="109">
        <v>230.7</v>
      </c>
      <c r="J61" s="109">
        <v>217</v>
      </c>
      <c r="K61" s="109">
        <v>208</v>
      </c>
      <c r="L61" s="265">
        <v>9.4</v>
      </c>
    </row>
    <row r="62" spans="1:12" ht="15" customHeight="1">
      <c r="A62" s="1437" t="s">
        <v>378</v>
      </c>
      <c r="B62" s="1438"/>
      <c r="C62" s="109">
        <v>620</v>
      </c>
      <c r="D62" s="445">
        <v>619.1</v>
      </c>
      <c r="E62" s="109">
        <v>615.1</v>
      </c>
      <c r="F62" s="109">
        <v>604</v>
      </c>
      <c r="G62" s="462">
        <v>440.3</v>
      </c>
      <c r="H62" s="445">
        <v>228.8</v>
      </c>
      <c r="I62" s="109">
        <v>223.8</v>
      </c>
      <c r="J62" s="109">
        <v>216.5</v>
      </c>
      <c r="K62" s="109">
        <v>208</v>
      </c>
      <c r="L62" s="265">
        <v>25</v>
      </c>
    </row>
    <row r="63" spans="1:12" ht="15" customHeight="1">
      <c r="A63" s="1437" t="s">
        <v>309</v>
      </c>
      <c r="B63" s="1438"/>
      <c r="C63" s="109">
        <v>329.2</v>
      </c>
      <c r="D63" s="445">
        <v>328.7</v>
      </c>
      <c r="E63" s="109">
        <v>326.10000000000002</v>
      </c>
      <c r="F63" s="109">
        <v>320.2</v>
      </c>
      <c r="G63" s="462">
        <v>228.5</v>
      </c>
      <c r="H63" s="445">
        <v>180.4</v>
      </c>
      <c r="I63" s="109">
        <v>165.9</v>
      </c>
      <c r="J63" s="109">
        <v>155.30000000000001</v>
      </c>
      <c r="K63" s="109">
        <v>148.19999999999999</v>
      </c>
      <c r="L63" s="265">
        <v>8.5</v>
      </c>
    </row>
    <row r="64" spans="1:12" ht="14.85" customHeight="1"/>
  </sheetData>
  <mergeCells count="26">
    <mergeCell ref="A62:B62"/>
    <mergeCell ref="A63:B63"/>
    <mergeCell ref="A52:B52"/>
    <mergeCell ref="A54:B54"/>
    <mergeCell ref="A56:B56"/>
    <mergeCell ref="A57:B57"/>
    <mergeCell ref="A59:B59"/>
    <mergeCell ref="A61:B61"/>
    <mergeCell ref="A51:B51"/>
    <mergeCell ref="A34:B34"/>
    <mergeCell ref="A36:B36"/>
    <mergeCell ref="A38:B38"/>
    <mergeCell ref="A39:B39"/>
    <mergeCell ref="A41:B41"/>
    <mergeCell ref="A43:B43"/>
    <mergeCell ref="A44:B44"/>
    <mergeCell ref="A45:B45"/>
    <mergeCell ref="A46:B46"/>
    <mergeCell ref="A48:B48"/>
    <mergeCell ref="A50:B50"/>
    <mergeCell ref="A33:B33"/>
    <mergeCell ref="A5:B5"/>
    <mergeCell ref="A6:B6"/>
    <mergeCell ref="A13:L13"/>
    <mergeCell ref="A22:L22"/>
    <mergeCell ref="A31:B31"/>
  </mergeCells>
  <hyperlinks>
    <hyperlink ref="M3" location="'Spis tablic'!A1" display="Powrót do spisu tablic"/>
    <hyperlink ref="M4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520"/>
  <sheetViews>
    <sheetView workbookViewId="0">
      <selection activeCell="D2" sqref="D2"/>
    </sheetView>
  </sheetViews>
  <sheetFormatPr defaultRowHeight="12.75"/>
  <cols>
    <col min="1" max="1" width="60.28515625" style="5" customWidth="1"/>
    <col min="2" max="2" width="16" style="873" customWidth="1"/>
    <col min="3" max="3" width="11.28515625" style="848" customWidth="1"/>
    <col min="4" max="16384" width="9.140625" style="5"/>
  </cols>
  <sheetData>
    <row r="1" spans="1:4" ht="14.1" customHeight="1">
      <c r="A1" s="217" t="s">
        <v>1427</v>
      </c>
      <c r="B1" s="5"/>
      <c r="C1" s="22"/>
      <c r="D1" s="1218" t="s">
        <v>1250</v>
      </c>
    </row>
    <row r="2" spans="1:4" ht="14.1" customHeight="1">
      <c r="A2" s="217" t="s">
        <v>934</v>
      </c>
      <c r="B2" s="5"/>
      <c r="C2" s="22"/>
      <c r="D2" s="1218" t="s">
        <v>1266</v>
      </c>
    </row>
    <row r="3" spans="1:4" ht="14.1" customHeight="1">
      <c r="A3" s="217" t="s">
        <v>1122</v>
      </c>
      <c r="B3" s="5"/>
      <c r="C3" s="22"/>
      <c r="D3" s="1218"/>
    </row>
    <row r="4" spans="1:4" ht="15" customHeight="1">
      <c r="A4" s="218" t="s">
        <v>928</v>
      </c>
      <c r="B4" s="5"/>
      <c r="C4" s="22"/>
    </row>
    <row r="5" spans="1:4" ht="11.25" customHeight="1">
      <c r="A5" s="218" t="s">
        <v>1118</v>
      </c>
      <c r="B5" s="5"/>
      <c r="C5" s="22"/>
    </row>
    <row r="6" spans="1:4" s="20" customFormat="1" ht="6.75" customHeight="1" thickBot="1">
      <c r="A6" s="193" t="s">
        <v>892</v>
      </c>
      <c r="B6" s="5"/>
      <c r="C6" s="22"/>
    </row>
    <row r="7" spans="1:4" s="20" customFormat="1" ht="30.75" customHeight="1" thickTop="1">
      <c r="A7" s="883" t="s">
        <v>132</v>
      </c>
      <c r="B7" s="1613" t="s">
        <v>1073</v>
      </c>
      <c r="C7" s="1615" t="s">
        <v>890</v>
      </c>
    </row>
    <row r="8" spans="1:4" s="20" customFormat="1" ht="28.5" customHeight="1" thickBot="1">
      <c r="A8" s="882" t="s">
        <v>124</v>
      </c>
      <c r="B8" s="1614"/>
      <c r="C8" s="1616"/>
    </row>
    <row r="9" spans="1:4" s="182" customFormat="1" ht="33" customHeight="1" thickTop="1">
      <c r="A9" s="1663" t="s">
        <v>917</v>
      </c>
      <c r="B9" s="1663"/>
      <c r="C9" s="1663"/>
    </row>
    <row r="10" spans="1:4" s="182" customFormat="1" ht="12.95" customHeight="1">
      <c r="A10" s="895" t="s">
        <v>927</v>
      </c>
      <c r="B10" s="877" t="s">
        <v>872</v>
      </c>
      <c r="C10" s="1094">
        <v>4.8600000000000003</v>
      </c>
    </row>
    <row r="11" spans="1:4" s="182" customFormat="1" ht="11.1" customHeight="1">
      <c r="A11" s="557"/>
      <c r="B11" s="879"/>
      <c r="C11" s="1094"/>
    </row>
    <row r="12" spans="1:4" s="182" customFormat="1" ht="12.95" customHeight="1">
      <c r="A12" s="881" t="s">
        <v>883</v>
      </c>
      <c r="B12" s="877"/>
      <c r="C12" s="1094"/>
    </row>
    <row r="13" spans="1:4" s="182" customFormat="1" ht="12.95" customHeight="1">
      <c r="A13" s="878" t="s">
        <v>882</v>
      </c>
      <c r="B13" s="877" t="s">
        <v>872</v>
      </c>
      <c r="C13" s="1094">
        <v>4.04</v>
      </c>
    </row>
    <row r="14" spans="1:4" s="182" customFormat="1" ht="12.95" customHeight="1">
      <c r="A14" s="878" t="s">
        <v>881</v>
      </c>
      <c r="B14" s="877" t="s">
        <v>872</v>
      </c>
      <c r="C14" s="1094">
        <v>4.4800000000000004</v>
      </c>
    </row>
    <row r="15" spans="1:4" s="182" customFormat="1" ht="11.1" customHeight="1">
      <c r="A15" s="878"/>
      <c r="B15" s="877"/>
      <c r="C15" s="1094"/>
    </row>
    <row r="16" spans="1:4" s="182" customFormat="1" ht="12.95" customHeight="1">
      <c r="A16" s="878" t="s">
        <v>880</v>
      </c>
      <c r="B16" s="877" t="s">
        <v>79</v>
      </c>
      <c r="C16" s="1094"/>
    </row>
    <row r="17" spans="1:3" s="182" customFormat="1" ht="12.95" customHeight="1">
      <c r="A17" s="878" t="s">
        <v>877</v>
      </c>
      <c r="B17" s="877" t="s">
        <v>874</v>
      </c>
      <c r="C17" s="1094">
        <v>61.85</v>
      </c>
    </row>
    <row r="18" spans="1:3" s="182" customFormat="1" ht="12.95" customHeight="1">
      <c r="A18" s="878" t="s">
        <v>876</v>
      </c>
      <c r="B18" s="877" t="s">
        <v>875</v>
      </c>
      <c r="C18" s="1094">
        <v>27.55</v>
      </c>
    </row>
    <row r="19" spans="1:3" s="182" customFormat="1" ht="11.1" customHeight="1">
      <c r="A19" s="878"/>
      <c r="B19" s="877"/>
      <c r="C19" s="1094"/>
    </row>
    <row r="20" spans="1:3" s="182" customFormat="1" ht="12.95" customHeight="1">
      <c r="A20" s="880" t="s">
        <v>1111</v>
      </c>
      <c r="B20" s="879"/>
      <c r="C20" s="1094"/>
    </row>
    <row r="21" spans="1:3" s="182" customFormat="1" ht="12.95" customHeight="1">
      <c r="A21" s="878" t="s">
        <v>877</v>
      </c>
      <c r="B21" s="879" t="s">
        <v>874</v>
      </c>
      <c r="C21" s="1094">
        <v>43.23</v>
      </c>
    </row>
    <row r="22" spans="1:3" s="182" customFormat="1" ht="12.95" customHeight="1">
      <c r="A22" s="878" t="s">
        <v>876</v>
      </c>
      <c r="B22" s="879" t="s">
        <v>875</v>
      </c>
      <c r="C22" s="1094">
        <v>10.17</v>
      </c>
    </row>
    <row r="23" spans="1:3" s="182" customFormat="1" ht="11.1" customHeight="1">
      <c r="A23" s="878"/>
      <c r="B23" s="877"/>
      <c r="C23" s="1094"/>
    </row>
    <row r="24" spans="1:3" s="182" customFormat="1" ht="12.95" customHeight="1">
      <c r="A24" s="880" t="s">
        <v>1306</v>
      </c>
      <c r="B24" s="877" t="s">
        <v>875</v>
      </c>
      <c r="C24" s="1094">
        <v>12.52</v>
      </c>
    </row>
    <row r="25" spans="1:3" s="182" customFormat="1" ht="11.1" customHeight="1">
      <c r="A25" s="878"/>
      <c r="B25" s="879"/>
      <c r="C25" s="1094"/>
    </row>
    <row r="26" spans="1:3" s="182" customFormat="1" ht="12.95" customHeight="1">
      <c r="A26" s="12" t="s">
        <v>1307</v>
      </c>
      <c r="B26" s="879" t="s">
        <v>874</v>
      </c>
      <c r="C26" s="1094">
        <v>11.87</v>
      </c>
    </row>
    <row r="27" spans="1:3" s="182" customFormat="1" ht="12.95" customHeight="1">
      <c r="A27" s="12"/>
      <c r="B27" s="877" t="s">
        <v>872</v>
      </c>
      <c r="C27" s="1094">
        <v>0.47</v>
      </c>
    </row>
    <row r="28" spans="1:3" s="182" customFormat="1" ht="12.95" customHeight="1">
      <c r="A28" s="12"/>
      <c r="B28" s="877" t="s">
        <v>875</v>
      </c>
      <c r="C28" s="1094">
        <v>4.84</v>
      </c>
    </row>
    <row r="29" spans="1:3" s="182" customFormat="1" ht="11.1" customHeight="1">
      <c r="A29" s="878"/>
      <c r="B29" s="877"/>
      <c r="C29" s="1094"/>
    </row>
    <row r="30" spans="1:3" s="182" customFormat="1" ht="12.95" customHeight="1">
      <c r="A30" s="12" t="s">
        <v>873</v>
      </c>
      <c r="B30" s="879" t="s">
        <v>874</v>
      </c>
      <c r="C30" s="1094">
        <v>5.22</v>
      </c>
    </row>
    <row r="31" spans="1:3" s="182" customFormat="1" ht="12.95" customHeight="1">
      <c r="A31" s="878"/>
      <c r="B31" s="877" t="s">
        <v>872</v>
      </c>
      <c r="C31" s="1094">
        <v>0.19</v>
      </c>
    </row>
    <row r="32" spans="1:3" s="182" customFormat="1" ht="33" customHeight="1">
      <c r="A32" s="1618" t="s">
        <v>916</v>
      </c>
      <c r="B32" s="1618"/>
      <c r="C32" s="1618"/>
    </row>
    <row r="33" spans="1:3" ht="27.75" customHeight="1">
      <c r="A33" s="1619" t="s">
        <v>356</v>
      </c>
      <c r="B33" s="1619"/>
      <c r="C33" s="1619"/>
    </row>
    <row r="34" spans="1:3" ht="12.95" customHeight="1">
      <c r="A34" s="895" t="s">
        <v>927</v>
      </c>
      <c r="B34" s="877" t="s">
        <v>872</v>
      </c>
      <c r="C34" s="1094">
        <v>5.87</v>
      </c>
    </row>
    <row r="35" spans="1:3" ht="11.1" customHeight="1">
      <c r="A35" s="557"/>
      <c r="B35" s="879"/>
      <c r="C35" s="1094"/>
    </row>
    <row r="36" spans="1:3" ht="12.95" customHeight="1">
      <c r="A36" s="881" t="s">
        <v>883</v>
      </c>
      <c r="B36" s="879"/>
      <c r="C36" s="1094"/>
    </row>
    <row r="37" spans="1:3" ht="12.95" customHeight="1">
      <c r="A37" s="878" t="s">
        <v>882</v>
      </c>
      <c r="B37" s="877" t="s">
        <v>872</v>
      </c>
      <c r="C37" s="1094">
        <v>3.34</v>
      </c>
    </row>
    <row r="38" spans="1:3" ht="12.95" customHeight="1">
      <c r="A38" s="878" t="s">
        <v>881</v>
      </c>
      <c r="B38" s="877" t="s">
        <v>872</v>
      </c>
      <c r="C38" s="1094">
        <v>3.16</v>
      </c>
    </row>
    <row r="39" spans="1:3" ht="11.1" customHeight="1">
      <c r="A39" s="878"/>
      <c r="B39" s="879"/>
      <c r="C39" s="1094"/>
    </row>
    <row r="40" spans="1:3" ht="12.95" customHeight="1">
      <c r="A40" s="878" t="s">
        <v>880</v>
      </c>
      <c r="B40" s="879" t="s">
        <v>79</v>
      </c>
      <c r="C40" s="1094"/>
    </row>
    <row r="41" spans="1:3" ht="12.95" customHeight="1">
      <c r="A41" s="878" t="s">
        <v>877</v>
      </c>
      <c r="B41" s="879" t="s">
        <v>874</v>
      </c>
      <c r="C41" s="1094">
        <v>73.86</v>
      </c>
    </row>
    <row r="42" spans="1:3" ht="12.95" customHeight="1">
      <c r="A42" s="878" t="s">
        <v>876</v>
      </c>
      <c r="B42" s="879" t="s">
        <v>875</v>
      </c>
      <c r="C42" s="1094">
        <v>21.62</v>
      </c>
    </row>
    <row r="43" spans="1:3" ht="11.1" customHeight="1">
      <c r="A43" s="878"/>
      <c r="B43" s="879"/>
      <c r="C43" s="1094"/>
    </row>
    <row r="44" spans="1:3" ht="12.95" customHeight="1">
      <c r="A44" s="880" t="s">
        <v>1111</v>
      </c>
      <c r="B44" s="879"/>
      <c r="C44" s="1094"/>
    </row>
    <row r="45" spans="1:3" ht="12.95" customHeight="1">
      <c r="A45" s="878" t="s">
        <v>877</v>
      </c>
      <c r="B45" s="879" t="s">
        <v>874</v>
      </c>
      <c r="C45" s="1094">
        <v>42.41</v>
      </c>
    </row>
    <row r="46" spans="1:3" ht="12.95" customHeight="1">
      <c r="A46" s="878" t="s">
        <v>876</v>
      </c>
      <c r="B46" s="879" t="s">
        <v>875</v>
      </c>
      <c r="C46" s="1094">
        <v>8.32</v>
      </c>
    </row>
    <row r="47" spans="1:3" ht="11.1" customHeight="1">
      <c r="A47" s="878"/>
      <c r="B47" s="877"/>
      <c r="C47" s="1094"/>
    </row>
    <row r="48" spans="1:3" ht="12.95" customHeight="1">
      <c r="A48" s="880" t="s">
        <v>1306</v>
      </c>
      <c r="B48" s="877" t="s">
        <v>875</v>
      </c>
      <c r="C48" s="1094">
        <v>7.95</v>
      </c>
    </row>
    <row r="49" spans="1:3" ht="11.1" customHeight="1">
      <c r="A49" s="878"/>
      <c r="B49" s="879"/>
      <c r="C49" s="1094"/>
    </row>
    <row r="50" spans="1:3" ht="12.95" customHeight="1">
      <c r="A50" s="12" t="s">
        <v>1307</v>
      </c>
      <c r="B50" s="879" t="s">
        <v>874</v>
      </c>
      <c r="C50" s="1094">
        <v>11.11</v>
      </c>
    </row>
    <row r="51" spans="1:3" ht="11.1" customHeight="1">
      <c r="A51" s="12"/>
      <c r="B51" s="877"/>
      <c r="C51" s="1094"/>
    </row>
    <row r="52" spans="1:3" ht="12.95" customHeight="1">
      <c r="A52" s="12" t="s">
        <v>873</v>
      </c>
      <c r="B52" s="879" t="s">
        <v>874</v>
      </c>
      <c r="C52" s="1094">
        <v>5.0999999999999996</v>
      </c>
    </row>
    <row r="53" spans="1:3" ht="14.1" customHeight="1">
      <c r="A53" s="217" t="s">
        <v>1427</v>
      </c>
      <c r="B53" s="5"/>
      <c r="C53" s="22"/>
    </row>
    <row r="54" spans="1:3" ht="14.1" customHeight="1">
      <c r="A54" s="217" t="s">
        <v>929</v>
      </c>
      <c r="B54" s="5"/>
      <c r="C54" s="22"/>
    </row>
    <row r="55" spans="1:3" ht="14.1" customHeight="1">
      <c r="A55" s="217" t="s">
        <v>1119</v>
      </c>
      <c r="B55" s="5"/>
      <c r="C55" s="22"/>
    </row>
    <row r="56" spans="1:3" ht="15" customHeight="1">
      <c r="A56" s="218" t="s">
        <v>928</v>
      </c>
      <c r="B56" s="5"/>
      <c r="C56" s="22"/>
    </row>
    <row r="57" spans="1:3" ht="11.25" customHeight="1">
      <c r="A57" s="218" t="s">
        <v>1120</v>
      </c>
      <c r="B57" s="5"/>
      <c r="C57" s="22"/>
    </row>
    <row r="58" spans="1:3" s="20" customFormat="1" ht="6.75" customHeight="1" thickBot="1">
      <c r="A58" s="193" t="s">
        <v>892</v>
      </c>
      <c r="B58" s="5"/>
      <c r="C58" s="22"/>
    </row>
    <row r="59" spans="1:3" s="20" customFormat="1" ht="26.25" customHeight="1" thickTop="1">
      <c r="A59" s="883" t="s">
        <v>132</v>
      </c>
      <c r="B59" s="1613" t="s">
        <v>891</v>
      </c>
      <c r="C59" s="1615" t="s">
        <v>890</v>
      </c>
    </row>
    <row r="60" spans="1:3" s="20" customFormat="1" ht="28.5" customHeight="1" thickBot="1">
      <c r="A60" s="882" t="s">
        <v>124</v>
      </c>
      <c r="B60" s="1666"/>
      <c r="C60" s="1616"/>
    </row>
    <row r="61" spans="1:3" ht="31.5" customHeight="1" thickTop="1">
      <c r="A61" s="1621" t="s">
        <v>909</v>
      </c>
      <c r="B61" s="1621"/>
      <c r="C61" s="1621"/>
    </row>
    <row r="62" spans="1:3" ht="12.95" customHeight="1">
      <c r="A62" s="895" t="s">
        <v>927</v>
      </c>
      <c r="B62" s="877" t="s">
        <v>872</v>
      </c>
      <c r="C62" s="1094">
        <v>3.47</v>
      </c>
    </row>
    <row r="63" spans="1:3" ht="9.9499999999999993" customHeight="1">
      <c r="A63" s="557"/>
      <c r="B63" s="877"/>
      <c r="C63" s="1094"/>
    </row>
    <row r="64" spans="1:3" ht="12.95" customHeight="1">
      <c r="A64" s="881" t="s">
        <v>883</v>
      </c>
      <c r="B64" s="879"/>
      <c r="C64" s="1094"/>
    </row>
    <row r="65" spans="1:3" ht="12.95" customHeight="1">
      <c r="A65" s="878" t="s">
        <v>882</v>
      </c>
      <c r="B65" s="877" t="s">
        <v>872</v>
      </c>
      <c r="C65" s="1094">
        <v>3.64</v>
      </c>
    </row>
    <row r="66" spans="1:3" ht="12.95" customHeight="1">
      <c r="A66" s="878" t="s">
        <v>881</v>
      </c>
      <c r="B66" s="877" t="s">
        <v>872</v>
      </c>
      <c r="C66" s="1094">
        <v>3.19</v>
      </c>
    </row>
    <row r="67" spans="1:3" ht="9.9499999999999993" customHeight="1">
      <c r="A67" s="878"/>
      <c r="B67" s="879"/>
      <c r="C67" s="1094"/>
    </row>
    <row r="68" spans="1:3" ht="12.95" customHeight="1">
      <c r="A68" s="878" t="s">
        <v>880</v>
      </c>
      <c r="B68" s="879" t="s">
        <v>79</v>
      </c>
      <c r="C68" s="1094"/>
    </row>
    <row r="69" spans="1:3" ht="12.95" customHeight="1">
      <c r="A69" s="878" t="s">
        <v>877</v>
      </c>
      <c r="B69" s="879" t="s">
        <v>874</v>
      </c>
      <c r="C69" s="1094">
        <v>25.27</v>
      </c>
    </row>
    <row r="70" spans="1:3" ht="12.95" customHeight="1">
      <c r="A70" s="878" t="s">
        <v>876</v>
      </c>
      <c r="B70" s="879" t="s">
        <v>875</v>
      </c>
      <c r="C70" s="1094">
        <v>17.89</v>
      </c>
    </row>
    <row r="71" spans="1:3" ht="9.9499999999999993" customHeight="1">
      <c r="A71" s="878"/>
      <c r="B71" s="879"/>
      <c r="C71" s="1094"/>
    </row>
    <row r="72" spans="1:3" ht="12.95" customHeight="1">
      <c r="A72" s="880" t="s">
        <v>1111</v>
      </c>
      <c r="B72" s="879"/>
      <c r="C72" s="1094"/>
    </row>
    <row r="73" spans="1:3" ht="12.95" customHeight="1">
      <c r="A73" s="878" t="s">
        <v>877</v>
      </c>
      <c r="B73" s="879" t="s">
        <v>874</v>
      </c>
      <c r="C73" s="1094">
        <v>22.42</v>
      </c>
    </row>
    <row r="74" spans="1:3" ht="12.95" customHeight="1">
      <c r="A74" s="878" t="s">
        <v>876</v>
      </c>
      <c r="B74" s="879" t="s">
        <v>875</v>
      </c>
      <c r="C74" s="1094">
        <v>6.91</v>
      </c>
    </row>
    <row r="75" spans="1:3" ht="9.9499999999999993" customHeight="1">
      <c r="A75" s="12"/>
      <c r="B75" s="879"/>
      <c r="C75" s="1094"/>
    </row>
    <row r="76" spans="1:3" ht="12.95" customHeight="1">
      <c r="A76" s="12" t="s">
        <v>1446</v>
      </c>
      <c r="B76" s="879" t="s">
        <v>874</v>
      </c>
      <c r="C76" s="1094">
        <v>9.9499999999999993</v>
      </c>
    </row>
    <row r="77" spans="1:3" ht="27" customHeight="1">
      <c r="A77" s="1621" t="s">
        <v>908</v>
      </c>
      <c r="B77" s="1621"/>
      <c r="C77" s="1621"/>
    </row>
    <row r="78" spans="1:3" ht="12.95" customHeight="1">
      <c r="A78" s="895" t="s">
        <v>927</v>
      </c>
      <c r="B78" s="877" t="s">
        <v>872</v>
      </c>
      <c r="C78" s="1094">
        <v>6.46</v>
      </c>
    </row>
    <row r="79" spans="1:3" ht="9.9499999999999993" customHeight="1">
      <c r="A79" s="557"/>
      <c r="B79" s="877"/>
      <c r="C79" s="1094"/>
    </row>
    <row r="80" spans="1:3" ht="12.95" customHeight="1">
      <c r="A80" s="881" t="s">
        <v>883</v>
      </c>
      <c r="B80" s="877"/>
      <c r="C80" s="1094"/>
    </row>
    <row r="81" spans="1:3" ht="12.95" customHeight="1">
      <c r="A81" s="878" t="s">
        <v>882</v>
      </c>
      <c r="B81" s="877" t="s">
        <v>872</v>
      </c>
      <c r="C81" s="1094">
        <v>3.31</v>
      </c>
    </row>
    <row r="82" spans="1:3" ht="12.95" customHeight="1">
      <c r="A82" s="878" t="s">
        <v>881</v>
      </c>
      <c r="B82" s="877" t="s">
        <v>872</v>
      </c>
      <c r="C82" s="1094">
        <v>2.78</v>
      </c>
    </row>
    <row r="83" spans="1:3" ht="9.9499999999999993" customHeight="1">
      <c r="A83" s="878"/>
      <c r="B83" s="877"/>
      <c r="C83" s="1094"/>
    </row>
    <row r="84" spans="1:3" ht="12.95" customHeight="1">
      <c r="A84" s="878" t="s">
        <v>880</v>
      </c>
      <c r="B84" s="877" t="s">
        <v>79</v>
      </c>
      <c r="C84" s="1094"/>
    </row>
    <row r="85" spans="1:3" ht="12.95" customHeight="1">
      <c r="A85" s="878" t="s">
        <v>877</v>
      </c>
      <c r="B85" s="877" t="s">
        <v>874</v>
      </c>
      <c r="C85" s="1094">
        <v>75.67</v>
      </c>
    </row>
    <row r="86" spans="1:3" ht="12.95" customHeight="1">
      <c r="A86" s="878" t="s">
        <v>876</v>
      </c>
      <c r="B86" s="877" t="s">
        <v>875</v>
      </c>
      <c r="C86" s="1094">
        <v>22.9</v>
      </c>
    </row>
    <row r="87" spans="1:3" ht="9.9499999999999993" customHeight="1">
      <c r="A87" s="878"/>
      <c r="B87" s="877"/>
      <c r="C87" s="1094"/>
    </row>
    <row r="88" spans="1:3" ht="12.95" customHeight="1">
      <c r="A88" s="880" t="s">
        <v>1111</v>
      </c>
      <c r="B88" s="879"/>
      <c r="C88" s="1094"/>
    </row>
    <row r="89" spans="1:3" ht="12.95" customHeight="1">
      <c r="A89" s="878" t="s">
        <v>877</v>
      </c>
      <c r="B89" s="879" t="s">
        <v>874</v>
      </c>
      <c r="C89" s="1094">
        <v>44.38</v>
      </c>
    </row>
    <row r="90" spans="1:3" ht="12.95" customHeight="1">
      <c r="A90" s="878" t="s">
        <v>876</v>
      </c>
      <c r="B90" s="879" t="s">
        <v>875</v>
      </c>
      <c r="C90" s="1094">
        <v>8.67</v>
      </c>
    </row>
    <row r="91" spans="1:3" ht="9.9499999999999993" customHeight="1">
      <c r="A91" s="878"/>
      <c r="B91" s="877"/>
      <c r="C91" s="1094"/>
    </row>
    <row r="92" spans="1:3" ht="11.25" customHeight="1">
      <c r="A92" s="880" t="s">
        <v>1306</v>
      </c>
      <c r="B92" s="877" t="s">
        <v>875</v>
      </c>
      <c r="C92" s="1094">
        <v>7.95</v>
      </c>
    </row>
    <row r="93" spans="1:3" ht="9.9499999999999993" customHeight="1">
      <c r="A93" s="878"/>
      <c r="B93" s="879"/>
      <c r="C93" s="1094"/>
    </row>
    <row r="94" spans="1:3" ht="12.75" customHeight="1">
      <c r="A94" s="12" t="s">
        <v>1307</v>
      </c>
      <c r="B94" s="879" t="s">
        <v>874</v>
      </c>
      <c r="C94" s="1094">
        <v>11.27</v>
      </c>
    </row>
    <row r="95" spans="1:3" ht="9.9499999999999993" customHeight="1">
      <c r="A95" s="12"/>
      <c r="B95" s="877"/>
      <c r="C95" s="1094"/>
    </row>
    <row r="96" spans="1:3" ht="12.95" customHeight="1">
      <c r="A96" s="12" t="s">
        <v>873</v>
      </c>
      <c r="B96" s="879" t="s">
        <v>874</v>
      </c>
      <c r="C96" s="1094">
        <v>5.0999999999999996</v>
      </c>
    </row>
    <row r="97" spans="1:3" ht="27" customHeight="1">
      <c r="A97" s="1619" t="s">
        <v>361</v>
      </c>
      <c r="B97" s="1619"/>
      <c r="C97" s="1619"/>
    </row>
    <row r="98" spans="1:3" ht="12.95" customHeight="1">
      <c r="A98" s="895" t="s">
        <v>927</v>
      </c>
      <c r="B98" s="877" t="s">
        <v>872</v>
      </c>
      <c r="C98" s="1094">
        <v>5.33</v>
      </c>
    </row>
    <row r="99" spans="1:3" ht="9.9499999999999993" customHeight="1">
      <c r="A99" s="557"/>
      <c r="B99" s="877"/>
      <c r="C99" s="1094"/>
    </row>
    <row r="100" spans="1:3" ht="12.95" customHeight="1">
      <c r="A100" s="881" t="s">
        <v>883</v>
      </c>
      <c r="B100" s="877"/>
      <c r="C100" s="1094"/>
    </row>
    <row r="101" spans="1:3" ht="12.95" customHeight="1">
      <c r="A101" s="878" t="s">
        <v>882</v>
      </c>
      <c r="B101" s="877" t="s">
        <v>872</v>
      </c>
      <c r="C101" s="1094">
        <v>4.0599999999999996</v>
      </c>
    </row>
    <row r="102" spans="1:3" ht="12.95" customHeight="1">
      <c r="A102" s="878" t="s">
        <v>881</v>
      </c>
      <c r="B102" s="877" t="s">
        <v>872</v>
      </c>
      <c r="C102" s="1094">
        <v>3.92</v>
      </c>
    </row>
    <row r="103" spans="1:3" ht="9.9499999999999993" customHeight="1">
      <c r="A103" s="878"/>
      <c r="B103" s="877"/>
      <c r="C103" s="1094"/>
    </row>
    <row r="104" spans="1:3" ht="12.95" customHeight="1">
      <c r="A104" s="878" t="s">
        <v>880</v>
      </c>
      <c r="B104" s="877" t="s">
        <v>79</v>
      </c>
      <c r="C104" s="1094"/>
    </row>
    <row r="105" spans="1:3" ht="12.95" customHeight="1">
      <c r="A105" s="878" t="s">
        <v>877</v>
      </c>
      <c r="B105" s="877" t="s">
        <v>874</v>
      </c>
      <c r="C105" s="1094">
        <v>50.08</v>
      </c>
    </row>
    <row r="106" spans="1:3" ht="12.95" customHeight="1">
      <c r="A106" s="878" t="s">
        <v>876</v>
      </c>
      <c r="B106" s="877" t="s">
        <v>875</v>
      </c>
      <c r="C106" s="1094">
        <v>29.33</v>
      </c>
    </row>
    <row r="107" spans="1:3" ht="14.1" customHeight="1">
      <c r="A107" s="217" t="s">
        <v>1427</v>
      </c>
      <c r="B107" s="5"/>
      <c r="C107" s="22"/>
    </row>
    <row r="108" spans="1:3" ht="14.1" customHeight="1">
      <c r="A108" s="217" t="s">
        <v>929</v>
      </c>
      <c r="B108" s="5"/>
      <c r="C108" s="22"/>
    </row>
    <row r="109" spans="1:3" ht="14.1" customHeight="1">
      <c r="A109" s="217" t="s">
        <v>1119</v>
      </c>
      <c r="B109" s="5"/>
      <c r="C109" s="22"/>
    </row>
    <row r="110" spans="1:3" ht="15" customHeight="1">
      <c r="A110" s="218" t="s">
        <v>928</v>
      </c>
      <c r="B110" s="5"/>
      <c r="C110" s="22"/>
    </row>
    <row r="111" spans="1:3" ht="11.25" customHeight="1">
      <c r="A111" s="218" t="s">
        <v>1120</v>
      </c>
      <c r="B111" s="5"/>
      <c r="C111" s="22"/>
    </row>
    <row r="112" spans="1:3" s="20" customFormat="1" ht="6.75" customHeight="1" thickBot="1">
      <c r="A112" s="193" t="s">
        <v>892</v>
      </c>
      <c r="B112" s="5"/>
      <c r="C112" s="22"/>
    </row>
    <row r="113" spans="1:3" s="20" customFormat="1" ht="26.25" customHeight="1" thickTop="1">
      <c r="A113" s="883" t="s">
        <v>132</v>
      </c>
      <c r="B113" s="1613" t="s">
        <v>891</v>
      </c>
      <c r="C113" s="1615" t="s">
        <v>890</v>
      </c>
    </row>
    <row r="114" spans="1:3" s="20" customFormat="1" ht="28.5" customHeight="1" thickBot="1">
      <c r="A114" s="882" t="s">
        <v>124</v>
      </c>
      <c r="B114" s="1666"/>
      <c r="C114" s="1616"/>
    </row>
    <row r="115" spans="1:3" ht="33" customHeight="1" thickTop="1">
      <c r="A115" s="1619" t="s">
        <v>933</v>
      </c>
      <c r="B115" s="1619"/>
      <c r="C115" s="1619"/>
    </row>
    <row r="116" spans="1:3" ht="12.6" customHeight="1">
      <c r="A116" s="880" t="s">
        <v>1111</v>
      </c>
      <c r="B116" s="879"/>
      <c r="C116" s="1094"/>
    </row>
    <row r="117" spans="1:3" ht="12.75" customHeight="1">
      <c r="A117" s="878" t="s">
        <v>877</v>
      </c>
      <c r="B117" s="879" t="s">
        <v>874</v>
      </c>
      <c r="C117" s="1094">
        <v>51</v>
      </c>
    </row>
    <row r="118" spans="1:3" ht="12.6" customHeight="1">
      <c r="A118" s="878" t="s">
        <v>876</v>
      </c>
      <c r="B118" s="879" t="s">
        <v>875</v>
      </c>
      <c r="C118" s="1094">
        <v>12.7</v>
      </c>
    </row>
    <row r="119" spans="1:3" ht="3.95" customHeight="1">
      <c r="A119" s="878"/>
      <c r="B119" s="877"/>
      <c r="C119" s="1094"/>
    </row>
    <row r="120" spans="1:3" ht="12.75" customHeight="1">
      <c r="A120" s="880" t="s">
        <v>1306</v>
      </c>
      <c r="B120" s="877" t="s">
        <v>875</v>
      </c>
      <c r="C120" s="1094">
        <v>14.28</v>
      </c>
    </row>
    <row r="121" spans="1:3" ht="3.95" customHeight="1">
      <c r="A121" s="878"/>
      <c r="B121" s="879"/>
      <c r="C121" s="1094"/>
    </row>
    <row r="122" spans="1:3" ht="12" customHeight="1">
      <c r="A122" s="12" t="s">
        <v>1307</v>
      </c>
      <c r="B122" s="879" t="s">
        <v>874</v>
      </c>
      <c r="C122" s="1094">
        <v>11.97</v>
      </c>
    </row>
    <row r="123" spans="1:3" ht="13.5" customHeight="1">
      <c r="A123" s="12"/>
      <c r="B123" s="877" t="s">
        <v>872</v>
      </c>
      <c r="C123" s="1094">
        <v>0.37</v>
      </c>
    </row>
    <row r="124" spans="1:3" ht="12.75" customHeight="1">
      <c r="A124" s="12"/>
      <c r="B124" s="877" t="s">
        <v>875</v>
      </c>
      <c r="C124" s="1094">
        <v>6.81</v>
      </c>
    </row>
    <row r="125" spans="1:3" ht="3.95" customHeight="1">
      <c r="A125" s="878"/>
      <c r="B125" s="877"/>
      <c r="C125" s="1094"/>
    </row>
    <row r="126" spans="1:3" ht="12.6" customHeight="1">
      <c r="A126" s="12" t="s">
        <v>873</v>
      </c>
      <c r="B126" s="879" t="s">
        <v>874</v>
      </c>
      <c r="C126" s="1094">
        <v>4.92</v>
      </c>
    </row>
    <row r="127" spans="1:3" ht="13.5" customHeight="1">
      <c r="A127" s="12"/>
      <c r="B127" s="877" t="s">
        <v>872</v>
      </c>
      <c r="C127" s="1094">
        <v>0.15</v>
      </c>
    </row>
    <row r="128" spans="1:3" ht="30.75" customHeight="1">
      <c r="A128" s="1621" t="s">
        <v>907</v>
      </c>
      <c r="B128" s="1621"/>
      <c r="C128" s="1621"/>
    </row>
    <row r="129" spans="1:3" ht="12.6" customHeight="1">
      <c r="A129" s="895" t="s">
        <v>927</v>
      </c>
      <c r="B129" s="877" t="s">
        <v>872</v>
      </c>
      <c r="C129" s="1094">
        <v>5.15</v>
      </c>
    </row>
    <row r="130" spans="1:3" ht="3.95" customHeight="1">
      <c r="A130" s="557"/>
      <c r="B130" s="877"/>
      <c r="C130" s="1094"/>
    </row>
    <row r="131" spans="1:3" ht="12.6" customHeight="1">
      <c r="A131" s="881" t="s">
        <v>883</v>
      </c>
      <c r="B131" s="877"/>
      <c r="C131" s="1094"/>
    </row>
    <row r="132" spans="1:3" ht="12.6" customHeight="1">
      <c r="A132" s="878" t="s">
        <v>882</v>
      </c>
      <c r="B132" s="877" t="s">
        <v>872</v>
      </c>
      <c r="C132" s="1094">
        <v>3.52</v>
      </c>
    </row>
    <row r="133" spans="1:3" ht="12.6" customHeight="1">
      <c r="A133" s="878" t="s">
        <v>881</v>
      </c>
      <c r="B133" s="877" t="s">
        <v>872</v>
      </c>
      <c r="C133" s="1094">
        <v>3.5</v>
      </c>
    </row>
    <row r="134" spans="1:3" ht="3.95" customHeight="1">
      <c r="A134" s="878"/>
      <c r="B134" s="877"/>
      <c r="C134" s="1094"/>
    </row>
    <row r="135" spans="1:3" ht="12.6" customHeight="1">
      <c r="A135" s="878" t="s">
        <v>880</v>
      </c>
      <c r="B135" s="877" t="s">
        <v>79</v>
      </c>
      <c r="C135" s="1094"/>
    </row>
    <row r="136" spans="1:3" ht="12.6" customHeight="1">
      <c r="A136" s="878" t="s">
        <v>877</v>
      </c>
      <c r="B136" s="877" t="s">
        <v>874</v>
      </c>
      <c r="C136" s="1094">
        <v>87.64</v>
      </c>
    </row>
    <row r="137" spans="1:3" ht="12.6" customHeight="1">
      <c r="A137" s="878" t="s">
        <v>876</v>
      </c>
      <c r="B137" s="877" t="s">
        <v>875</v>
      </c>
      <c r="C137" s="1094">
        <v>22.15</v>
      </c>
    </row>
    <row r="138" spans="1:3" ht="3.95" customHeight="1">
      <c r="A138" s="878"/>
      <c r="B138" s="877"/>
      <c r="C138" s="1094"/>
    </row>
    <row r="139" spans="1:3" ht="9.75" customHeight="1">
      <c r="A139" s="880" t="s">
        <v>1111</v>
      </c>
      <c r="B139" s="877"/>
      <c r="C139" s="1094"/>
    </row>
    <row r="140" spans="1:3" ht="12.6" customHeight="1">
      <c r="A140" s="878" t="s">
        <v>877</v>
      </c>
      <c r="B140" s="879" t="s">
        <v>874</v>
      </c>
      <c r="C140" s="1094">
        <v>38.47</v>
      </c>
    </row>
    <row r="141" spans="1:3" ht="12.6" customHeight="1">
      <c r="A141" s="878" t="s">
        <v>876</v>
      </c>
      <c r="B141" s="877" t="s">
        <v>875</v>
      </c>
      <c r="C141" s="1094">
        <v>10.83</v>
      </c>
    </row>
    <row r="142" spans="1:3" s="20" customFormat="1" ht="3.95" customHeight="1">
      <c r="A142" s="12"/>
      <c r="B142" s="877"/>
      <c r="C142" s="1094"/>
    </row>
    <row r="143" spans="1:3" s="20" customFormat="1" ht="12.75" customHeight="1">
      <c r="A143" s="12" t="s">
        <v>1446</v>
      </c>
      <c r="B143" s="877" t="s">
        <v>874</v>
      </c>
      <c r="C143" s="1094">
        <v>13.3</v>
      </c>
    </row>
    <row r="144" spans="1:3" ht="3.95" customHeight="1">
      <c r="A144" s="878"/>
      <c r="B144" s="877"/>
      <c r="C144" s="1094"/>
    </row>
    <row r="145" spans="1:3" ht="12.6" customHeight="1">
      <c r="A145" s="12" t="s">
        <v>873</v>
      </c>
      <c r="B145" s="879" t="s">
        <v>874</v>
      </c>
      <c r="C145" s="1094">
        <v>10.33</v>
      </c>
    </row>
    <row r="146" spans="1:3" ht="29.25" customHeight="1">
      <c r="A146" s="1621" t="s">
        <v>906</v>
      </c>
      <c r="B146" s="1621"/>
      <c r="C146" s="1621"/>
    </row>
    <row r="147" spans="1:3" ht="12.6" customHeight="1">
      <c r="A147" s="895" t="s">
        <v>927</v>
      </c>
      <c r="B147" s="877" t="s">
        <v>872</v>
      </c>
      <c r="C147" s="1094">
        <v>5.34</v>
      </c>
    </row>
    <row r="148" spans="1:3" ht="3.95" customHeight="1">
      <c r="A148" s="557"/>
      <c r="B148" s="877"/>
      <c r="C148" s="1094"/>
    </row>
    <row r="149" spans="1:3" ht="12.6" customHeight="1">
      <c r="A149" s="881" t="s">
        <v>883</v>
      </c>
      <c r="B149" s="877"/>
      <c r="C149" s="1094"/>
    </row>
    <row r="150" spans="1:3" ht="12.6" customHeight="1">
      <c r="A150" s="878" t="s">
        <v>882</v>
      </c>
      <c r="B150" s="877" t="s">
        <v>872</v>
      </c>
      <c r="C150" s="1094">
        <v>4.1500000000000004</v>
      </c>
    </row>
    <row r="151" spans="1:3" ht="11.25" customHeight="1">
      <c r="A151" s="878" t="s">
        <v>881</v>
      </c>
      <c r="B151" s="877" t="s">
        <v>872</v>
      </c>
      <c r="C151" s="1094">
        <v>3.92</v>
      </c>
    </row>
    <row r="152" spans="1:3" ht="3.95" customHeight="1">
      <c r="A152" s="878"/>
      <c r="B152" s="877"/>
      <c r="C152" s="1094"/>
    </row>
    <row r="153" spans="1:3" s="20" customFormat="1" ht="12.6" customHeight="1">
      <c r="A153" s="878" t="s">
        <v>880</v>
      </c>
      <c r="B153" s="877" t="s">
        <v>79</v>
      </c>
      <c r="C153" s="1094"/>
    </row>
    <row r="154" spans="1:3" s="20" customFormat="1" ht="12.6" customHeight="1">
      <c r="A154" s="878" t="s">
        <v>877</v>
      </c>
      <c r="B154" s="877" t="s">
        <v>874</v>
      </c>
      <c r="C154" s="1094">
        <v>41.51</v>
      </c>
    </row>
    <row r="155" spans="1:3" s="20" customFormat="1" ht="12.6" customHeight="1">
      <c r="A155" s="878" t="s">
        <v>876</v>
      </c>
      <c r="B155" s="877" t="s">
        <v>875</v>
      </c>
      <c r="C155" s="1094">
        <v>29.87</v>
      </c>
    </row>
    <row r="156" spans="1:3" ht="3.95" customHeight="1">
      <c r="A156" s="878"/>
      <c r="B156" s="877"/>
      <c r="C156" s="1094"/>
    </row>
    <row r="157" spans="1:3" ht="12.6" customHeight="1">
      <c r="A157" s="880" t="s">
        <v>1111</v>
      </c>
      <c r="B157" s="877"/>
      <c r="C157" s="1094"/>
    </row>
    <row r="158" spans="1:3" ht="10.5" customHeight="1">
      <c r="A158" s="878" t="s">
        <v>877</v>
      </c>
      <c r="B158" s="879" t="s">
        <v>874</v>
      </c>
      <c r="C158" s="1094">
        <v>51.98</v>
      </c>
    </row>
    <row r="159" spans="1:3" ht="12.6" customHeight="1">
      <c r="A159" s="878" t="s">
        <v>876</v>
      </c>
      <c r="B159" s="877" t="s">
        <v>875</v>
      </c>
      <c r="C159" s="1094">
        <v>13.11</v>
      </c>
    </row>
    <row r="160" spans="1:3" ht="3.95" customHeight="1">
      <c r="A160" s="12"/>
      <c r="B160" s="877"/>
      <c r="C160" s="1094"/>
    </row>
    <row r="161" spans="1:3" ht="11.25" customHeight="1">
      <c r="A161" s="880" t="s">
        <v>1306</v>
      </c>
      <c r="B161" s="879" t="s">
        <v>875</v>
      </c>
      <c r="C161" s="1094">
        <v>14.28</v>
      </c>
    </row>
    <row r="162" spans="1:3" ht="3.95" customHeight="1">
      <c r="A162" s="878"/>
      <c r="B162" s="879"/>
      <c r="C162" s="1094"/>
    </row>
    <row r="163" spans="1:3" ht="9" customHeight="1">
      <c r="A163" s="12" t="s">
        <v>1307</v>
      </c>
      <c r="B163" s="879" t="s">
        <v>874</v>
      </c>
      <c r="C163" s="1094">
        <v>11.91</v>
      </c>
    </row>
    <row r="164" spans="1:3" ht="13.5" customHeight="1">
      <c r="A164" s="12"/>
      <c r="B164" s="877" t="s">
        <v>872</v>
      </c>
      <c r="C164" s="1094">
        <v>0.37</v>
      </c>
    </row>
    <row r="165" spans="1:3" ht="12.75" customHeight="1">
      <c r="A165" s="12"/>
      <c r="B165" s="877" t="s">
        <v>875</v>
      </c>
      <c r="C165" s="1094">
        <v>6.81</v>
      </c>
    </row>
    <row r="166" spans="1:3" ht="3.95" customHeight="1">
      <c r="A166" s="878"/>
      <c r="B166" s="877"/>
      <c r="C166" s="1094"/>
    </row>
    <row r="167" spans="1:3" ht="12.6" customHeight="1">
      <c r="A167" s="12" t="s">
        <v>873</v>
      </c>
      <c r="B167" s="879" t="s">
        <v>874</v>
      </c>
      <c r="C167" s="1094">
        <v>4.53</v>
      </c>
    </row>
    <row r="168" spans="1:3" ht="12.6" customHeight="1">
      <c r="A168" s="11"/>
      <c r="B168" s="877" t="s">
        <v>872</v>
      </c>
      <c r="C168" s="1094">
        <v>0.15</v>
      </c>
    </row>
    <row r="169" spans="1:3" ht="14.1" customHeight="1">
      <c r="A169" s="217" t="s">
        <v>1427</v>
      </c>
      <c r="B169" s="5"/>
      <c r="C169" s="22"/>
    </row>
    <row r="170" spans="1:3" ht="14.1" customHeight="1">
      <c r="A170" s="217" t="s">
        <v>929</v>
      </c>
      <c r="B170" s="5"/>
      <c r="C170" s="22"/>
    </row>
    <row r="171" spans="1:3" ht="14.1" customHeight="1">
      <c r="A171" s="217" t="s">
        <v>1119</v>
      </c>
      <c r="B171" s="5"/>
      <c r="C171" s="22"/>
    </row>
    <row r="172" spans="1:3" ht="15" customHeight="1">
      <c r="A172" s="218" t="s">
        <v>928</v>
      </c>
      <c r="B172" s="5"/>
      <c r="C172" s="22"/>
    </row>
    <row r="173" spans="1:3" ht="11.25" customHeight="1">
      <c r="A173" s="218" t="s">
        <v>1120</v>
      </c>
      <c r="B173" s="5"/>
      <c r="C173" s="22"/>
    </row>
    <row r="174" spans="1:3" s="20" customFormat="1" ht="6.75" customHeight="1" thickBot="1">
      <c r="A174" s="193" t="s">
        <v>892</v>
      </c>
      <c r="B174" s="5"/>
      <c r="C174" s="22"/>
    </row>
    <row r="175" spans="1:3" s="20" customFormat="1" ht="26.25" customHeight="1" thickTop="1">
      <c r="A175" s="883" t="s">
        <v>132</v>
      </c>
      <c r="B175" s="1613" t="s">
        <v>891</v>
      </c>
      <c r="C175" s="1615" t="s">
        <v>890</v>
      </c>
    </row>
    <row r="176" spans="1:3" s="20" customFormat="1" ht="28.5" customHeight="1" thickBot="1">
      <c r="A176" s="882" t="s">
        <v>124</v>
      </c>
      <c r="B176" s="1666"/>
      <c r="C176" s="1616"/>
    </row>
    <row r="177" spans="1:3" ht="34.5" customHeight="1" thickTop="1">
      <c r="A177" s="1619" t="s">
        <v>385</v>
      </c>
      <c r="B177" s="1619"/>
      <c r="C177" s="1619"/>
    </row>
    <row r="178" spans="1:3" ht="12.95" customHeight="1">
      <c r="A178" s="895" t="s">
        <v>927</v>
      </c>
      <c r="B178" s="877" t="s">
        <v>872</v>
      </c>
      <c r="C178" s="1094">
        <v>3.27</v>
      </c>
    </row>
    <row r="179" spans="1:3" ht="9.9499999999999993" customHeight="1">
      <c r="A179" s="557"/>
      <c r="B179" s="877"/>
      <c r="C179" s="1094"/>
    </row>
    <row r="180" spans="1:3" ht="12.95" customHeight="1">
      <c r="A180" s="881" t="s">
        <v>883</v>
      </c>
      <c r="B180" s="877"/>
      <c r="C180" s="1094"/>
    </row>
    <row r="181" spans="1:3" ht="12.95" customHeight="1">
      <c r="A181" s="878" t="s">
        <v>882</v>
      </c>
      <c r="B181" s="877" t="s">
        <v>872</v>
      </c>
      <c r="C181" s="1094">
        <v>4.9400000000000004</v>
      </c>
    </row>
    <row r="182" spans="1:3" ht="12.95" customHeight="1">
      <c r="A182" s="878" t="s">
        <v>881</v>
      </c>
      <c r="B182" s="877" t="s">
        <v>872</v>
      </c>
      <c r="C182" s="1094">
        <v>2.71</v>
      </c>
    </row>
    <row r="183" spans="1:3" ht="9.9499999999999993" customHeight="1">
      <c r="A183" s="878"/>
      <c r="B183" s="877"/>
      <c r="C183" s="1094"/>
    </row>
    <row r="184" spans="1:3" ht="12.95" customHeight="1">
      <c r="A184" s="878" t="s">
        <v>880</v>
      </c>
      <c r="B184" s="877" t="s">
        <v>79</v>
      </c>
      <c r="C184" s="1094"/>
    </row>
    <row r="185" spans="1:3" ht="12.95" customHeight="1">
      <c r="A185" s="878" t="s">
        <v>877</v>
      </c>
      <c r="B185" s="877" t="s">
        <v>874</v>
      </c>
      <c r="C185" s="1094">
        <v>46.72</v>
      </c>
    </row>
    <row r="186" spans="1:3" ht="12.95" customHeight="1">
      <c r="A186" s="878" t="s">
        <v>876</v>
      </c>
      <c r="B186" s="877" t="s">
        <v>875</v>
      </c>
      <c r="C186" s="1094">
        <v>23.04</v>
      </c>
    </row>
    <row r="187" spans="1:3" ht="9.9499999999999993" customHeight="1">
      <c r="A187" s="878"/>
      <c r="B187" s="877"/>
      <c r="C187" s="1094"/>
    </row>
    <row r="188" spans="1:3" ht="12.95" customHeight="1">
      <c r="A188" s="880" t="s">
        <v>1111</v>
      </c>
      <c r="B188" s="877"/>
      <c r="C188" s="1094"/>
    </row>
    <row r="189" spans="1:3" ht="8.25" customHeight="1">
      <c r="A189" s="878" t="s">
        <v>877</v>
      </c>
      <c r="B189" s="879" t="s">
        <v>874</v>
      </c>
      <c r="C189" s="1094">
        <v>32.770000000000003</v>
      </c>
    </row>
    <row r="190" spans="1:3" ht="12" customHeight="1">
      <c r="A190" s="878" t="s">
        <v>876</v>
      </c>
      <c r="B190" s="877" t="s">
        <v>875</v>
      </c>
      <c r="C190" s="1094">
        <v>7.3</v>
      </c>
    </row>
    <row r="191" spans="1:3" ht="9.9499999999999993" customHeight="1">
      <c r="A191" s="12"/>
      <c r="B191" s="877"/>
      <c r="C191" s="1094"/>
    </row>
    <row r="192" spans="1:3" ht="9.9499999999999993" customHeight="1">
      <c r="A192" s="880" t="s">
        <v>1306</v>
      </c>
      <c r="B192" s="879" t="s">
        <v>875</v>
      </c>
      <c r="C192" s="1094">
        <v>9.84</v>
      </c>
    </row>
    <row r="193" spans="1:3" ht="9.9499999999999993" customHeight="1">
      <c r="A193" s="878"/>
      <c r="B193" s="877"/>
      <c r="C193" s="1094"/>
    </row>
    <row r="194" spans="1:3" ht="12.95" customHeight="1">
      <c r="A194" s="12" t="s">
        <v>1307</v>
      </c>
      <c r="B194" s="877" t="s">
        <v>874</v>
      </c>
      <c r="C194" s="1094">
        <v>12</v>
      </c>
    </row>
    <row r="195" spans="1:3" ht="12.95" customHeight="1">
      <c r="A195" s="878"/>
      <c r="B195" s="877" t="s">
        <v>872</v>
      </c>
      <c r="C195" s="1094">
        <v>0.48</v>
      </c>
    </row>
    <row r="196" spans="1:3" ht="9.9499999999999993" customHeight="1">
      <c r="A196" s="878"/>
      <c r="B196" s="879" t="s">
        <v>875</v>
      </c>
      <c r="C196" s="1094">
        <v>6.88</v>
      </c>
    </row>
    <row r="197" spans="1:3" ht="9.9499999999999993" customHeight="1">
      <c r="A197" s="878"/>
      <c r="B197" s="879"/>
      <c r="C197" s="1094"/>
    </row>
    <row r="198" spans="1:3" ht="12.95" customHeight="1">
      <c r="A198" s="12" t="s">
        <v>873</v>
      </c>
      <c r="B198" s="879" t="s">
        <v>874</v>
      </c>
      <c r="C198" s="1094">
        <v>8</v>
      </c>
    </row>
    <row r="199" spans="1:3" ht="30" customHeight="1">
      <c r="A199" s="1621" t="s">
        <v>903</v>
      </c>
      <c r="B199" s="1621"/>
      <c r="C199" s="1621"/>
    </row>
    <row r="200" spans="1:3" ht="12.95" customHeight="1">
      <c r="A200" s="895" t="s">
        <v>927</v>
      </c>
      <c r="B200" s="877" t="s">
        <v>872</v>
      </c>
      <c r="C200" s="1094">
        <v>2.77</v>
      </c>
    </row>
    <row r="201" spans="1:3" ht="9.9499999999999993" customHeight="1">
      <c r="A201" s="557"/>
      <c r="B201" s="877"/>
      <c r="C201" s="1094"/>
    </row>
    <row r="202" spans="1:3" ht="12.95" customHeight="1">
      <c r="A202" s="881" t="s">
        <v>883</v>
      </c>
      <c r="B202" s="877"/>
      <c r="C202" s="1094"/>
    </row>
    <row r="203" spans="1:3" ht="12.95" customHeight="1">
      <c r="A203" s="878" t="s">
        <v>882</v>
      </c>
      <c r="B203" s="877" t="s">
        <v>872</v>
      </c>
      <c r="C203" s="1094">
        <v>3.11</v>
      </c>
    </row>
    <row r="204" spans="1:3" s="20" customFormat="1" ht="6.75" customHeight="1">
      <c r="A204" s="878"/>
      <c r="B204" s="877"/>
      <c r="C204" s="1094"/>
    </row>
    <row r="205" spans="1:3" s="20" customFormat="1" ht="12.95" customHeight="1">
      <c r="A205" s="878" t="s">
        <v>880</v>
      </c>
      <c r="B205" s="877" t="s">
        <v>79</v>
      </c>
      <c r="C205" s="1094"/>
    </row>
    <row r="206" spans="1:3" ht="12.95" customHeight="1">
      <c r="A206" s="878" t="s">
        <v>877</v>
      </c>
      <c r="B206" s="877" t="s">
        <v>874</v>
      </c>
      <c r="C206" s="1094">
        <v>67.53</v>
      </c>
    </row>
    <row r="207" spans="1:3" ht="12.95" customHeight="1">
      <c r="A207" s="878" t="s">
        <v>876</v>
      </c>
      <c r="B207" s="877" t="s">
        <v>875</v>
      </c>
      <c r="C207" s="1094">
        <v>26.6</v>
      </c>
    </row>
    <row r="208" spans="1:3" ht="9.9499999999999993" customHeight="1">
      <c r="A208" s="878"/>
      <c r="B208" s="877"/>
      <c r="C208" s="1094"/>
    </row>
    <row r="209" spans="1:3" ht="10.5" customHeight="1">
      <c r="A209" s="880" t="s">
        <v>1111</v>
      </c>
      <c r="B209" s="877"/>
      <c r="C209" s="1094"/>
    </row>
    <row r="210" spans="1:3" ht="12.95" customHeight="1">
      <c r="A210" s="878" t="s">
        <v>877</v>
      </c>
      <c r="B210" s="879" t="s">
        <v>874</v>
      </c>
      <c r="C210" s="1094">
        <v>44.6</v>
      </c>
    </row>
    <row r="211" spans="1:3" ht="12.95" customHeight="1">
      <c r="A211" s="878" t="s">
        <v>876</v>
      </c>
      <c r="B211" s="877" t="s">
        <v>875</v>
      </c>
      <c r="C211" s="1094">
        <v>9.1199999999999992</v>
      </c>
    </row>
    <row r="212" spans="1:3" s="20" customFormat="1" ht="9.9499999999999993" customHeight="1">
      <c r="A212" s="12"/>
      <c r="B212" s="877"/>
      <c r="C212" s="1094"/>
    </row>
    <row r="213" spans="1:3" s="20" customFormat="1" ht="12.95" customHeight="1">
      <c r="A213" s="12" t="s">
        <v>1446</v>
      </c>
      <c r="B213" s="877" t="s">
        <v>874</v>
      </c>
      <c r="C213" s="1094">
        <v>10.68</v>
      </c>
    </row>
    <row r="214" spans="1:3" ht="31.5" customHeight="1">
      <c r="A214" s="1621" t="s">
        <v>932</v>
      </c>
      <c r="B214" s="1621"/>
      <c r="C214" s="1621"/>
    </row>
    <row r="215" spans="1:3" ht="12.95" customHeight="1">
      <c r="A215" s="895" t="s">
        <v>927</v>
      </c>
      <c r="B215" s="877" t="s">
        <v>872</v>
      </c>
      <c r="C215" s="1094">
        <v>3.47</v>
      </c>
    </row>
    <row r="216" spans="1:3" ht="6.75" customHeight="1">
      <c r="A216" s="557"/>
      <c r="B216" s="877"/>
      <c r="C216" s="1094"/>
    </row>
    <row r="217" spans="1:3" ht="12.95" customHeight="1">
      <c r="A217" s="881" t="s">
        <v>883</v>
      </c>
      <c r="B217" s="877"/>
      <c r="C217" s="1094"/>
    </row>
    <row r="218" spans="1:3" ht="12.95" customHeight="1">
      <c r="A218" s="878" t="s">
        <v>882</v>
      </c>
      <c r="B218" s="877" t="s">
        <v>872</v>
      </c>
      <c r="C218" s="1094">
        <v>7.72</v>
      </c>
    </row>
    <row r="219" spans="1:3" ht="12.95" customHeight="1">
      <c r="A219" s="878" t="s">
        <v>881</v>
      </c>
      <c r="B219" s="877" t="s">
        <v>872</v>
      </c>
      <c r="C219" s="1094">
        <v>4.3</v>
      </c>
    </row>
    <row r="220" spans="1:3" ht="9.9499999999999993" customHeight="1">
      <c r="A220" s="878"/>
      <c r="B220" s="877"/>
      <c r="C220" s="1094"/>
    </row>
    <row r="221" spans="1:3" ht="12.95" customHeight="1">
      <c r="A221" s="878" t="s">
        <v>880</v>
      </c>
      <c r="B221" s="877" t="s">
        <v>79</v>
      </c>
      <c r="C221" s="1094"/>
    </row>
    <row r="222" spans="1:3" ht="12.95" customHeight="1">
      <c r="A222" s="878" t="s">
        <v>877</v>
      </c>
      <c r="B222" s="877" t="s">
        <v>874</v>
      </c>
      <c r="C222" s="1094">
        <v>28.09</v>
      </c>
    </row>
    <row r="223" spans="1:3" ht="12.95" customHeight="1">
      <c r="A223" s="878" t="s">
        <v>876</v>
      </c>
      <c r="B223" s="877" t="s">
        <v>875</v>
      </c>
      <c r="C223" s="1094">
        <v>30.89</v>
      </c>
    </row>
    <row r="224" spans="1:3" ht="14.1" customHeight="1">
      <c r="A224" s="217" t="s">
        <v>1427</v>
      </c>
      <c r="B224" s="5"/>
      <c r="C224" s="22"/>
    </row>
    <row r="225" spans="1:3" ht="14.1" customHeight="1">
      <c r="A225" s="217" t="s">
        <v>929</v>
      </c>
      <c r="B225" s="5"/>
      <c r="C225" s="22"/>
    </row>
    <row r="226" spans="1:3" ht="14.1" customHeight="1">
      <c r="A226" s="217" t="s">
        <v>1119</v>
      </c>
      <c r="B226" s="5"/>
      <c r="C226" s="22"/>
    </row>
    <row r="227" spans="1:3" ht="15" customHeight="1">
      <c r="A227" s="218" t="s">
        <v>928</v>
      </c>
      <c r="B227" s="5"/>
      <c r="C227" s="22"/>
    </row>
    <row r="228" spans="1:3" ht="11.25" customHeight="1">
      <c r="A228" s="218" t="s">
        <v>1120</v>
      </c>
      <c r="B228" s="5"/>
      <c r="C228" s="22"/>
    </row>
    <row r="229" spans="1:3" s="20" customFormat="1" ht="6.75" customHeight="1" thickBot="1">
      <c r="A229" s="193" t="s">
        <v>892</v>
      </c>
      <c r="B229" s="5"/>
      <c r="C229" s="22"/>
    </row>
    <row r="230" spans="1:3" s="20" customFormat="1" ht="26.25" customHeight="1" thickTop="1">
      <c r="A230" s="883" t="s">
        <v>132</v>
      </c>
      <c r="B230" s="1613" t="s">
        <v>891</v>
      </c>
      <c r="C230" s="1615" t="s">
        <v>890</v>
      </c>
    </row>
    <row r="231" spans="1:3" s="20" customFormat="1" ht="28.5" customHeight="1" thickBot="1">
      <c r="A231" s="882" t="s">
        <v>124</v>
      </c>
      <c r="B231" s="1666"/>
      <c r="C231" s="1616"/>
    </row>
    <row r="232" spans="1:3" ht="31.5" customHeight="1" thickTop="1">
      <c r="A232" s="1621" t="s">
        <v>931</v>
      </c>
      <c r="B232" s="1621"/>
      <c r="C232" s="1621"/>
    </row>
    <row r="233" spans="1:3" ht="12.95" customHeight="1">
      <c r="A233" s="880" t="s">
        <v>1111</v>
      </c>
      <c r="B233" s="877"/>
      <c r="C233" s="1094"/>
    </row>
    <row r="234" spans="1:3" ht="11.25" customHeight="1">
      <c r="A234" s="878" t="s">
        <v>877</v>
      </c>
      <c r="B234" s="879" t="s">
        <v>874</v>
      </c>
      <c r="C234" s="1094">
        <v>23.59</v>
      </c>
    </row>
    <row r="235" spans="1:3" ht="12.95" customHeight="1">
      <c r="A235" s="878" t="s">
        <v>876</v>
      </c>
      <c r="B235" s="877" t="s">
        <v>875</v>
      </c>
      <c r="C235" s="1094">
        <v>7.43</v>
      </c>
    </row>
    <row r="236" spans="1:3" ht="14.1" customHeight="1">
      <c r="A236" s="12"/>
      <c r="B236" s="877"/>
      <c r="C236" s="1094"/>
    </row>
    <row r="237" spans="1:3" ht="12.95" customHeight="1">
      <c r="A237" s="880" t="s">
        <v>1306</v>
      </c>
      <c r="B237" s="879" t="s">
        <v>875</v>
      </c>
      <c r="C237" s="1094">
        <v>9.84</v>
      </c>
    </row>
    <row r="238" spans="1:3" ht="14.1" customHeight="1">
      <c r="A238" s="878"/>
      <c r="B238" s="877"/>
      <c r="C238" s="1094"/>
    </row>
    <row r="239" spans="1:3" ht="12.95" customHeight="1">
      <c r="A239" s="12" t="s">
        <v>1307</v>
      </c>
      <c r="B239" s="877" t="s">
        <v>874</v>
      </c>
      <c r="C239" s="1094">
        <v>12.83</v>
      </c>
    </row>
    <row r="240" spans="1:3" ht="12.95" customHeight="1">
      <c r="A240" s="878"/>
      <c r="B240" s="877" t="s">
        <v>872</v>
      </c>
      <c r="C240" s="1094">
        <v>0.48</v>
      </c>
    </row>
    <row r="241" spans="1:3" ht="12.95" customHeight="1">
      <c r="A241" s="878"/>
      <c r="B241" s="879" t="s">
        <v>875</v>
      </c>
      <c r="C241" s="1094">
        <v>6.88</v>
      </c>
    </row>
    <row r="242" spans="1:3" ht="14.1" customHeight="1">
      <c r="A242" s="878"/>
      <c r="B242" s="877"/>
      <c r="C242" s="1094"/>
    </row>
    <row r="243" spans="1:3" ht="12.95" customHeight="1">
      <c r="A243" s="12" t="s">
        <v>873</v>
      </c>
      <c r="B243" s="879" t="s">
        <v>874</v>
      </c>
      <c r="C243" s="1094">
        <v>8</v>
      </c>
    </row>
    <row r="244" spans="1:3" ht="33" customHeight="1">
      <c r="A244" s="1621" t="s">
        <v>901</v>
      </c>
      <c r="B244" s="1621"/>
      <c r="C244" s="1621"/>
    </row>
    <row r="245" spans="1:3" ht="12.95" customHeight="1">
      <c r="A245" s="895" t="s">
        <v>927</v>
      </c>
      <c r="B245" s="877" t="s">
        <v>872</v>
      </c>
      <c r="C245" s="1094">
        <v>3.23</v>
      </c>
    </row>
    <row r="246" spans="1:3" s="20" customFormat="1" ht="14.1" customHeight="1">
      <c r="A246" s="557"/>
      <c r="B246" s="877"/>
      <c r="C246" s="1094"/>
    </row>
    <row r="247" spans="1:3" s="20" customFormat="1" ht="12.95" customHeight="1">
      <c r="A247" s="881" t="s">
        <v>883</v>
      </c>
      <c r="B247" s="877"/>
      <c r="C247" s="1094"/>
    </row>
    <row r="248" spans="1:3" s="20" customFormat="1" ht="12.95" customHeight="1">
      <c r="A248" s="878" t="s">
        <v>882</v>
      </c>
      <c r="B248" s="877" t="s">
        <v>872</v>
      </c>
      <c r="C248" s="1094">
        <v>3.72</v>
      </c>
    </row>
    <row r="249" spans="1:3" ht="12.95" customHeight="1">
      <c r="A249" s="878" t="s">
        <v>881</v>
      </c>
      <c r="B249" s="877" t="s">
        <v>872</v>
      </c>
      <c r="C249" s="1094">
        <v>3.44</v>
      </c>
    </row>
    <row r="250" spans="1:3" ht="14.1" customHeight="1">
      <c r="A250" s="878"/>
      <c r="B250" s="877"/>
      <c r="C250" s="1094"/>
    </row>
    <row r="251" spans="1:3" ht="12.95" customHeight="1">
      <c r="A251" s="878" t="s">
        <v>880</v>
      </c>
      <c r="B251" s="877" t="s">
        <v>79</v>
      </c>
      <c r="C251" s="1094"/>
    </row>
    <row r="252" spans="1:3" ht="12.95" customHeight="1">
      <c r="A252" s="878" t="s">
        <v>876</v>
      </c>
      <c r="B252" s="877" t="s">
        <v>875</v>
      </c>
      <c r="C252" s="1094">
        <v>15.05</v>
      </c>
    </row>
    <row r="253" spans="1:3" ht="14.1" customHeight="1">
      <c r="A253" s="878"/>
      <c r="B253" s="877"/>
      <c r="C253" s="1094"/>
    </row>
    <row r="254" spans="1:3" ht="9.75" customHeight="1">
      <c r="A254" s="880" t="s">
        <v>1111</v>
      </c>
      <c r="B254" s="877"/>
      <c r="C254" s="1094"/>
    </row>
    <row r="255" spans="1:3" ht="12.95" customHeight="1">
      <c r="A255" s="878" t="s">
        <v>877</v>
      </c>
      <c r="B255" s="879" t="s">
        <v>874</v>
      </c>
      <c r="C255" s="1094">
        <v>19.440000000000001</v>
      </c>
    </row>
    <row r="256" spans="1:3" ht="12.95" customHeight="1">
      <c r="A256" s="878" t="s">
        <v>876</v>
      </c>
      <c r="B256" s="877" t="s">
        <v>875</v>
      </c>
      <c r="C256" s="1094">
        <v>5.96</v>
      </c>
    </row>
    <row r="257" spans="1:3" ht="14.1" customHeight="1">
      <c r="A257" s="12"/>
      <c r="B257" s="877"/>
      <c r="C257" s="1094"/>
    </row>
    <row r="258" spans="1:3" ht="12.95" customHeight="1">
      <c r="A258" s="12" t="s">
        <v>1446</v>
      </c>
      <c r="B258" s="877" t="s">
        <v>874</v>
      </c>
      <c r="C258" s="1094">
        <v>12.9</v>
      </c>
    </row>
    <row r="259" spans="1:3" ht="35.25" customHeight="1">
      <c r="A259" s="1621" t="s">
        <v>900</v>
      </c>
      <c r="B259" s="1621"/>
      <c r="C259" s="1621"/>
    </row>
    <row r="260" spans="1:3" ht="12.95" customHeight="1">
      <c r="A260" s="895" t="s">
        <v>927</v>
      </c>
      <c r="B260" s="877" t="s">
        <v>872</v>
      </c>
      <c r="C260" s="1094">
        <v>3.94</v>
      </c>
    </row>
    <row r="261" spans="1:3" ht="14.1" customHeight="1">
      <c r="A261" s="557"/>
      <c r="B261" s="877"/>
      <c r="C261" s="1094"/>
    </row>
    <row r="262" spans="1:3" ht="12.95" customHeight="1">
      <c r="A262" s="881" t="s">
        <v>883</v>
      </c>
      <c r="B262" s="877"/>
      <c r="C262" s="1094"/>
    </row>
    <row r="263" spans="1:3" ht="12.95" customHeight="1">
      <c r="A263" s="878" t="s">
        <v>882</v>
      </c>
      <c r="B263" s="877" t="s">
        <v>926</v>
      </c>
      <c r="C263" s="1094">
        <v>3.42</v>
      </c>
    </row>
    <row r="264" spans="1:3" ht="12.95" customHeight="1">
      <c r="A264" s="878" t="s">
        <v>881</v>
      </c>
      <c r="B264" s="877" t="s">
        <v>872</v>
      </c>
      <c r="C264" s="1094">
        <v>2</v>
      </c>
    </row>
    <row r="265" spans="1:3" ht="14.1" customHeight="1">
      <c r="A265" s="878"/>
      <c r="B265" s="877"/>
      <c r="C265" s="1094"/>
    </row>
    <row r="266" spans="1:3" ht="12.95" customHeight="1">
      <c r="A266" s="878" t="s">
        <v>880</v>
      </c>
      <c r="B266" s="877" t="s">
        <v>79</v>
      </c>
      <c r="C266" s="1094"/>
    </row>
    <row r="267" spans="1:3" ht="12.95" customHeight="1">
      <c r="A267" s="878" t="s">
        <v>876</v>
      </c>
      <c r="B267" s="877" t="s">
        <v>875</v>
      </c>
      <c r="C267" s="1094">
        <v>18.420000000000002</v>
      </c>
    </row>
    <row r="268" spans="1:3" ht="14.1" customHeight="1">
      <c r="A268" s="878"/>
      <c r="B268" s="877"/>
      <c r="C268" s="1094"/>
    </row>
    <row r="269" spans="1:3" ht="12.95" customHeight="1">
      <c r="A269" s="880" t="s">
        <v>1111</v>
      </c>
      <c r="B269" s="877"/>
      <c r="C269" s="1094"/>
    </row>
    <row r="270" spans="1:3" s="20" customFormat="1" ht="12.95" customHeight="1">
      <c r="A270" s="878" t="s">
        <v>876</v>
      </c>
      <c r="B270" s="877" t="s">
        <v>875</v>
      </c>
      <c r="C270" s="1094">
        <v>6.19</v>
      </c>
    </row>
    <row r="271" spans="1:3" s="20" customFormat="1" ht="14.1" customHeight="1">
      <c r="A271" s="12"/>
      <c r="B271" s="877"/>
      <c r="C271" s="1094"/>
    </row>
    <row r="272" spans="1:3" s="20" customFormat="1" ht="12.95" customHeight="1">
      <c r="A272" s="12" t="s">
        <v>1446</v>
      </c>
      <c r="B272" s="877" t="s">
        <v>874</v>
      </c>
      <c r="C272" s="1094">
        <v>12</v>
      </c>
    </row>
    <row r="273" spans="1:3" ht="14.1" customHeight="1">
      <c r="A273" s="217" t="s">
        <v>1427</v>
      </c>
      <c r="B273" s="5"/>
      <c r="C273" s="22"/>
    </row>
    <row r="274" spans="1:3" ht="14.1" customHeight="1">
      <c r="A274" s="217" t="s">
        <v>929</v>
      </c>
      <c r="B274" s="5"/>
      <c r="C274" s="22"/>
    </row>
    <row r="275" spans="1:3" ht="14.1" customHeight="1">
      <c r="A275" s="217" t="s">
        <v>1119</v>
      </c>
      <c r="B275" s="5"/>
      <c r="C275" s="22"/>
    </row>
    <row r="276" spans="1:3" ht="15" customHeight="1">
      <c r="A276" s="218" t="s">
        <v>928</v>
      </c>
      <c r="B276" s="5"/>
      <c r="C276" s="22"/>
    </row>
    <row r="277" spans="1:3" ht="11.25" customHeight="1">
      <c r="A277" s="218" t="s">
        <v>1120</v>
      </c>
      <c r="B277" s="5"/>
      <c r="C277" s="22"/>
    </row>
    <row r="278" spans="1:3" s="20" customFormat="1" ht="6.75" customHeight="1" thickBot="1">
      <c r="A278" s="193" t="s">
        <v>892</v>
      </c>
      <c r="B278" s="5"/>
      <c r="C278" s="22"/>
    </row>
    <row r="279" spans="1:3" s="20" customFormat="1" ht="26.25" customHeight="1" thickTop="1">
      <c r="A279" s="883" t="s">
        <v>132</v>
      </c>
      <c r="B279" s="1613" t="s">
        <v>891</v>
      </c>
      <c r="C279" s="1615" t="s">
        <v>988</v>
      </c>
    </row>
    <row r="280" spans="1:3" s="20" customFormat="1" ht="28.5" customHeight="1" thickBot="1">
      <c r="A280" s="882" t="s">
        <v>124</v>
      </c>
      <c r="B280" s="1666"/>
      <c r="C280" s="1616"/>
    </row>
    <row r="281" spans="1:3" s="20" customFormat="1" ht="32.25" customHeight="1" thickTop="1">
      <c r="A281" s="1619" t="s">
        <v>369</v>
      </c>
      <c r="B281" s="1619"/>
      <c r="C281" s="1619"/>
    </row>
    <row r="282" spans="1:3" s="20" customFormat="1" ht="12.95" customHeight="1">
      <c r="A282" s="895" t="s">
        <v>927</v>
      </c>
      <c r="B282" s="877" t="s">
        <v>872</v>
      </c>
      <c r="C282" s="1094">
        <v>4.25</v>
      </c>
    </row>
    <row r="283" spans="1:3" s="20" customFormat="1" ht="11.45" customHeight="1">
      <c r="A283" s="557"/>
      <c r="B283" s="877"/>
      <c r="C283" s="1094"/>
    </row>
    <row r="284" spans="1:3" ht="12.95" customHeight="1">
      <c r="A284" s="881" t="s">
        <v>883</v>
      </c>
      <c r="B284" s="877"/>
      <c r="C284" s="1094"/>
    </row>
    <row r="285" spans="1:3" ht="12.95" customHeight="1">
      <c r="A285" s="878" t="s">
        <v>882</v>
      </c>
      <c r="B285" s="877" t="s">
        <v>872</v>
      </c>
      <c r="C285" s="1094">
        <v>4.01</v>
      </c>
    </row>
    <row r="286" spans="1:3" ht="12.95" customHeight="1">
      <c r="A286" s="878" t="s">
        <v>881</v>
      </c>
      <c r="B286" s="877" t="s">
        <v>872</v>
      </c>
      <c r="C286" s="1094">
        <v>4.22</v>
      </c>
    </row>
    <row r="287" spans="1:3" ht="11.45" customHeight="1">
      <c r="A287" s="878"/>
      <c r="B287" s="877"/>
      <c r="C287" s="1094"/>
    </row>
    <row r="288" spans="1:3" ht="12.95" customHeight="1">
      <c r="A288" s="878" t="s">
        <v>880</v>
      </c>
      <c r="B288" s="877" t="s">
        <v>79</v>
      </c>
      <c r="C288" s="1094"/>
    </row>
    <row r="289" spans="1:3" ht="12.95" customHeight="1">
      <c r="A289" s="878" t="s">
        <v>877</v>
      </c>
      <c r="B289" s="877" t="s">
        <v>874</v>
      </c>
      <c r="C289" s="1094">
        <v>18.16</v>
      </c>
    </row>
    <row r="290" spans="1:3" ht="12.95" customHeight="1">
      <c r="A290" s="878" t="s">
        <v>876</v>
      </c>
      <c r="B290" s="877" t="s">
        <v>875</v>
      </c>
      <c r="C290" s="1094">
        <v>20.13</v>
      </c>
    </row>
    <row r="291" spans="1:3" ht="11.45" customHeight="1">
      <c r="A291" s="878"/>
      <c r="B291" s="877"/>
      <c r="C291" s="1094"/>
    </row>
    <row r="292" spans="1:3" ht="9.75" customHeight="1">
      <c r="A292" s="880" t="s">
        <v>1111</v>
      </c>
      <c r="B292" s="877"/>
      <c r="C292" s="1094"/>
    </row>
    <row r="293" spans="1:3" ht="12.95" customHeight="1">
      <c r="A293" s="878" t="s">
        <v>877</v>
      </c>
      <c r="B293" s="879" t="s">
        <v>874</v>
      </c>
      <c r="C293" s="1094">
        <v>27.7</v>
      </c>
    </row>
    <row r="294" spans="1:3" ht="12.95" customHeight="1">
      <c r="A294" s="878" t="s">
        <v>876</v>
      </c>
      <c r="B294" s="877" t="s">
        <v>875</v>
      </c>
      <c r="C294" s="1094">
        <v>8.5</v>
      </c>
    </row>
    <row r="295" spans="1:3" ht="11.45" customHeight="1">
      <c r="A295" s="12"/>
      <c r="B295" s="877"/>
      <c r="C295" s="1094"/>
    </row>
    <row r="296" spans="1:3" ht="13.5" customHeight="1">
      <c r="A296" s="880" t="s">
        <v>1306</v>
      </c>
      <c r="B296" s="879" t="s">
        <v>875</v>
      </c>
      <c r="C296" s="1094">
        <v>12.61</v>
      </c>
    </row>
    <row r="297" spans="1:3" ht="11.45" customHeight="1">
      <c r="A297" s="878"/>
      <c r="B297" s="877"/>
      <c r="C297" s="1094"/>
    </row>
    <row r="298" spans="1:3" ht="12.95" customHeight="1">
      <c r="A298" s="12" t="s">
        <v>1307</v>
      </c>
      <c r="B298" s="877" t="s">
        <v>874</v>
      </c>
      <c r="C298" s="1094">
        <v>11.76</v>
      </c>
    </row>
    <row r="299" spans="1:3" ht="12.95" customHeight="1">
      <c r="A299" s="878"/>
      <c r="B299" s="879" t="s">
        <v>875</v>
      </c>
      <c r="C299" s="1094">
        <v>4.1399999999999997</v>
      </c>
    </row>
    <row r="300" spans="1:3" ht="30.75" customHeight="1">
      <c r="A300" s="1621" t="s">
        <v>899</v>
      </c>
      <c r="B300" s="1621"/>
      <c r="C300" s="1621"/>
    </row>
    <row r="301" spans="1:3" ht="12.95" customHeight="1">
      <c r="A301" s="895" t="s">
        <v>927</v>
      </c>
      <c r="B301" s="877" t="s">
        <v>872</v>
      </c>
      <c r="C301" s="1094">
        <v>3.48</v>
      </c>
    </row>
    <row r="302" spans="1:3" ht="11.45" customHeight="1">
      <c r="A302" s="557"/>
      <c r="B302" s="877"/>
      <c r="C302" s="1094"/>
    </row>
    <row r="303" spans="1:3" ht="12.95" customHeight="1">
      <c r="A303" s="881" t="s">
        <v>883</v>
      </c>
      <c r="B303" s="877"/>
      <c r="C303" s="1094"/>
    </row>
    <row r="304" spans="1:3" ht="12.95" customHeight="1">
      <c r="A304" s="878" t="s">
        <v>882</v>
      </c>
      <c r="B304" s="877" t="s">
        <v>872</v>
      </c>
      <c r="C304" s="1094">
        <v>4.1399999999999997</v>
      </c>
    </row>
    <row r="305" spans="1:3" ht="12.95" customHeight="1">
      <c r="A305" s="878" t="s">
        <v>881</v>
      </c>
      <c r="B305" s="877" t="s">
        <v>872</v>
      </c>
      <c r="C305" s="1094">
        <v>3.8</v>
      </c>
    </row>
    <row r="306" spans="1:3" ht="11.45" customHeight="1">
      <c r="A306" s="878"/>
      <c r="B306" s="877"/>
      <c r="C306" s="1094"/>
    </row>
    <row r="307" spans="1:3" ht="12.95" customHeight="1">
      <c r="A307" s="878" t="s">
        <v>880</v>
      </c>
      <c r="B307" s="877" t="s">
        <v>79</v>
      </c>
      <c r="C307" s="1094"/>
    </row>
    <row r="308" spans="1:3" ht="12.95" customHeight="1">
      <c r="A308" s="878" t="s">
        <v>877</v>
      </c>
      <c r="B308" s="877" t="s">
        <v>874</v>
      </c>
      <c r="C308" s="1094">
        <v>116.13</v>
      </c>
    </row>
    <row r="309" spans="1:3" ht="11.45" customHeight="1">
      <c r="A309" s="878"/>
      <c r="B309" s="877"/>
      <c r="C309" s="1094"/>
    </row>
    <row r="310" spans="1:3" ht="10.5" customHeight="1">
      <c r="A310" s="880" t="s">
        <v>1111</v>
      </c>
      <c r="B310" s="877"/>
      <c r="C310" s="1094"/>
    </row>
    <row r="311" spans="1:3" ht="12.95" customHeight="1">
      <c r="A311" s="878" t="s">
        <v>877</v>
      </c>
      <c r="B311" s="879" t="s">
        <v>874</v>
      </c>
      <c r="C311" s="1094">
        <v>58.57</v>
      </c>
    </row>
    <row r="312" spans="1:3" ht="12.95" customHeight="1">
      <c r="A312" s="878" t="s">
        <v>876</v>
      </c>
      <c r="B312" s="877" t="s">
        <v>875</v>
      </c>
      <c r="C312" s="1094">
        <v>11.39</v>
      </c>
    </row>
    <row r="313" spans="1:3" ht="11.45" customHeight="1">
      <c r="A313" s="12"/>
      <c r="B313" s="877"/>
      <c r="C313" s="1094"/>
    </row>
    <row r="314" spans="1:3" ht="12.95" customHeight="1">
      <c r="A314" s="12" t="s">
        <v>1446</v>
      </c>
      <c r="B314" s="877" t="s">
        <v>874</v>
      </c>
      <c r="C314" s="1094">
        <v>9.31</v>
      </c>
    </row>
    <row r="315" spans="1:3" s="20" customFormat="1" ht="32.25" customHeight="1">
      <c r="A315" s="1621" t="s">
        <v>898</v>
      </c>
      <c r="B315" s="1621"/>
      <c r="C315" s="1621"/>
    </row>
    <row r="316" spans="1:3" ht="12" customHeight="1">
      <c r="A316" s="895" t="s">
        <v>927</v>
      </c>
      <c r="B316" s="877" t="s">
        <v>872</v>
      </c>
      <c r="C316" s="1094">
        <v>4.34</v>
      </c>
    </row>
    <row r="317" spans="1:3" ht="11.45" customHeight="1">
      <c r="A317" s="557"/>
      <c r="B317" s="877"/>
      <c r="C317" s="1094"/>
    </row>
    <row r="318" spans="1:3" ht="12.95" customHeight="1">
      <c r="A318" s="881" t="s">
        <v>883</v>
      </c>
      <c r="B318" s="877"/>
      <c r="C318" s="1094"/>
    </row>
    <row r="319" spans="1:3" ht="12.95" customHeight="1">
      <c r="A319" s="878" t="s">
        <v>882</v>
      </c>
      <c r="B319" s="877" t="s">
        <v>872</v>
      </c>
      <c r="C319" s="1094">
        <v>4.1500000000000004</v>
      </c>
    </row>
    <row r="320" spans="1:3" ht="12.95" customHeight="1">
      <c r="A320" s="878" t="s">
        <v>881</v>
      </c>
      <c r="B320" s="877" t="s">
        <v>872</v>
      </c>
      <c r="C320" s="1094">
        <v>4.29</v>
      </c>
    </row>
    <row r="321" spans="1:3" ht="11.45" customHeight="1">
      <c r="A321" s="878"/>
      <c r="B321" s="877"/>
      <c r="C321" s="1094"/>
    </row>
    <row r="322" spans="1:3" ht="12.95" customHeight="1">
      <c r="A322" s="878" t="s">
        <v>880</v>
      </c>
      <c r="B322" s="877" t="s">
        <v>79</v>
      </c>
      <c r="C322" s="1094"/>
    </row>
    <row r="323" spans="1:3" ht="12.95" customHeight="1">
      <c r="A323" s="878" t="s">
        <v>877</v>
      </c>
      <c r="B323" s="877" t="s">
        <v>874</v>
      </c>
      <c r="C323" s="1094">
        <v>16.38</v>
      </c>
    </row>
    <row r="324" spans="1:3" ht="12.95" customHeight="1">
      <c r="A324" s="878" t="s">
        <v>876</v>
      </c>
      <c r="B324" s="877" t="s">
        <v>875</v>
      </c>
      <c r="C324" s="1094">
        <v>20.07</v>
      </c>
    </row>
    <row r="325" spans="1:3" ht="14.1" customHeight="1">
      <c r="A325" s="217" t="s">
        <v>1427</v>
      </c>
      <c r="B325" s="5"/>
      <c r="C325" s="22"/>
    </row>
    <row r="326" spans="1:3" ht="14.1" customHeight="1">
      <c r="A326" s="217" t="s">
        <v>929</v>
      </c>
      <c r="B326" s="5"/>
      <c r="C326" s="22"/>
    </row>
    <row r="327" spans="1:3" ht="14.1" customHeight="1">
      <c r="A327" s="217" t="s">
        <v>1119</v>
      </c>
      <c r="B327" s="5"/>
      <c r="C327" s="22"/>
    </row>
    <row r="328" spans="1:3" ht="15" customHeight="1">
      <c r="A328" s="218" t="s">
        <v>928</v>
      </c>
      <c r="B328" s="5"/>
      <c r="C328" s="22"/>
    </row>
    <row r="329" spans="1:3" ht="11.25" customHeight="1">
      <c r="A329" s="218" t="s">
        <v>1120</v>
      </c>
      <c r="B329" s="5"/>
      <c r="C329" s="22"/>
    </row>
    <row r="330" spans="1:3" s="20" customFormat="1" ht="6.75" customHeight="1" thickBot="1">
      <c r="A330" s="193" t="s">
        <v>892</v>
      </c>
      <c r="B330" s="5"/>
      <c r="C330" s="22"/>
    </row>
    <row r="331" spans="1:3" s="20" customFormat="1" ht="26.25" customHeight="1" thickTop="1">
      <c r="A331" s="883" t="s">
        <v>132</v>
      </c>
      <c r="B331" s="1613" t="s">
        <v>891</v>
      </c>
      <c r="C331" s="1615" t="s">
        <v>890</v>
      </c>
    </row>
    <row r="332" spans="1:3" s="20" customFormat="1" ht="28.5" customHeight="1" thickBot="1">
      <c r="A332" s="882" t="s">
        <v>124</v>
      </c>
      <c r="B332" s="1666"/>
      <c r="C332" s="1616"/>
    </row>
    <row r="333" spans="1:3" s="20" customFormat="1" ht="32.25" customHeight="1" thickTop="1">
      <c r="A333" s="1621" t="s">
        <v>930</v>
      </c>
      <c r="B333" s="1621"/>
      <c r="C333" s="1621"/>
    </row>
    <row r="334" spans="1:3" ht="11.25" customHeight="1">
      <c r="A334" s="880" t="s">
        <v>1111</v>
      </c>
      <c r="B334" s="877"/>
      <c r="C334" s="1094"/>
    </row>
    <row r="335" spans="1:3" ht="14.1" customHeight="1">
      <c r="A335" s="878" t="s">
        <v>877</v>
      </c>
      <c r="B335" s="879" t="s">
        <v>874</v>
      </c>
      <c r="C335" s="1094">
        <v>19.79</v>
      </c>
    </row>
    <row r="336" spans="1:3" s="20" customFormat="1" ht="14.1" customHeight="1">
      <c r="A336" s="878" t="s">
        <v>876</v>
      </c>
      <c r="B336" s="877" t="s">
        <v>875</v>
      </c>
      <c r="C336" s="1094">
        <v>7.55</v>
      </c>
    </row>
    <row r="337" spans="1:3" s="20" customFormat="1" ht="8.1" customHeight="1">
      <c r="A337" s="878"/>
      <c r="B337" s="877"/>
      <c r="C337" s="1094"/>
    </row>
    <row r="338" spans="1:3" ht="13.5" customHeight="1">
      <c r="A338" s="880" t="s">
        <v>1306</v>
      </c>
      <c r="B338" s="879" t="s">
        <v>875</v>
      </c>
      <c r="C338" s="1094">
        <v>11.58</v>
      </c>
    </row>
    <row r="339" spans="1:3" s="20" customFormat="1" ht="8.1" customHeight="1">
      <c r="A339" s="878"/>
      <c r="B339" s="877"/>
      <c r="C339" s="1094"/>
    </row>
    <row r="340" spans="1:3" s="20" customFormat="1" ht="14.1" customHeight="1">
      <c r="A340" s="12" t="s">
        <v>1307</v>
      </c>
      <c r="B340" s="877" t="s">
        <v>874</v>
      </c>
      <c r="C340" s="1094">
        <v>12.19</v>
      </c>
    </row>
    <row r="341" spans="1:3" s="20" customFormat="1" ht="14.1" customHeight="1">
      <c r="A341" s="12"/>
      <c r="B341" s="877" t="s">
        <v>875</v>
      </c>
      <c r="C341" s="1094">
        <v>4.1399999999999997</v>
      </c>
    </row>
    <row r="342" spans="1:3" ht="30.75" customHeight="1">
      <c r="A342" s="1621" t="s">
        <v>897</v>
      </c>
      <c r="B342" s="1621"/>
      <c r="C342" s="1621"/>
    </row>
    <row r="343" spans="1:3" ht="14.1" customHeight="1">
      <c r="A343" s="895" t="s">
        <v>927</v>
      </c>
      <c r="B343" s="877" t="s">
        <v>872</v>
      </c>
      <c r="C343" s="1094">
        <v>4.82</v>
      </c>
    </row>
    <row r="344" spans="1:3" ht="8.1" customHeight="1">
      <c r="A344" s="557"/>
      <c r="B344" s="877"/>
      <c r="C344" s="1094"/>
    </row>
    <row r="345" spans="1:3" ht="14.1" customHeight="1">
      <c r="A345" s="881" t="s">
        <v>883</v>
      </c>
      <c r="B345" s="877"/>
      <c r="C345" s="1094"/>
    </row>
    <row r="346" spans="1:3" ht="14.1" customHeight="1">
      <c r="A346" s="878" t="s">
        <v>882</v>
      </c>
      <c r="B346" s="877" t="s">
        <v>872</v>
      </c>
      <c r="C346" s="1094">
        <v>3.51</v>
      </c>
    </row>
    <row r="347" spans="1:3" ht="13.5" customHeight="1">
      <c r="A347" s="878" t="s">
        <v>881</v>
      </c>
      <c r="B347" s="877" t="s">
        <v>872</v>
      </c>
      <c r="C347" s="1094">
        <v>4.09</v>
      </c>
    </row>
    <row r="348" spans="1:3" ht="8.1" customHeight="1">
      <c r="A348" s="878"/>
      <c r="B348" s="877"/>
      <c r="C348" s="1094"/>
    </row>
    <row r="349" spans="1:3" ht="14.1" customHeight="1">
      <c r="A349" s="878" t="s">
        <v>880</v>
      </c>
      <c r="B349" s="877" t="s">
        <v>79</v>
      </c>
      <c r="C349" s="1094"/>
    </row>
    <row r="350" spans="1:3" ht="14.1" customHeight="1">
      <c r="A350" s="878" t="s">
        <v>876</v>
      </c>
      <c r="B350" s="877" t="s">
        <v>875</v>
      </c>
      <c r="C350" s="1094">
        <v>24.35</v>
      </c>
    </row>
    <row r="351" spans="1:3" ht="8.1" customHeight="1">
      <c r="A351" s="878"/>
      <c r="B351" s="877"/>
      <c r="C351" s="1094"/>
    </row>
    <row r="352" spans="1:3" ht="14.1" customHeight="1">
      <c r="A352" s="880" t="s">
        <v>1111</v>
      </c>
      <c r="B352" s="877"/>
      <c r="C352" s="1094"/>
    </row>
    <row r="353" spans="1:3" ht="14.1" customHeight="1">
      <c r="A353" s="878" t="s">
        <v>876</v>
      </c>
      <c r="B353" s="877" t="s">
        <v>875</v>
      </c>
      <c r="C353" s="1094">
        <v>10.199999999999999</v>
      </c>
    </row>
    <row r="354" spans="1:3" ht="8.1" customHeight="1">
      <c r="A354" s="878"/>
      <c r="B354" s="877"/>
      <c r="C354" s="1094"/>
    </row>
    <row r="355" spans="1:3" ht="9.9499999999999993" customHeight="1">
      <c r="A355" s="880" t="s">
        <v>1306</v>
      </c>
      <c r="B355" s="879" t="s">
        <v>875</v>
      </c>
      <c r="C355" s="1094">
        <v>16.7</v>
      </c>
    </row>
    <row r="356" spans="1:3" ht="8.1" customHeight="1">
      <c r="A356" s="878"/>
      <c r="B356" s="877"/>
      <c r="C356" s="1094"/>
    </row>
    <row r="357" spans="1:3" ht="14.1" customHeight="1">
      <c r="A357" s="12" t="s">
        <v>1307</v>
      </c>
      <c r="B357" s="877" t="s">
        <v>874</v>
      </c>
      <c r="C357" s="1094">
        <v>11.76</v>
      </c>
    </row>
    <row r="358" spans="1:3" ht="35.25" customHeight="1">
      <c r="A358" s="1619" t="s">
        <v>373</v>
      </c>
      <c r="B358" s="1619"/>
      <c r="C358" s="1619"/>
    </row>
    <row r="359" spans="1:3" ht="14.1" customHeight="1">
      <c r="A359" s="895" t="s">
        <v>927</v>
      </c>
      <c r="B359" s="877" t="s">
        <v>872</v>
      </c>
      <c r="C359" s="1094">
        <v>3.66</v>
      </c>
    </row>
    <row r="360" spans="1:3" ht="8.1" customHeight="1">
      <c r="A360" s="557"/>
      <c r="B360" s="877"/>
      <c r="C360" s="1094"/>
    </row>
    <row r="361" spans="1:3" ht="14.1" customHeight="1">
      <c r="A361" s="881" t="s">
        <v>883</v>
      </c>
      <c r="B361" s="877"/>
      <c r="C361" s="1094"/>
    </row>
    <row r="362" spans="1:3" ht="14.1" customHeight="1">
      <c r="A362" s="878" t="s">
        <v>882</v>
      </c>
      <c r="B362" s="877" t="s">
        <v>872</v>
      </c>
      <c r="C362" s="1094">
        <v>4.8600000000000003</v>
      </c>
    </row>
    <row r="363" spans="1:3" ht="14.1" customHeight="1">
      <c r="A363" s="878" t="s">
        <v>881</v>
      </c>
      <c r="B363" s="877" t="s">
        <v>872</v>
      </c>
      <c r="C363" s="1094">
        <v>10.039999999999999</v>
      </c>
    </row>
    <row r="364" spans="1:3" ht="8.1" customHeight="1">
      <c r="A364" s="878"/>
      <c r="B364" s="877"/>
      <c r="C364" s="1094"/>
    </row>
    <row r="365" spans="1:3" ht="14.1" customHeight="1">
      <c r="A365" s="878" t="s">
        <v>880</v>
      </c>
      <c r="B365" s="877" t="s">
        <v>79</v>
      </c>
      <c r="C365" s="1094"/>
    </row>
    <row r="366" spans="1:3" ht="14.1" customHeight="1">
      <c r="A366" s="878" t="s">
        <v>877</v>
      </c>
      <c r="B366" s="877" t="s">
        <v>874</v>
      </c>
      <c r="C366" s="1094">
        <v>32.33</v>
      </c>
    </row>
    <row r="367" spans="1:3" ht="14.1" customHeight="1">
      <c r="A367" s="878" t="s">
        <v>876</v>
      </c>
      <c r="B367" s="877" t="s">
        <v>875</v>
      </c>
      <c r="C367" s="1094">
        <v>25.2</v>
      </c>
    </row>
    <row r="368" spans="1:3" ht="8.1" customHeight="1">
      <c r="A368" s="878"/>
      <c r="B368" s="877"/>
      <c r="C368" s="1094"/>
    </row>
    <row r="369" spans="1:3" ht="12.75" customHeight="1">
      <c r="A369" s="880" t="s">
        <v>1111</v>
      </c>
      <c r="B369" s="877"/>
      <c r="C369" s="1094"/>
    </row>
    <row r="370" spans="1:3" ht="14.1" customHeight="1">
      <c r="A370" s="878" t="s">
        <v>877</v>
      </c>
      <c r="B370" s="879" t="s">
        <v>874</v>
      </c>
      <c r="C370" s="1094">
        <v>47.26</v>
      </c>
    </row>
    <row r="371" spans="1:3" ht="14.1" customHeight="1">
      <c r="A371" s="878" t="s">
        <v>876</v>
      </c>
      <c r="B371" s="877" t="s">
        <v>875</v>
      </c>
      <c r="C371" s="1094">
        <v>10.91</v>
      </c>
    </row>
    <row r="372" spans="1:3" ht="8.1" customHeight="1">
      <c r="A372" s="12"/>
      <c r="B372" s="877"/>
      <c r="C372" s="1094"/>
    </row>
    <row r="373" spans="1:3" ht="11.25" customHeight="1">
      <c r="A373" s="880" t="s">
        <v>1306</v>
      </c>
      <c r="B373" s="879" t="s">
        <v>875</v>
      </c>
      <c r="C373" s="1094">
        <v>13.05</v>
      </c>
    </row>
    <row r="374" spans="1:3" ht="8.1" customHeight="1">
      <c r="A374" s="878"/>
      <c r="B374" s="877"/>
      <c r="C374" s="1094"/>
    </row>
    <row r="375" spans="1:3" ht="14.1" customHeight="1">
      <c r="A375" s="12" t="s">
        <v>1307</v>
      </c>
      <c r="B375" s="877" t="s">
        <v>874</v>
      </c>
      <c r="C375" s="1094">
        <v>11.18</v>
      </c>
    </row>
    <row r="376" spans="1:3" ht="14.1" customHeight="1">
      <c r="A376" s="11"/>
      <c r="B376" s="877" t="s">
        <v>872</v>
      </c>
      <c r="C376" s="1094">
        <v>0.56999999999999995</v>
      </c>
    </row>
    <row r="377" spans="1:3" ht="14.1" customHeight="1">
      <c r="A377" s="11"/>
      <c r="B377" s="877" t="s">
        <v>875</v>
      </c>
      <c r="C377" s="1094">
        <v>3.73</v>
      </c>
    </row>
    <row r="378" spans="1:3" ht="14.1" customHeight="1">
      <c r="A378" s="217" t="s">
        <v>1427</v>
      </c>
      <c r="B378" s="5"/>
      <c r="C378" s="22"/>
    </row>
    <row r="379" spans="1:3" ht="14.1" customHeight="1">
      <c r="A379" s="217" t="s">
        <v>929</v>
      </c>
      <c r="B379" s="5"/>
      <c r="C379" s="22"/>
    </row>
    <row r="380" spans="1:3" ht="14.1" customHeight="1">
      <c r="A380" s="217" t="s">
        <v>1119</v>
      </c>
      <c r="B380" s="5"/>
      <c r="C380" s="22"/>
    </row>
    <row r="381" spans="1:3" ht="15" customHeight="1">
      <c r="A381" s="218" t="s">
        <v>928</v>
      </c>
      <c r="B381" s="5"/>
      <c r="C381" s="22"/>
    </row>
    <row r="382" spans="1:3" ht="11.25" customHeight="1">
      <c r="A382" s="218" t="s">
        <v>1120</v>
      </c>
      <c r="B382" s="5"/>
      <c r="C382" s="22"/>
    </row>
    <row r="383" spans="1:3" s="20" customFormat="1" ht="6.75" customHeight="1" thickBot="1">
      <c r="A383" s="193" t="s">
        <v>892</v>
      </c>
      <c r="B383" s="5"/>
      <c r="C383" s="22"/>
    </row>
    <row r="384" spans="1:3" s="20" customFormat="1" ht="26.25" customHeight="1" thickTop="1">
      <c r="A384" s="883" t="s">
        <v>132</v>
      </c>
      <c r="B384" s="1613" t="s">
        <v>891</v>
      </c>
      <c r="C384" s="1615" t="s">
        <v>890</v>
      </c>
    </row>
    <row r="385" spans="1:3" s="20" customFormat="1" ht="28.5" customHeight="1" thickBot="1">
      <c r="A385" s="882" t="s">
        <v>124</v>
      </c>
      <c r="B385" s="1666"/>
      <c r="C385" s="1616"/>
    </row>
    <row r="386" spans="1:3" ht="33" customHeight="1" thickTop="1">
      <c r="A386" s="1621" t="s">
        <v>896</v>
      </c>
      <c r="B386" s="1621"/>
      <c r="C386" s="1621"/>
    </row>
    <row r="387" spans="1:3" ht="14.1" customHeight="1">
      <c r="A387" s="895" t="s">
        <v>927</v>
      </c>
      <c r="B387" s="877" t="s">
        <v>872</v>
      </c>
      <c r="C387" s="1094">
        <v>3.59</v>
      </c>
    </row>
    <row r="388" spans="1:3" ht="14.1" customHeight="1">
      <c r="A388" s="557"/>
      <c r="B388" s="877"/>
      <c r="C388" s="1094"/>
    </row>
    <row r="389" spans="1:3" ht="14.1" customHeight="1">
      <c r="A389" s="881" t="s">
        <v>883</v>
      </c>
      <c r="B389" s="877"/>
      <c r="C389" s="1094"/>
    </row>
    <row r="390" spans="1:3" ht="14.1" customHeight="1">
      <c r="A390" s="878" t="s">
        <v>882</v>
      </c>
      <c r="B390" s="877" t="s">
        <v>872</v>
      </c>
      <c r="C390" s="1094">
        <v>5.31</v>
      </c>
    </row>
    <row r="391" spans="1:3" ht="14.1" customHeight="1">
      <c r="A391" s="878" t="s">
        <v>881</v>
      </c>
      <c r="B391" s="877" t="s">
        <v>872</v>
      </c>
      <c r="C391" s="1094">
        <v>4.9000000000000004</v>
      </c>
    </row>
    <row r="392" spans="1:3" ht="14.1" customHeight="1">
      <c r="A392" s="878"/>
      <c r="B392" s="877"/>
      <c r="C392" s="1094"/>
    </row>
    <row r="393" spans="1:3" ht="14.1" customHeight="1">
      <c r="A393" s="878" t="s">
        <v>880</v>
      </c>
      <c r="B393" s="877" t="s">
        <v>79</v>
      </c>
      <c r="C393" s="1094"/>
    </row>
    <row r="394" spans="1:3" ht="14.1" customHeight="1">
      <c r="A394" s="878" t="s">
        <v>877</v>
      </c>
      <c r="B394" s="877" t="s">
        <v>874</v>
      </c>
      <c r="C394" s="1094">
        <v>28.59</v>
      </c>
    </row>
    <row r="395" spans="1:3" ht="14.1" customHeight="1">
      <c r="A395" s="878" t="s">
        <v>876</v>
      </c>
      <c r="B395" s="877" t="s">
        <v>875</v>
      </c>
      <c r="C395" s="1094">
        <v>20.07</v>
      </c>
    </row>
    <row r="396" spans="1:3" ht="14.1" customHeight="1">
      <c r="A396" s="878"/>
      <c r="B396" s="877"/>
      <c r="C396" s="1094"/>
    </row>
    <row r="397" spans="1:3" ht="14.1" customHeight="1">
      <c r="A397" s="880" t="s">
        <v>1111</v>
      </c>
      <c r="B397" s="877"/>
      <c r="C397" s="1094"/>
    </row>
    <row r="398" spans="1:3" ht="14.1" customHeight="1">
      <c r="A398" s="878" t="s">
        <v>877</v>
      </c>
      <c r="B398" s="879" t="s">
        <v>874</v>
      </c>
      <c r="C398" s="1094">
        <v>24.17</v>
      </c>
    </row>
    <row r="399" spans="1:3" ht="14.1" customHeight="1">
      <c r="A399" s="878" t="s">
        <v>876</v>
      </c>
      <c r="B399" s="877" t="s">
        <v>875</v>
      </c>
      <c r="C399" s="1094">
        <v>12.19</v>
      </c>
    </row>
    <row r="400" spans="1:3" s="20" customFormat="1" ht="14.1" customHeight="1">
      <c r="A400" s="12"/>
      <c r="B400" s="877"/>
      <c r="C400" s="1094"/>
    </row>
    <row r="401" spans="1:3" s="20" customFormat="1" ht="14.1" customHeight="1">
      <c r="A401" s="880" t="s">
        <v>1306</v>
      </c>
      <c r="B401" s="879" t="s">
        <v>875</v>
      </c>
      <c r="C401" s="1094">
        <v>14.08</v>
      </c>
    </row>
    <row r="402" spans="1:3" s="20" customFormat="1" ht="14.1" customHeight="1">
      <c r="A402" s="878"/>
      <c r="B402" s="877"/>
      <c r="C402" s="1094"/>
    </row>
    <row r="403" spans="1:3" s="20" customFormat="1" ht="14.1" customHeight="1">
      <c r="A403" s="12" t="s">
        <v>1307</v>
      </c>
      <c r="B403" s="877" t="s">
        <v>874</v>
      </c>
      <c r="C403" s="1094">
        <v>13.43</v>
      </c>
    </row>
    <row r="404" spans="1:3" s="20" customFormat="1" ht="14.1" customHeight="1">
      <c r="A404" s="11"/>
      <c r="B404" s="877" t="s">
        <v>872</v>
      </c>
      <c r="C404" s="1094">
        <v>0.56000000000000005</v>
      </c>
    </row>
    <row r="405" spans="1:3" ht="14.1" customHeight="1">
      <c r="A405" s="11"/>
      <c r="B405" s="877" t="s">
        <v>875</v>
      </c>
      <c r="C405" s="1094">
        <v>3.96</v>
      </c>
    </row>
    <row r="406" spans="1:3" ht="30.75" customHeight="1">
      <c r="A406" s="1621" t="s">
        <v>895</v>
      </c>
      <c r="B406" s="1621"/>
      <c r="C406" s="1621"/>
    </row>
    <row r="407" spans="1:3" s="182" customFormat="1" ht="14.1" customHeight="1">
      <c r="A407" s="895" t="s">
        <v>927</v>
      </c>
      <c r="B407" s="877" t="s">
        <v>872</v>
      </c>
      <c r="C407" s="1094">
        <v>3.74</v>
      </c>
    </row>
    <row r="408" spans="1:3" s="182" customFormat="1" ht="14.1" customHeight="1">
      <c r="A408" s="557"/>
      <c r="B408" s="879"/>
      <c r="C408" s="1094"/>
    </row>
    <row r="409" spans="1:3" s="182" customFormat="1" ht="14.1" customHeight="1">
      <c r="A409" s="881" t="s">
        <v>883</v>
      </c>
      <c r="B409" s="879"/>
      <c r="C409" s="1094"/>
    </row>
    <row r="410" spans="1:3" s="182" customFormat="1" ht="14.1" customHeight="1">
      <c r="A410" s="878" t="s">
        <v>882</v>
      </c>
      <c r="B410" s="877" t="s">
        <v>872</v>
      </c>
      <c r="C410" s="1094">
        <v>4.16</v>
      </c>
    </row>
    <row r="411" spans="1:3" s="182" customFormat="1" ht="14.1" customHeight="1">
      <c r="A411" s="878" t="s">
        <v>881</v>
      </c>
      <c r="B411" s="877" t="s">
        <v>872</v>
      </c>
      <c r="C411" s="1094">
        <v>10.72</v>
      </c>
    </row>
    <row r="412" spans="1:3" s="182" customFormat="1" ht="14.1" customHeight="1">
      <c r="A412" s="878"/>
      <c r="B412" s="879"/>
      <c r="C412" s="1094"/>
    </row>
    <row r="413" spans="1:3" s="182" customFormat="1" ht="14.1" customHeight="1">
      <c r="A413" s="878" t="s">
        <v>880</v>
      </c>
      <c r="B413" s="879" t="s">
        <v>79</v>
      </c>
      <c r="C413" s="1094"/>
    </row>
    <row r="414" spans="1:3" s="182" customFormat="1" ht="14.1" customHeight="1">
      <c r="A414" s="878" t="s">
        <v>877</v>
      </c>
      <c r="B414" s="879" t="s">
        <v>874</v>
      </c>
      <c r="C414" s="1094">
        <v>99.4</v>
      </c>
    </row>
    <row r="415" spans="1:3" s="182" customFormat="1" ht="14.1" customHeight="1">
      <c r="A415" s="878" t="s">
        <v>876</v>
      </c>
      <c r="B415" s="879" t="s">
        <v>875</v>
      </c>
      <c r="C415" s="1094">
        <v>26.66</v>
      </c>
    </row>
    <row r="416" spans="1:3" s="182" customFormat="1" ht="14.1" customHeight="1">
      <c r="A416" s="878"/>
      <c r="B416" s="879"/>
      <c r="C416" s="1094"/>
    </row>
    <row r="417" spans="1:3" s="182" customFormat="1" ht="14.1" customHeight="1">
      <c r="A417" s="880" t="s">
        <v>1111</v>
      </c>
      <c r="B417" s="877"/>
      <c r="C417" s="1094"/>
    </row>
    <row r="418" spans="1:3" s="182" customFormat="1" ht="14.1" customHeight="1">
      <c r="A418" s="878" t="s">
        <v>877</v>
      </c>
      <c r="B418" s="879" t="s">
        <v>874</v>
      </c>
      <c r="C418" s="1094">
        <v>72.989999999999995</v>
      </c>
    </row>
    <row r="419" spans="1:3" s="182" customFormat="1" ht="14.1" customHeight="1">
      <c r="A419" s="878" t="s">
        <v>876</v>
      </c>
      <c r="B419" s="877" t="s">
        <v>875</v>
      </c>
      <c r="C419" s="1094">
        <v>9.6199999999999992</v>
      </c>
    </row>
    <row r="420" spans="1:3" s="182" customFormat="1" ht="14.1" customHeight="1">
      <c r="A420" s="12"/>
      <c r="B420" s="877"/>
      <c r="C420" s="1094"/>
    </row>
    <row r="421" spans="1:3" s="182" customFormat="1" ht="14.1" customHeight="1">
      <c r="A421" s="880" t="s">
        <v>1306</v>
      </c>
      <c r="B421" s="879" t="s">
        <v>875</v>
      </c>
      <c r="C421" s="1094">
        <v>11</v>
      </c>
    </row>
    <row r="422" spans="1:3" s="182" customFormat="1" ht="14.1" customHeight="1">
      <c r="A422" s="878"/>
      <c r="B422" s="877"/>
      <c r="C422" s="1094"/>
    </row>
    <row r="423" spans="1:3" s="182" customFormat="1" ht="14.1" customHeight="1">
      <c r="A423" s="12" t="s">
        <v>1307</v>
      </c>
      <c r="B423" s="877" t="s">
        <v>874</v>
      </c>
      <c r="C423" s="1094">
        <v>9.6</v>
      </c>
    </row>
    <row r="424" spans="1:3" s="182" customFormat="1" ht="14.1" customHeight="1">
      <c r="A424" s="11"/>
      <c r="B424" s="877" t="s">
        <v>872</v>
      </c>
      <c r="C424" s="1094">
        <v>0.57999999999999996</v>
      </c>
    </row>
    <row r="425" spans="1:3" s="182" customFormat="1" ht="14.1" customHeight="1">
      <c r="A425" s="11"/>
      <c r="B425" s="877" t="s">
        <v>875</v>
      </c>
      <c r="C425" s="1094">
        <v>3.06</v>
      </c>
    </row>
    <row r="426" spans="1:3" ht="14.1" customHeight="1">
      <c r="A426" s="217" t="s">
        <v>1427</v>
      </c>
      <c r="B426" s="5"/>
      <c r="C426" s="22"/>
    </row>
    <row r="427" spans="1:3" ht="14.1" customHeight="1">
      <c r="A427" s="217" t="s">
        <v>929</v>
      </c>
      <c r="B427" s="5"/>
      <c r="C427" s="22"/>
    </row>
    <row r="428" spans="1:3" ht="14.1" customHeight="1">
      <c r="A428" s="217" t="s">
        <v>1119</v>
      </c>
      <c r="B428" s="5"/>
      <c r="C428" s="22"/>
    </row>
    <row r="429" spans="1:3" ht="15" customHeight="1">
      <c r="A429" s="218" t="s">
        <v>928</v>
      </c>
      <c r="B429" s="5"/>
      <c r="C429" s="22"/>
    </row>
    <row r="430" spans="1:3" ht="11.25" customHeight="1">
      <c r="A430" s="218" t="s">
        <v>1120</v>
      </c>
      <c r="B430" s="5"/>
      <c r="C430" s="22"/>
    </row>
    <row r="431" spans="1:3" s="20" customFormat="1" ht="6.75" customHeight="1" thickBot="1">
      <c r="A431" s="193" t="s">
        <v>892</v>
      </c>
      <c r="B431" s="5"/>
      <c r="C431" s="22"/>
    </row>
    <row r="432" spans="1:3" s="20" customFormat="1" ht="26.25" customHeight="1" thickTop="1">
      <c r="A432" s="883" t="s">
        <v>132</v>
      </c>
      <c r="B432" s="1613" t="s">
        <v>891</v>
      </c>
      <c r="C432" s="1615" t="s">
        <v>890</v>
      </c>
    </row>
    <row r="433" spans="1:3" s="20" customFormat="1" ht="28.5" customHeight="1" thickBot="1">
      <c r="A433" s="882" t="s">
        <v>124</v>
      </c>
      <c r="B433" s="1666"/>
      <c r="C433" s="1616"/>
    </row>
    <row r="434" spans="1:3" ht="38.25" customHeight="1" thickTop="1">
      <c r="A434" s="1619" t="s">
        <v>376</v>
      </c>
      <c r="B434" s="1619"/>
      <c r="C434" s="1619"/>
    </row>
    <row r="435" spans="1:3" s="182" customFormat="1" ht="14.1" customHeight="1">
      <c r="A435" s="895" t="s">
        <v>927</v>
      </c>
      <c r="B435" s="877" t="s">
        <v>872</v>
      </c>
      <c r="C435" s="1094">
        <v>3.77</v>
      </c>
    </row>
    <row r="436" spans="1:3" s="182" customFormat="1" ht="14.1" customHeight="1">
      <c r="A436" s="557"/>
      <c r="B436" s="879"/>
      <c r="C436" s="1094"/>
    </row>
    <row r="437" spans="1:3" s="182" customFormat="1" ht="14.1" customHeight="1">
      <c r="A437" s="881" t="s">
        <v>883</v>
      </c>
      <c r="B437" s="879"/>
      <c r="C437" s="1094"/>
    </row>
    <row r="438" spans="1:3" s="182" customFormat="1" ht="14.1" customHeight="1">
      <c r="A438" s="878" t="s">
        <v>882</v>
      </c>
      <c r="B438" s="877" t="s">
        <v>872</v>
      </c>
      <c r="C438" s="1094">
        <v>4.3099999999999996</v>
      </c>
    </row>
    <row r="439" spans="1:3" s="182" customFormat="1" ht="14.1" customHeight="1">
      <c r="A439" s="878" t="s">
        <v>881</v>
      </c>
      <c r="B439" s="877" t="s">
        <v>872</v>
      </c>
      <c r="C439" s="1094">
        <v>2.75</v>
      </c>
    </row>
    <row r="440" spans="1:3" s="182" customFormat="1" ht="14.1" customHeight="1">
      <c r="A440" s="878"/>
      <c r="B440" s="879"/>
      <c r="C440" s="1094"/>
    </row>
    <row r="441" spans="1:3" s="182" customFormat="1" ht="14.1" customHeight="1">
      <c r="A441" s="878" t="s">
        <v>880</v>
      </c>
      <c r="B441" s="879" t="s">
        <v>79</v>
      </c>
      <c r="C441" s="1094"/>
    </row>
    <row r="442" spans="1:3" s="182" customFormat="1" ht="14.1" customHeight="1">
      <c r="A442" s="878" t="s">
        <v>877</v>
      </c>
      <c r="B442" s="879" t="s">
        <v>874</v>
      </c>
      <c r="C442" s="1094">
        <v>65.91</v>
      </c>
    </row>
    <row r="443" spans="1:3" s="182" customFormat="1" ht="14.1" customHeight="1">
      <c r="A443" s="878" t="s">
        <v>876</v>
      </c>
      <c r="B443" s="879" t="s">
        <v>875</v>
      </c>
      <c r="C443" s="1094">
        <v>23.71</v>
      </c>
    </row>
    <row r="444" spans="1:3" s="182" customFormat="1" ht="14.1" customHeight="1">
      <c r="A444" s="878"/>
      <c r="B444" s="879"/>
      <c r="C444" s="1094"/>
    </row>
    <row r="445" spans="1:3" s="182" customFormat="1" ht="14.1" customHeight="1">
      <c r="A445" s="880" t="s">
        <v>1111</v>
      </c>
      <c r="B445" s="877"/>
      <c r="C445" s="1094"/>
    </row>
    <row r="446" spans="1:3" s="16" customFormat="1" ht="14.1" customHeight="1">
      <c r="A446" s="878" t="s">
        <v>877</v>
      </c>
      <c r="B446" s="879" t="s">
        <v>874</v>
      </c>
      <c r="C446" s="1094">
        <v>26.7</v>
      </c>
    </row>
    <row r="447" spans="1:3" s="16" customFormat="1" ht="14.1" customHeight="1">
      <c r="A447" s="878" t="s">
        <v>876</v>
      </c>
      <c r="B447" s="877" t="s">
        <v>875</v>
      </c>
      <c r="C447" s="1094">
        <v>8.75</v>
      </c>
    </row>
    <row r="448" spans="1:3" s="16" customFormat="1" ht="14.1" customHeight="1">
      <c r="A448" s="12"/>
      <c r="B448" s="877"/>
      <c r="C448" s="1094"/>
    </row>
    <row r="449" spans="1:3" s="16" customFormat="1" ht="14.1" customHeight="1">
      <c r="A449" s="880" t="s">
        <v>1306</v>
      </c>
      <c r="B449" s="879" t="s">
        <v>875</v>
      </c>
      <c r="C449" s="1094">
        <v>16.329999999999998</v>
      </c>
    </row>
    <row r="450" spans="1:3" s="16" customFormat="1" ht="14.1" customHeight="1">
      <c r="A450" s="878"/>
      <c r="B450" s="877"/>
      <c r="C450" s="1094"/>
    </row>
    <row r="451" spans="1:3" s="182" customFormat="1" ht="14.1" customHeight="1">
      <c r="A451" s="12" t="s">
        <v>1307</v>
      </c>
      <c r="B451" s="877" t="s">
        <v>874</v>
      </c>
      <c r="C451" s="1094">
        <v>12.6</v>
      </c>
    </row>
    <row r="452" spans="1:3" s="182" customFormat="1" ht="14.1" customHeight="1">
      <c r="A452" s="11"/>
      <c r="B452" s="877" t="s">
        <v>872</v>
      </c>
      <c r="C452" s="1094">
        <v>0.62</v>
      </c>
    </row>
    <row r="453" spans="1:3" s="182" customFormat="1" ht="14.1" customHeight="1">
      <c r="A453" s="11"/>
      <c r="B453" s="877" t="s">
        <v>875</v>
      </c>
      <c r="C453" s="1094">
        <v>2.68</v>
      </c>
    </row>
    <row r="454" spans="1:3" s="182" customFormat="1" ht="14.1" customHeight="1">
      <c r="A454" s="12"/>
      <c r="B454" s="879"/>
      <c r="C454" s="1094"/>
    </row>
    <row r="455" spans="1:3" s="182" customFormat="1" ht="14.1" customHeight="1">
      <c r="A455" s="12" t="s">
        <v>873</v>
      </c>
      <c r="B455" s="879" t="s">
        <v>874</v>
      </c>
      <c r="C455" s="1094">
        <v>11.06</v>
      </c>
    </row>
    <row r="456" spans="1:3" s="182" customFormat="1" ht="14.1" customHeight="1">
      <c r="A456" s="11"/>
      <c r="B456" s="877" t="s">
        <v>872</v>
      </c>
      <c r="C456" s="1094">
        <v>0.32</v>
      </c>
    </row>
    <row r="457" spans="1:3" ht="35.25" customHeight="1">
      <c r="A457" s="1621" t="s">
        <v>894</v>
      </c>
      <c r="B457" s="1621"/>
      <c r="C457" s="1621"/>
    </row>
    <row r="458" spans="1:3" s="182" customFormat="1" ht="14.1" customHeight="1">
      <c r="A458" s="895" t="s">
        <v>927</v>
      </c>
      <c r="B458" s="877" t="s">
        <v>872</v>
      </c>
      <c r="C458" s="1094">
        <v>3.72</v>
      </c>
    </row>
    <row r="459" spans="1:3" s="16" customFormat="1" ht="14.1" customHeight="1">
      <c r="A459" s="895"/>
      <c r="B459" s="879"/>
      <c r="C459" s="1094"/>
    </row>
    <row r="460" spans="1:3" s="16" customFormat="1" ht="14.1" customHeight="1">
      <c r="A460" s="881" t="s">
        <v>883</v>
      </c>
      <c r="B460" s="879"/>
      <c r="C460" s="1094"/>
    </row>
    <row r="461" spans="1:3" s="16" customFormat="1" ht="14.1" customHeight="1">
      <c r="A461" s="878" t="s">
        <v>882</v>
      </c>
      <c r="B461" s="877" t="s">
        <v>872</v>
      </c>
      <c r="C461" s="1094">
        <v>4.43</v>
      </c>
    </row>
    <row r="462" spans="1:3" s="182" customFormat="1" ht="14.1" customHeight="1">
      <c r="A462" s="12"/>
      <c r="B462" s="879"/>
      <c r="C462" s="1094"/>
    </row>
    <row r="463" spans="1:3" s="16" customFormat="1" ht="14.1" customHeight="1">
      <c r="A463" s="12" t="s">
        <v>880</v>
      </c>
      <c r="B463" s="879" t="s">
        <v>79</v>
      </c>
      <c r="C463" s="1094"/>
    </row>
    <row r="464" spans="1:3" s="16" customFormat="1" ht="14.1" customHeight="1">
      <c r="A464" s="878" t="s">
        <v>877</v>
      </c>
      <c r="B464" s="879" t="s">
        <v>874</v>
      </c>
      <c r="C464" s="1094">
        <v>64.44</v>
      </c>
    </row>
    <row r="465" spans="1:3" s="182" customFormat="1" ht="14.1" customHeight="1">
      <c r="A465" s="878" t="s">
        <v>876</v>
      </c>
      <c r="B465" s="879" t="s">
        <v>875</v>
      </c>
      <c r="C465" s="1094">
        <v>23.58</v>
      </c>
    </row>
    <row r="466" spans="1:3" s="182" customFormat="1" ht="14.1" customHeight="1">
      <c r="A466" s="878"/>
      <c r="B466" s="879"/>
      <c r="C466" s="1094"/>
    </row>
    <row r="467" spans="1:3" s="182" customFormat="1" ht="14.1" customHeight="1">
      <c r="A467" s="880" t="s">
        <v>1111</v>
      </c>
      <c r="B467" s="879"/>
      <c r="C467" s="1094"/>
    </row>
    <row r="468" spans="1:3" s="182" customFormat="1" ht="14.1" customHeight="1">
      <c r="A468" s="878" t="s">
        <v>877</v>
      </c>
      <c r="B468" s="879" t="s">
        <v>874</v>
      </c>
      <c r="C468" s="1094">
        <v>23.3</v>
      </c>
    </row>
    <row r="469" spans="1:3" s="182" customFormat="1" ht="14.1" customHeight="1">
      <c r="A469" s="878" t="s">
        <v>876</v>
      </c>
      <c r="B469" s="879" t="s">
        <v>875</v>
      </c>
      <c r="C469" s="1094">
        <v>9.07</v>
      </c>
    </row>
    <row r="470" spans="1:3" s="182" customFormat="1" ht="14.1" customHeight="1">
      <c r="A470" s="12"/>
      <c r="B470" s="879"/>
      <c r="C470" s="1094"/>
    </row>
    <row r="471" spans="1:3" s="182" customFormat="1" ht="14.1" customHeight="1">
      <c r="A471" s="12" t="s">
        <v>1446</v>
      </c>
      <c r="B471" s="879" t="s">
        <v>874</v>
      </c>
      <c r="C471" s="1094">
        <v>10.32</v>
      </c>
    </row>
    <row r="472" spans="1:3" s="182" customFormat="1" ht="14.1" customHeight="1">
      <c r="A472" s="12"/>
      <c r="B472" s="879"/>
      <c r="C472" s="1094"/>
    </row>
    <row r="473" spans="1:3" s="182" customFormat="1" ht="14.1" customHeight="1">
      <c r="A473" s="12" t="s">
        <v>873</v>
      </c>
      <c r="B473" s="879" t="s">
        <v>874</v>
      </c>
      <c r="C473" s="1094">
        <v>10</v>
      </c>
    </row>
    <row r="474" spans="1:3" ht="14.1" customHeight="1">
      <c r="A474" s="217" t="s">
        <v>1427</v>
      </c>
      <c r="B474" s="5"/>
      <c r="C474" s="22"/>
    </row>
    <row r="475" spans="1:3" ht="14.1" customHeight="1">
      <c r="A475" s="217" t="s">
        <v>929</v>
      </c>
      <c r="B475" s="5"/>
      <c r="C475" s="22"/>
    </row>
    <row r="476" spans="1:3" ht="14.1" customHeight="1">
      <c r="A476" s="217" t="s">
        <v>1121</v>
      </c>
      <c r="B476" s="5"/>
      <c r="C476" s="22"/>
    </row>
    <row r="477" spans="1:3" ht="15" customHeight="1">
      <c r="A477" s="218" t="s">
        <v>928</v>
      </c>
      <c r="B477" s="5"/>
      <c r="C477" s="22"/>
    </row>
    <row r="478" spans="1:3" ht="11.25" customHeight="1">
      <c r="A478" s="218" t="s">
        <v>1120</v>
      </c>
      <c r="B478" s="5"/>
      <c r="C478" s="22"/>
    </row>
    <row r="479" spans="1:3" s="20" customFormat="1" ht="6.75" customHeight="1" thickBot="1">
      <c r="A479" s="193" t="s">
        <v>892</v>
      </c>
      <c r="B479" s="5"/>
      <c r="C479" s="22"/>
    </row>
    <row r="480" spans="1:3" s="20" customFormat="1" ht="26.25" customHeight="1" thickTop="1">
      <c r="A480" s="883" t="s">
        <v>132</v>
      </c>
      <c r="B480" s="1613" t="s">
        <v>891</v>
      </c>
      <c r="C480" s="1615" t="s">
        <v>890</v>
      </c>
    </row>
    <row r="481" spans="1:3" s="20" customFormat="1" ht="28.5" customHeight="1" thickBot="1">
      <c r="A481" s="882" t="s">
        <v>124</v>
      </c>
      <c r="B481" s="1666"/>
      <c r="C481" s="1616"/>
    </row>
    <row r="482" spans="1:3" ht="33.75" customHeight="1" thickTop="1">
      <c r="A482" s="1621" t="s">
        <v>893</v>
      </c>
      <c r="B482" s="1621"/>
      <c r="C482" s="1621"/>
    </row>
    <row r="483" spans="1:3" s="182" customFormat="1" ht="14.1" customHeight="1">
      <c r="A483" s="895" t="s">
        <v>927</v>
      </c>
      <c r="B483" s="877" t="s">
        <v>872</v>
      </c>
      <c r="C483" s="1094">
        <v>4.46</v>
      </c>
    </row>
    <row r="484" spans="1:3" s="182" customFormat="1" ht="14.1" customHeight="1">
      <c r="A484" s="557"/>
      <c r="B484" s="879"/>
      <c r="C484" s="1094"/>
    </row>
    <row r="485" spans="1:3" s="182" customFormat="1" ht="14.1" customHeight="1">
      <c r="A485" s="881" t="s">
        <v>883</v>
      </c>
      <c r="B485" s="879"/>
      <c r="C485" s="1094"/>
    </row>
    <row r="486" spans="1:3" s="182" customFormat="1" ht="14.1" customHeight="1">
      <c r="A486" s="878" t="s">
        <v>882</v>
      </c>
      <c r="B486" s="877" t="s">
        <v>872</v>
      </c>
      <c r="C486" s="1094">
        <v>3.71</v>
      </c>
    </row>
    <row r="487" spans="1:3" s="182" customFormat="1" ht="14.1" customHeight="1">
      <c r="A487" s="878" t="s">
        <v>881</v>
      </c>
      <c r="B487" s="877" t="s">
        <v>872</v>
      </c>
      <c r="C487" s="1094">
        <v>2.75</v>
      </c>
    </row>
    <row r="488" spans="1:3" s="182" customFormat="1" ht="14.1" customHeight="1">
      <c r="A488" s="878"/>
      <c r="B488" s="879"/>
      <c r="C488" s="1094"/>
    </row>
    <row r="489" spans="1:3" s="182" customFormat="1" ht="14.1" customHeight="1">
      <c r="A489" s="878" t="s">
        <v>880</v>
      </c>
      <c r="B489" s="879" t="s">
        <v>79</v>
      </c>
      <c r="C489" s="1094"/>
    </row>
    <row r="490" spans="1:3" s="182" customFormat="1" ht="14.1" customHeight="1">
      <c r="A490" s="878" t="s">
        <v>877</v>
      </c>
      <c r="B490" s="879" t="s">
        <v>874</v>
      </c>
      <c r="C490" s="1094">
        <v>65.98</v>
      </c>
    </row>
    <row r="491" spans="1:3" s="182" customFormat="1" ht="14.1" customHeight="1">
      <c r="A491" s="878" t="s">
        <v>876</v>
      </c>
      <c r="B491" s="879" t="s">
        <v>875</v>
      </c>
      <c r="C491" s="1094">
        <v>24.31</v>
      </c>
    </row>
    <row r="492" spans="1:3" s="182" customFormat="1" ht="14.1" customHeight="1">
      <c r="A492" s="878"/>
      <c r="B492" s="879"/>
      <c r="C492" s="1094"/>
    </row>
    <row r="493" spans="1:3" s="182" customFormat="1" ht="14.1" customHeight="1">
      <c r="A493" s="880" t="s">
        <v>1111</v>
      </c>
      <c r="B493" s="879"/>
      <c r="C493" s="1094"/>
    </row>
    <row r="494" spans="1:3" s="182" customFormat="1" ht="14.1" customHeight="1">
      <c r="A494" s="878" t="s">
        <v>877</v>
      </c>
      <c r="B494" s="879" t="s">
        <v>874</v>
      </c>
      <c r="C494" s="1094">
        <v>32.4</v>
      </c>
    </row>
    <row r="495" spans="1:3" s="182" customFormat="1" ht="14.1" customHeight="1">
      <c r="A495" s="878" t="s">
        <v>876</v>
      </c>
      <c r="B495" s="879" t="s">
        <v>875</v>
      </c>
      <c r="C495" s="1094">
        <v>8.32</v>
      </c>
    </row>
    <row r="496" spans="1:3" s="182" customFormat="1" ht="14.1" customHeight="1">
      <c r="A496" s="12"/>
      <c r="B496" s="879"/>
      <c r="C496" s="1094"/>
    </row>
    <row r="497" spans="1:3" s="182" customFormat="1" ht="14.1" customHeight="1">
      <c r="A497" s="880" t="s">
        <v>1306</v>
      </c>
      <c r="B497" s="879" t="s">
        <v>875</v>
      </c>
      <c r="C497" s="1094">
        <v>17.649999999999999</v>
      </c>
    </row>
    <row r="498" spans="1:3" s="182" customFormat="1" ht="14.1" customHeight="1">
      <c r="A498" s="878"/>
      <c r="B498" s="879"/>
      <c r="C498" s="1094"/>
    </row>
    <row r="499" spans="1:3" s="182" customFormat="1" ht="14.1" customHeight="1">
      <c r="A499" s="12" t="s">
        <v>1307</v>
      </c>
      <c r="B499" s="879" t="s">
        <v>874</v>
      </c>
      <c r="C499" s="1094">
        <v>14.73</v>
      </c>
    </row>
    <row r="500" spans="1:3" s="182" customFormat="1" ht="14.1" customHeight="1">
      <c r="A500" s="12"/>
      <c r="B500" s="877" t="s">
        <v>872</v>
      </c>
      <c r="C500" s="1094">
        <v>0.62</v>
      </c>
    </row>
    <row r="501" spans="1:3" s="182" customFormat="1" ht="14.1" customHeight="1">
      <c r="A501" s="12"/>
      <c r="B501" s="879"/>
      <c r="C501" s="1094"/>
    </row>
    <row r="502" spans="1:3" s="182" customFormat="1" ht="14.1" customHeight="1">
      <c r="A502" s="12" t="s">
        <v>873</v>
      </c>
      <c r="B502" s="879" t="s">
        <v>874</v>
      </c>
      <c r="C502" s="1094">
        <v>12.26</v>
      </c>
    </row>
    <row r="503" spans="1:3" s="182" customFormat="1" ht="14.1" customHeight="1">
      <c r="A503" s="11"/>
      <c r="B503" s="877" t="s">
        <v>872</v>
      </c>
      <c r="C503" s="1094">
        <v>0.32</v>
      </c>
    </row>
    <row r="504" spans="1:3" ht="34.5" customHeight="1">
      <c r="A504" s="1621" t="s">
        <v>887</v>
      </c>
      <c r="B504" s="1621"/>
      <c r="C504" s="1621"/>
    </row>
    <row r="505" spans="1:3" s="182" customFormat="1" ht="14.1" customHeight="1">
      <c r="A505" s="895" t="s">
        <v>927</v>
      </c>
      <c r="B505" s="877" t="s">
        <v>872</v>
      </c>
      <c r="C505" s="1094">
        <v>2.72</v>
      </c>
    </row>
    <row r="506" spans="1:3" s="182" customFormat="1" ht="14.1" customHeight="1">
      <c r="A506" s="557"/>
      <c r="B506" s="879"/>
      <c r="C506" s="1094"/>
    </row>
    <row r="507" spans="1:3" s="182" customFormat="1" ht="14.1" customHeight="1">
      <c r="A507" s="881" t="s">
        <v>883</v>
      </c>
      <c r="B507" s="879"/>
      <c r="C507" s="1094"/>
    </row>
    <row r="508" spans="1:3" s="182" customFormat="1" ht="14.1" customHeight="1">
      <c r="A508" s="878" t="s">
        <v>882</v>
      </c>
      <c r="B508" s="877" t="s">
        <v>872</v>
      </c>
      <c r="C508" s="1094">
        <v>5.29</v>
      </c>
    </row>
    <row r="509" spans="1:3" s="182" customFormat="1" ht="14.1" customHeight="1">
      <c r="A509" s="12"/>
      <c r="B509" s="877"/>
      <c r="C509" s="1094"/>
    </row>
    <row r="510" spans="1:3" s="182" customFormat="1" ht="14.1" customHeight="1">
      <c r="A510" s="12" t="s">
        <v>880</v>
      </c>
      <c r="B510" s="879" t="s">
        <v>79</v>
      </c>
      <c r="C510" s="1094"/>
    </row>
    <row r="511" spans="1:3" s="182" customFormat="1" ht="14.1" customHeight="1">
      <c r="A511" s="878" t="s">
        <v>876</v>
      </c>
      <c r="B511" s="879" t="s">
        <v>875</v>
      </c>
      <c r="C511" s="1094">
        <v>22.46</v>
      </c>
    </row>
    <row r="512" spans="1:3" s="182" customFormat="1" ht="14.1" customHeight="1">
      <c r="A512" s="878"/>
      <c r="B512" s="879"/>
      <c r="C512" s="1094"/>
    </row>
    <row r="513" spans="1:3" s="182" customFormat="1" ht="14.1" customHeight="1">
      <c r="A513" s="880" t="s">
        <v>1111</v>
      </c>
      <c r="B513" s="879"/>
      <c r="C513" s="1094"/>
    </row>
    <row r="514" spans="1:3" s="182" customFormat="1" ht="14.1" customHeight="1">
      <c r="A514" s="878" t="s">
        <v>877</v>
      </c>
      <c r="B514" s="879" t="s">
        <v>874</v>
      </c>
      <c r="C514" s="1094">
        <v>21.77</v>
      </c>
    </row>
    <row r="515" spans="1:3" s="182" customFormat="1" ht="14.1" customHeight="1">
      <c r="A515" s="878" t="s">
        <v>876</v>
      </c>
      <c r="B515" s="879" t="s">
        <v>875</v>
      </c>
      <c r="C515" s="1094">
        <v>9.24</v>
      </c>
    </row>
    <row r="516" spans="1:3" s="182" customFormat="1" ht="14.1" customHeight="1">
      <c r="A516" s="878"/>
      <c r="B516" s="879"/>
      <c r="C516" s="1094"/>
    </row>
    <row r="517" spans="1:3" s="182" customFormat="1" ht="14.1" customHeight="1">
      <c r="A517" s="880" t="s">
        <v>1306</v>
      </c>
      <c r="B517" s="879" t="s">
        <v>875</v>
      </c>
      <c r="C517" s="1094">
        <v>15.01</v>
      </c>
    </row>
    <row r="518" spans="1:3" s="182" customFormat="1" ht="14.1" customHeight="1">
      <c r="A518" s="878"/>
      <c r="B518" s="879"/>
      <c r="C518" s="1094"/>
    </row>
    <row r="519" spans="1:3" s="182" customFormat="1" ht="14.1" customHeight="1">
      <c r="A519" s="12" t="s">
        <v>1307</v>
      </c>
      <c r="B519" s="879" t="s">
        <v>874</v>
      </c>
      <c r="C519" s="1094">
        <v>13.6</v>
      </c>
    </row>
    <row r="520" spans="1:3" ht="14.1" customHeight="1">
      <c r="B520" s="879" t="s">
        <v>875</v>
      </c>
      <c r="C520" s="1094">
        <v>2.68</v>
      </c>
    </row>
  </sheetData>
  <mergeCells count="47">
    <mergeCell ref="B432:B433"/>
    <mergeCell ref="C432:C433"/>
    <mergeCell ref="A61:C61"/>
    <mergeCell ref="B7:B8"/>
    <mergeCell ref="C7:C8"/>
    <mergeCell ref="A9:C9"/>
    <mergeCell ref="A32:C32"/>
    <mergeCell ref="A33:C33"/>
    <mergeCell ref="B59:B60"/>
    <mergeCell ref="C59:C60"/>
    <mergeCell ref="A177:C177"/>
    <mergeCell ref="B230:B231"/>
    <mergeCell ref="C230:C231"/>
    <mergeCell ref="A97:C97"/>
    <mergeCell ref="A128:C128"/>
    <mergeCell ref="A358:C358"/>
    <mergeCell ref="A386:C386"/>
    <mergeCell ref="B384:B385"/>
    <mergeCell ref="C384:C385"/>
    <mergeCell ref="A77:C77"/>
    <mergeCell ref="B279:B280"/>
    <mergeCell ref="C279:C280"/>
    <mergeCell ref="A281:C281"/>
    <mergeCell ref="A300:C300"/>
    <mergeCell ref="A199:C199"/>
    <mergeCell ref="A232:C232"/>
    <mergeCell ref="A244:C244"/>
    <mergeCell ref="A259:C259"/>
    <mergeCell ref="B175:B176"/>
    <mergeCell ref="C175:C176"/>
    <mergeCell ref="A146:C146"/>
    <mergeCell ref="A482:C482"/>
    <mergeCell ref="A504:C504"/>
    <mergeCell ref="B113:B114"/>
    <mergeCell ref="C113:C114"/>
    <mergeCell ref="A115:C115"/>
    <mergeCell ref="A214:C214"/>
    <mergeCell ref="B331:B332"/>
    <mergeCell ref="C331:C332"/>
    <mergeCell ref="A333:C333"/>
    <mergeCell ref="A406:C406"/>
    <mergeCell ref="A434:C434"/>
    <mergeCell ref="A457:C457"/>
    <mergeCell ref="B480:B481"/>
    <mergeCell ref="C480:C481"/>
    <mergeCell ref="A315:C315"/>
    <mergeCell ref="A342:C342"/>
  </mergeCells>
  <hyperlinks>
    <hyperlink ref="D1" location="'Spis tablic'!A1" display="Powrót do spisu tablic"/>
    <hyperlink ref="D2" location="'Spis tablic'!A1" display="Back to the list of tables"/>
  </hyperlinks>
  <pageMargins left="0.78740157480314965" right="0.78740157480314965" top="0.98425196850393704" bottom="0.98425196850393704" header="0.31496062992125984" footer="0.31496062992125984"/>
  <pageSetup paperSize="9" scale="98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H499"/>
  <sheetViews>
    <sheetView zoomScaleNormal="100" workbookViewId="0">
      <selection activeCell="H2" sqref="H2"/>
    </sheetView>
  </sheetViews>
  <sheetFormatPr defaultRowHeight="11.25"/>
  <cols>
    <col min="1" max="1" width="27" style="220" customWidth="1"/>
    <col min="2" max="2" width="12.5703125" style="300" customWidth="1"/>
    <col min="3" max="3" width="14" style="300" customWidth="1"/>
    <col min="4" max="4" width="10.7109375" style="301" customWidth="1"/>
    <col min="5" max="5" width="10.28515625" style="302" customWidth="1"/>
    <col min="6" max="6" width="11.28515625" style="300" customWidth="1"/>
    <col min="7" max="7" width="11.7109375" style="555" customWidth="1"/>
    <col min="8" max="16384" width="9.140625" style="220"/>
  </cols>
  <sheetData>
    <row r="1" spans="1:8" ht="15" customHeight="1">
      <c r="A1" s="725" t="s">
        <v>1456</v>
      </c>
      <c r="H1" s="1218" t="s">
        <v>1250</v>
      </c>
    </row>
    <row r="2" spans="1:8" ht="15" customHeight="1">
      <c r="A2" s="303" t="s">
        <v>1457</v>
      </c>
      <c r="H2" s="1218" t="s">
        <v>1266</v>
      </c>
    </row>
    <row r="3" spans="1:8" ht="13.5" customHeight="1">
      <c r="H3" s="1218"/>
    </row>
    <row r="4" spans="1:8" ht="12.95" customHeight="1">
      <c r="A4" s="193" t="s">
        <v>1123</v>
      </c>
      <c r="B4" s="304"/>
      <c r="C4" s="304"/>
      <c r="D4" s="305"/>
      <c r="E4" s="306"/>
    </row>
    <row r="5" spans="1:8" ht="12.95" customHeight="1">
      <c r="A5" s="193" t="s">
        <v>992</v>
      </c>
      <c r="B5" s="304"/>
      <c r="C5" s="304"/>
      <c r="D5" s="305"/>
      <c r="E5" s="306"/>
    </row>
    <row r="6" spans="1:8" s="299" customFormat="1" ht="12.95" customHeight="1">
      <c r="A6" s="195" t="s">
        <v>993</v>
      </c>
      <c r="B6" s="304"/>
      <c r="C6" s="304"/>
      <c r="D6" s="305"/>
      <c r="E6" s="306"/>
      <c r="F6" s="264"/>
      <c r="G6" s="624"/>
    </row>
    <row r="7" spans="1:8" s="203" customFormat="1" ht="12" customHeight="1" thickBot="1">
      <c r="A7" s="198" t="s">
        <v>237</v>
      </c>
      <c r="B7" s="307"/>
      <c r="C7" s="289"/>
      <c r="D7" s="293"/>
      <c r="E7" s="289"/>
      <c r="F7" s="319"/>
      <c r="G7" s="320"/>
    </row>
    <row r="8" spans="1:8" s="5" customFormat="1" ht="13.5" thickTop="1">
      <c r="A8" s="1667" t="s">
        <v>114</v>
      </c>
      <c r="B8" s="1669" t="s">
        <v>66</v>
      </c>
      <c r="C8" s="1669" t="s">
        <v>155</v>
      </c>
      <c r="D8" s="1655" t="s">
        <v>156</v>
      </c>
      <c r="E8" s="1671" t="s">
        <v>12</v>
      </c>
      <c r="F8" s="1672"/>
      <c r="G8" s="1672"/>
    </row>
    <row r="9" spans="1:8" s="5" customFormat="1" ht="12.75" customHeight="1">
      <c r="A9" s="1668"/>
      <c r="B9" s="1670"/>
      <c r="C9" s="1670"/>
      <c r="D9" s="1656"/>
      <c r="E9" s="1673"/>
      <c r="F9" s="1674"/>
      <c r="G9" s="1674"/>
    </row>
    <row r="10" spans="1:8" s="5" customFormat="1" ht="15" customHeight="1">
      <c r="A10" s="1668"/>
      <c r="B10" s="1670"/>
      <c r="C10" s="1670"/>
      <c r="D10" s="1656"/>
      <c r="E10" s="1675" t="s">
        <v>76</v>
      </c>
      <c r="F10" s="1675" t="s">
        <v>13</v>
      </c>
      <c r="G10" s="1676" t="s">
        <v>14</v>
      </c>
    </row>
    <row r="11" spans="1:8" s="5" customFormat="1" ht="15.75" customHeight="1">
      <c r="A11" s="1668"/>
      <c r="B11" s="1670"/>
      <c r="C11" s="1670"/>
      <c r="D11" s="1656"/>
      <c r="E11" s="1670"/>
      <c r="F11" s="1670"/>
      <c r="G11" s="1542"/>
    </row>
    <row r="12" spans="1:8" s="5" customFormat="1" ht="12" customHeight="1">
      <c r="A12" s="1668"/>
      <c r="B12" s="1670"/>
      <c r="C12" s="1670"/>
      <c r="D12" s="1656"/>
      <c r="E12" s="1670"/>
      <c r="F12" s="1670"/>
      <c r="G12" s="1542"/>
    </row>
    <row r="13" spans="1:8" s="5" customFormat="1" ht="18.75" customHeight="1">
      <c r="A13" s="1668"/>
      <c r="B13" s="1670"/>
      <c r="C13" s="1670"/>
      <c r="D13" s="1656"/>
      <c r="E13" s="1670"/>
      <c r="F13" s="1670"/>
      <c r="G13" s="1542"/>
    </row>
    <row r="14" spans="1:8" s="517" customFormat="1" ht="18.75" customHeight="1">
      <c r="A14" s="1677" t="s">
        <v>20</v>
      </c>
      <c r="B14" s="1679" t="s">
        <v>116</v>
      </c>
      <c r="C14" s="1681" t="s">
        <v>618</v>
      </c>
      <c r="D14" s="1683" t="s">
        <v>619</v>
      </c>
      <c r="E14" s="1685" t="s">
        <v>790</v>
      </c>
      <c r="F14" s="1686"/>
      <c r="G14" s="1686"/>
    </row>
    <row r="15" spans="1:8" s="517" customFormat="1" ht="46.5" customHeight="1" thickBot="1">
      <c r="A15" s="1678"/>
      <c r="B15" s="1680"/>
      <c r="C15" s="1682"/>
      <c r="D15" s="1684"/>
      <c r="E15" s="1093" t="s">
        <v>118</v>
      </c>
      <c r="F15" s="1092" t="s">
        <v>620</v>
      </c>
      <c r="G15" s="1307" t="s">
        <v>622</v>
      </c>
    </row>
    <row r="16" spans="1:8" s="5" customFormat="1" ht="8.25" customHeight="1" thickTop="1">
      <c r="A16" s="184"/>
      <c r="B16" s="309"/>
      <c r="C16" s="309"/>
      <c r="D16" s="310"/>
      <c r="E16" s="309"/>
      <c r="F16" s="264"/>
      <c r="G16" s="624"/>
    </row>
    <row r="17" spans="1:7" s="186" customFormat="1" ht="12.6" customHeight="1">
      <c r="A17" s="1482" t="s">
        <v>15</v>
      </c>
      <c r="B17" s="1482"/>
      <c r="C17" s="1482"/>
      <c r="D17" s="1482"/>
      <c r="E17" s="1482"/>
      <c r="F17" s="1482"/>
      <c r="G17" s="1482"/>
    </row>
    <row r="18" spans="1:7" s="16" customFormat="1" ht="7.5" customHeight="1">
      <c r="A18" s="245"/>
      <c r="B18" s="292"/>
      <c r="C18" s="292"/>
      <c r="D18" s="311"/>
      <c r="E18" s="292"/>
      <c r="F18" s="312"/>
      <c r="G18" s="581"/>
    </row>
    <row r="19" spans="1:7" s="16" customFormat="1" ht="12.95" customHeight="1">
      <c r="A19" s="271" t="s">
        <v>19</v>
      </c>
      <c r="B19" s="92">
        <v>3419133</v>
      </c>
      <c r="C19" s="92">
        <v>176068454</v>
      </c>
      <c r="D19" s="1095">
        <v>51.5</v>
      </c>
      <c r="E19" s="92">
        <v>2896622</v>
      </c>
      <c r="F19" s="92">
        <v>151532068</v>
      </c>
      <c r="G19" s="1061">
        <v>52.3</v>
      </c>
    </row>
    <row r="20" spans="1:7" s="16" customFormat="1" ht="12.95" customHeight="1">
      <c r="A20" s="638" t="s">
        <v>61</v>
      </c>
      <c r="B20" s="95"/>
      <c r="C20" s="95"/>
      <c r="D20" s="97"/>
      <c r="E20" s="95"/>
      <c r="F20" s="95"/>
      <c r="G20" s="98"/>
    </row>
    <row r="21" spans="1:7" s="16" customFormat="1" ht="12.95" customHeight="1">
      <c r="A21" s="638"/>
      <c r="B21" s="95"/>
      <c r="C21" s="95"/>
      <c r="D21" s="97"/>
      <c r="E21" s="95"/>
      <c r="F21" s="95"/>
      <c r="G21" s="98"/>
    </row>
    <row r="22" spans="1:7" s="16" customFormat="1" ht="12.95" customHeight="1">
      <c r="A22" s="638"/>
      <c r="B22" s="95"/>
      <c r="C22" s="95"/>
      <c r="D22" s="97"/>
      <c r="E22" s="95"/>
      <c r="F22" s="95"/>
      <c r="G22" s="98"/>
    </row>
    <row r="23" spans="1:7" s="16" customFormat="1" ht="12.95" customHeight="1">
      <c r="A23" s="225" t="s">
        <v>36</v>
      </c>
      <c r="B23" s="95">
        <v>841316</v>
      </c>
      <c r="C23" s="95">
        <v>42601368</v>
      </c>
      <c r="D23" s="97">
        <v>50.6</v>
      </c>
      <c r="E23" s="95">
        <v>717817</v>
      </c>
      <c r="F23" s="95">
        <v>37034516</v>
      </c>
      <c r="G23" s="98">
        <v>51.6</v>
      </c>
    </row>
    <row r="24" spans="1:7" s="16" customFormat="1" ht="6" customHeight="1">
      <c r="A24" s="225"/>
      <c r="B24" s="95"/>
      <c r="C24" s="95"/>
      <c r="D24" s="97"/>
      <c r="E24" s="95"/>
      <c r="F24" s="95"/>
      <c r="G24" s="98"/>
    </row>
    <row r="25" spans="1:7" s="16" customFormat="1" ht="12.95" customHeight="1">
      <c r="A25" s="225" t="s">
        <v>100</v>
      </c>
      <c r="B25" s="95">
        <v>198945</v>
      </c>
      <c r="C25" s="95">
        <v>9591044</v>
      </c>
      <c r="D25" s="97">
        <v>48.2</v>
      </c>
      <c r="E25" s="95">
        <v>161592</v>
      </c>
      <c r="F25" s="95">
        <v>7961207</v>
      </c>
      <c r="G25" s="98">
        <v>49.3</v>
      </c>
    </row>
    <row r="26" spans="1:7" s="16" customFormat="1" ht="14.45" customHeight="1">
      <c r="A26" s="225" t="s">
        <v>101</v>
      </c>
      <c r="B26" s="95">
        <v>642371</v>
      </c>
      <c r="C26" s="95">
        <v>33010324</v>
      </c>
      <c r="D26" s="97">
        <v>51.4</v>
      </c>
      <c r="E26" s="95">
        <v>556225</v>
      </c>
      <c r="F26" s="95">
        <v>29073309</v>
      </c>
      <c r="G26" s="98">
        <v>52.3</v>
      </c>
    </row>
    <row r="27" spans="1:7" s="16" customFormat="1" ht="12.95" customHeight="1">
      <c r="A27" s="225"/>
      <c r="B27" s="95"/>
      <c r="C27" s="95"/>
      <c r="D27" s="97"/>
      <c r="E27" s="95"/>
      <c r="F27" s="95"/>
      <c r="G27" s="98"/>
    </row>
    <row r="28" spans="1:7" s="16" customFormat="1" ht="12.95" customHeight="1">
      <c r="A28" s="225" t="s">
        <v>37</v>
      </c>
      <c r="B28" s="95">
        <v>653783</v>
      </c>
      <c r="C28" s="95">
        <v>32895747</v>
      </c>
      <c r="D28" s="97">
        <v>50.3</v>
      </c>
      <c r="E28" s="95">
        <v>518712</v>
      </c>
      <c r="F28" s="95">
        <v>26641051</v>
      </c>
      <c r="G28" s="98">
        <v>51.4</v>
      </c>
    </row>
    <row r="29" spans="1:7" s="16" customFormat="1" ht="6" customHeight="1">
      <c r="A29" s="225"/>
      <c r="B29" s="95"/>
      <c r="C29" s="95"/>
      <c r="D29" s="97"/>
      <c r="E29" s="95"/>
      <c r="F29" s="95"/>
      <c r="G29" s="98"/>
    </row>
    <row r="30" spans="1:7" s="16" customFormat="1" ht="12.95" customHeight="1">
      <c r="A30" s="225" t="s">
        <v>102</v>
      </c>
      <c r="B30" s="95">
        <v>255453</v>
      </c>
      <c r="C30" s="95">
        <v>12649100</v>
      </c>
      <c r="D30" s="97">
        <v>49.5</v>
      </c>
      <c r="E30" s="95">
        <v>231732</v>
      </c>
      <c r="F30" s="95">
        <v>11620772</v>
      </c>
      <c r="G30" s="98">
        <v>50.1</v>
      </c>
    </row>
    <row r="31" spans="1:7" s="16" customFormat="1" ht="14.45" customHeight="1">
      <c r="A31" s="225" t="s">
        <v>103</v>
      </c>
      <c r="B31" s="95">
        <v>398330</v>
      </c>
      <c r="C31" s="95">
        <v>20246647</v>
      </c>
      <c r="D31" s="97">
        <v>50.8</v>
      </c>
      <c r="E31" s="95">
        <v>286980</v>
      </c>
      <c r="F31" s="95">
        <v>15020279</v>
      </c>
      <c r="G31" s="98">
        <v>52.3</v>
      </c>
    </row>
    <row r="32" spans="1:7" s="16" customFormat="1" ht="12.95" customHeight="1">
      <c r="A32" s="225"/>
      <c r="B32" s="95"/>
      <c r="C32" s="95"/>
      <c r="D32" s="97"/>
      <c r="E32" s="95"/>
      <c r="F32" s="95"/>
      <c r="G32" s="98"/>
    </row>
    <row r="33" spans="1:7" s="16" customFormat="1" ht="12.95" customHeight="1">
      <c r="A33" s="225" t="s">
        <v>38</v>
      </c>
      <c r="B33" s="95">
        <v>286415</v>
      </c>
      <c r="C33" s="95">
        <v>13989149</v>
      </c>
      <c r="D33" s="97">
        <v>48.8</v>
      </c>
      <c r="E33" s="95">
        <v>250039</v>
      </c>
      <c r="F33" s="95">
        <v>12395275</v>
      </c>
      <c r="G33" s="98">
        <v>49.6</v>
      </c>
    </row>
    <row r="34" spans="1:7" s="16" customFormat="1" ht="6" customHeight="1">
      <c r="A34" s="225"/>
      <c r="B34" s="95"/>
      <c r="C34" s="95"/>
      <c r="D34" s="97"/>
      <c r="E34" s="95"/>
      <c r="F34" s="95"/>
      <c r="G34" s="98"/>
    </row>
    <row r="35" spans="1:7" s="16" customFormat="1" ht="12.95" customHeight="1">
      <c r="A35" s="225" t="s">
        <v>104</v>
      </c>
      <c r="B35" s="95">
        <v>95171</v>
      </c>
      <c r="C35" s="95">
        <v>4769270</v>
      </c>
      <c r="D35" s="97">
        <v>50.1</v>
      </c>
      <c r="E35" s="95">
        <v>84102</v>
      </c>
      <c r="F35" s="95">
        <v>4282828</v>
      </c>
      <c r="G35" s="98">
        <v>50.9</v>
      </c>
    </row>
    <row r="36" spans="1:7" s="16" customFormat="1" ht="14.45" customHeight="1">
      <c r="A36" s="225" t="s">
        <v>105</v>
      </c>
      <c r="B36" s="95">
        <v>70642</v>
      </c>
      <c r="C36" s="95">
        <v>3417617</v>
      </c>
      <c r="D36" s="97">
        <v>48.4</v>
      </c>
      <c r="E36" s="95">
        <v>60521</v>
      </c>
      <c r="F36" s="95">
        <v>2969357</v>
      </c>
      <c r="G36" s="98">
        <v>49.1</v>
      </c>
    </row>
    <row r="37" spans="1:7" s="16" customFormat="1" ht="14.45" customHeight="1">
      <c r="A37" s="225" t="s">
        <v>106</v>
      </c>
      <c r="B37" s="95">
        <v>64986</v>
      </c>
      <c r="C37" s="95">
        <v>3199316</v>
      </c>
      <c r="D37" s="97">
        <v>49.2</v>
      </c>
      <c r="E37" s="95">
        <v>55540</v>
      </c>
      <c r="F37" s="95">
        <v>2770310</v>
      </c>
      <c r="G37" s="98">
        <v>49.9</v>
      </c>
    </row>
    <row r="38" spans="1:7" s="16" customFormat="1" ht="14.45" customHeight="1">
      <c r="A38" s="225" t="s">
        <v>107</v>
      </c>
      <c r="B38" s="95">
        <v>55617</v>
      </c>
      <c r="C38" s="95">
        <v>2602946</v>
      </c>
      <c r="D38" s="97">
        <v>46.8</v>
      </c>
      <c r="E38" s="95">
        <v>49877</v>
      </c>
      <c r="F38" s="95">
        <v>2372780</v>
      </c>
      <c r="G38" s="98">
        <v>47.6</v>
      </c>
    </row>
    <row r="39" spans="1:7" s="16" customFormat="1" ht="12.95" customHeight="1">
      <c r="A39" s="225"/>
      <c r="B39" s="95"/>
      <c r="C39" s="95"/>
      <c r="D39" s="97"/>
      <c r="E39" s="95"/>
      <c r="F39" s="95"/>
      <c r="G39" s="98"/>
    </row>
    <row r="40" spans="1:7" s="16" customFormat="1" ht="12.95" customHeight="1">
      <c r="A40" s="225" t="s">
        <v>96</v>
      </c>
      <c r="B40" s="95"/>
      <c r="C40" s="95"/>
      <c r="D40" s="97"/>
      <c r="E40" s="95"/>
      <c r="F40" s="95"/>
      <c r="G40" s="98"/>
    </row>
    <row r="41" spans="1:7" s="16" customFormat="1" ht="12.95" customHeight="1">
      <c r="A41" s="225" t="s">
        <v>64</v>
      </c>
      <c r="B41" s="95">
        <v>552589</v>
      </c>
      <c r="C41" s="95">
        <v>29056640</v>
      </c>
      <c r="D41" s="97">
        <v>52.6</v>
      </c>
      <c r="E41" s="95">
        <v>468752</v>
      </c>
      <c r="F41" s="95">
        <v>24896609</v>
      </c>
      <c r="G41" s="98">
        <v>53.1</v>
      </c>
    </row>
    <row r="42" spans="1:7" s="16" customFormat="1" ht="6" customHeight="1">
      <c r="A42" s="225"/>
      <c r="B42" s="95"/>
      <c r="C42" s="95"/>
      <c r="D42" s="97"/>
      <c r="E42" s="95"/>
      <c r="F42" s="95"/>
      <c r="G42" s="98"/>
    </row>
    <row r="43" spans="1:7" s="16" customFormat="1" ht="12.95" customHeight="1">
      <c r="A43" s="225" t="s">
        <v>108</v>
      </c>
      <c r="B43" s="95">
        <v>114830</v>
      </c>
      <c r="C43" s="95">
        <v>6016388</v>
      </c>
      <c r="D43" s="97">
        <v>52.4</v>
      </c>
      <c r="E43" s="95">
        <v>96184</v>
      </c>
      <c r="F43" s="95">
        <v>5129294</v>
      </c>
      <c r="G43" s="98">
        <v>53.3</v>
      </c>
    </row>
    <row r="44" spans="1:7" s="16" customFormat="1" ht="14.45" customHeight="1">
      <c r="A44" s="225" t="s">
        <v>109</v>
      </c>
      <c r="B44" s="95">
        <v>219202</v>
      </c>
      <c r="C44" s="95">
        <v>11537777</v>
      </c>
      <c r="D44" s="97">
        <v>52.6</v>
      </c>
      <c r="E44" s="95">
        <v>190377</v>
      </c>
      <c r="F44" s="95">
        <v>10078308</v>
      </c>
      <c r="G44" s="98">
        <v>52.9</v>
      </c>
    </row>
    <row r="45" spans="1:7" s="16" customFormat="1" ht="14.45" customHeight="1">
      <c r="A45" s="225" t="s">
        <v>110</v>
      </c>
      <c r="B45" s="95">
        <v>218556</v>
      </c>
      <c r="C45" s="95">
        <v>11502475</v>
      </c>
      <c r="D45" s="97">
        <v>52.6</v>
      </c>
      <c r="E45" s="95">
        <v>182191</v>
      </c>
      <c r="F45" s="95">
        <v>9689007</v>
      </c>
      <c r="G45" s="98">
        <v>53.2</v>
      </c>
    </row>
    <row r="46" spans="1:7" s="16" customFormat="1" ht="11.25" customHeight="1">
      <c r="A46" s="225"/>
      <c r="B46" s="95"/>
      <c r="C46" s="95"/>
      <c r="D46" s="97"/>
      <c r="E46" s="95"/>
      <c r="F46" s="95"/>
      <c r="G46" s="98"/>
    </row>
    <row r="47" spans="1:7" s="16" customFormat="1" ht="12.95" customHeight="1">
      <c r="A47" s="225" t="s">
        <v>98</v>
      </c>
      <c r="B47" s="95"/>
      <c r="C47" s="95"/>
      <c r="D47" s="97"/>
      <c r="E47" s="95"/>
      <c r="F47" s="95"/>
      <c r="G47" s="98"/>
    </row>
    <row r="48" spans="1:7" s="16" customFormat="1" ht="12.95" customHeight="1">
      <c r="A48" s="225" t="s">
        <v>65</v>
      </c>
      <c r="B48" s="95">
        <v>515302</v>
      </c>
      <c r="C48" s="95">
        <v>28012383</v>
      </c>
      <c r="D48" s="97">
        <v>54.4</v>
      </c>
      <c r="E48" s="95">
        <v>439637</v>
      </c>
      <c r="F48" s="95">
        <v>24279087</v>
      </c>
      <c r="G48" s="98">
        <v>55.2</v>
      </c>
    </row>
    <row r="49" spans="1:7" s="16" customFormat="1" ht="6" customHeight="1">
      <c r="A49" s="225"/>
      <c r="B49" s="95"/>
      <c r="C49" s="95"/>
      <c r="D49" s="97"/>
      <c r="E49" s="95"/>
      <c r="F49" s="95"/>
      <c r="G49" s="98"/>
    </row>
    <row r="50" spans="1:7" s="16" customFormat="1" ht="12.95" customHeight="1">
      <c r="A50" s="225" t="s">
        <v>111</v>
      </c>
      <c r="B50" s="95">
        <v>427425</v>
      </c>
      <c r="C50" s="95">
        <v>23313638</v>
      </c>
      <c r="D50" s="97">
        <v>54.5</v>
      </c>
      <c r="E50" s="95">
        <v>365766</v>
      </c>
      <c r="F50" s="95">
        <v>20273574</v>
      </c>
      <c r="G50" s="98">
        <v>55.4</v>
      </c>
    </row>
    <row r="51" spans="1:7" s="16" customFormat="1" ht="14.45" customHeight="1">
      <c r="A51" s="225" t="s">
        <v>112</v>
      </c>
      <c r="B51" s="95">
        <v>87877</v>
      </c>
      <c r="C51" s="95">
        <v>4698745</v>
      </c>
      <c r="D51" s="97">
        <v>53.5</v>
      </c>
      <c r="E51" s="95">
        <v>73871</v>
      </c>
      <c r="F51" s="95">
        <v>4005513</v>
      </c>
      <c r="G51" s="98">
        <v>54.2</v>
      </c>
    </row>
    <row r="52" spans="1:7" s="16" customFormat="1" ht="12.95" customHeight="1">
      <c r="A52" s="225"/>
      <c r="B52" s="95"/>
      <c r="C52" s="95"/>
      <c r="D52" s="97"/>
      <c r="E52" s="95"/>
      <c r="F52" s="95"/>
      <c r="G52" s="98"/>
    </row>
    <row r="53" spans="1:7" s="16" customFormat="1" ht="12.95" customHeight="1">
      <c r="A53" s="225" t="s">
        <v>41</v>
      </c>
      <c r="B53" s="95">
        <v>569727</v>
      </c>
      <c r="C53" s="95">
        <v>29513168</v>
      </c>
      <c r="D53" s="97">
        <v>51.8</v>
      </c>
      <c r="E53" s="95">
        <v>501664</v>
      </c>
      <c r="F53" s="95">
        <v>26285529</v>
      </c>
      <c r="G53" s="98">
        <v>52.4</v>
      </c>
    </row>
    <row r="54" spans="1:7" s="16" customFormat="1" ht="6" customHeight="1">
      <c r="A54" s="225"/>
      <c r="B54" s="95"/>
      <c r="C54" s="95"/>
      <c r="D54" s="97"/>
      <c r="E54" s="95"/>
      <c r="F54" s="95"/>
      <c r="G54" s="98"/>
    </row>
    <row r="55" spans="1:7" s="16" customFormat="1" ht="12.95" customHeight="1">
      <c r="A55" s="225" t="s">
        <v>303</v>
      </c>
      <c r="B55" s="95">
        <v>139112</v>
      </c>
      <c r="C55" s="95">
        <v>7041262</v>
      </c>
      <c r="D55" s="97">
        <v>50.6</v>
      </c>
      <c r="E55" s="95">
        <v>120812</v>
      </c>
      <c r="F55" s="95">
        <v>6140751</v>
      </c>
      <c r="G55" s="98">
        <v>50.8</v>
      </c>
    </row>
    <row r="56" spans="1:7" s="16" customFormat="1" ht="14.45" customHeight="1">
      <c r="A56" s="225" t="s">
        <v>113</v>
      </c>
      <c r="B56" s="95">
        <v>273018</v>
      </c>
      <c r="C56" s="95">
        <v>14623178</v>
      </c>
      <c r="D56" s="97">
        <v>53.6</v>
      </c>
      <c r="E56" s="95">
        <v>241214</v>
      </c>
      <c r="F56" s="95">
        <v>13105108</v>
      </c>
      <c r="G56" s="98">
        <v>54.3</v>
      </c>
    </row>
    <row r="57" spans="1:7" s="16" customFormat="1" ht="14.45" customHeight="1">
      <c r="A57" s="225" t="s">
        <v>304</v>
      </c>
      <c r="B57" s="95">
        <v>157597</v>
      </c>
      <c r="C57" s="95">
        <v>7848728</v>
      </c>
      <c r="D57" s="97">
        <v>49.8</v>
      </c>
      <c r="E57" s="95">
        <v>139639</v>
      </c>
      <c r="F57" s="95">
        <v>7039671</v>
      </c>
      <c r="G57" s="98">
        <v>50.4</v>
      </c>
    </row>
    <row r="58" spans="1:7" s="16" customFormat="1" ht="12">
      <c r="A58" s="1689" t="s">
        <v>1391</v>
      </c>
      <c r="B58" s="1689"/>
      <c r="C58" s="1689"/>
      <c r="D58" s="1689"/>
      <c r="E58" s="1689"/>
      <c r="F58" s="1689"/>
      <c r="G58" s="1689"/>
    </row>
    <row r="59" spans="1:7" s="16" customFormat="1" ht="14.45" customHeight="1">
      <c r="A59" s="782" t="s">
        <v>1343</v>
      </c>
      <c r="B59" s="191"/>
      <c r="C59" s="191"/>
      <c r="D59" s="1242"/>
      <c r="E59" s="191"/>
      <c r="F59" s="191"/>
      <c r="G59" s="1242"/>
    </row>
    <row r="60" spans="1:7" ht="12.95" customHeight="1">
      <c r="A60" s="193" t="s">
        <v>1123</v>
      </c>
      <c r="B60" s="304"/>
      <c r="C60" s="304"/>
      <c r="D60" s="305"/>
      <c r="E60" s="306"/>
    </row>
    <row r="61" spans="1:7" ht="12.95" customHeight="1">
      <c r="A61" s="193" t="s">
        <v>989</v>
      </c>
      <c r="B61" s="304"/>
      <c r="C61" s="304"/>
      <c r="D61" s="305"/>
      <c r="E61" s="306"/>
    </row>
    <row r="62" spans="1:7" s="299" customFormat="1" ht="12.95" customHeight="1">
      <c r="A62" s="195" t="s">
        <v>990</v>
      </c>
      <c r="B62" s="304"/>
      <c r="C62" s="304"/>
      <c r="D62" s="305"/>
      <c r="E62" s="306"/>
      <c r="F62" s="264"/>
      <c r="G62" s="624"/>
    </row>
    <row r="63" spans="1:7" s="203" customFormat="1" ht="12" customHeight="1" thickBot="1">
      <c r="A63" s="198" t="s">
        <v>237</v>
      </c>
      <c r="B63" s="307"/>
      <c r="C63" s="289"/>
      <c r="D63" s="293"/>
      <c r="E63" s="289"/>
      <c r="F63" s="319"/>
      <c r="G63" s="320"/>
    </row>
    <row r="64" spans="1:7" s="5" customFormat="1" ht="13.5" customHeight="1" thickTop="1">
      <c r="A64" s="1667" t="s">
        <v>114</v>
      </c>
      <c r="B64" s="1669" t="s">
        <v>66</v>
      </c>
      <c r="C64" s="1669" t="s">
        <v>155</v>
      </c>
      <c r="D64" s="1655" t="s">
        <v>156</v>
      </c>
      <c r="E64" s="1671" t="s">
        <v>12</v>
      </c>
      <c r="F64" s="1672"/>
      <c r="G64" s="1672"/>
    </row>
    <row r="65" spans="1:7" s="5" customFormat="1" ht="12.75" customHeight="1">
      <c r="A65" s="1668"/>
      <c r="B65" s="1670"/>
      <c r="C65" s="1670"/>
      <c r="D65" s="1656"/>
      <c r="E65" s="1673"/>
      <c r="F65" s="1674"/>
      <c r="G65" s="1674"/>
    </row>
    <row r="66" spans="1:7" s="5" customFormat="1" ht="15" customHeight="1">
      <c r="A66" s="1668"/>
      <c r="B66" s="1670"/>
      <c r="C66" s="1670"/>
      <c r="D66" s="1656"/>
      <c r="E66" s="1675" t="s">
        <v>76</v>
      </c>
      <c r="F66" s="1675" t="s">
        <v>13</v>
      </c>
      <c r="G66" s="1676" t="s">
        <v>14</v>
      </c>
    </row>
    <row r="67" spans="1:7" s="5" customFormat="1" ht="12" customHeight="1">
      <c r="A67" s="1668"/>
      <c r="B67" s="1670"/>
      <c r="C67" s="1670"/>
      <c r="D67" s="1656"/>
      <c r="E67" s="1670"/>
      <c r="F67" s="1670"/>
      <c r="G67" s="1542"/>
    </row>
    <row r="68" spans="1:7" s="5" customFormat="1" ht="12" customHeight="1">
      <c r="A68" s="1668"/>
      <c r="B68" s="1670"/>
      <c r="C68" s="1670"/>
      <c r="D68" s="1656"/>
      <c r="E68" s="1670"/>
      <c r="F68" s="1670"/>
      <c r="G68" s="1542"/>
    </row>
    <row r="69" spans="1:7" s="5" customFormat="1" ht="18.75" customHeight="1">
      <c r="A69" s="1668"/>
      <c r="B69" s="1670"/>
      <c r="C69" s="1670"/>
      <c r="D69" s="1656"/>
      <c r="E69" s="1670"/>
      <c r="F69" s="1670"/>
      <c r="G69" s="1542"/>
    </row>
    <row r="70" spans="1:7" s="517" customFormat="1" ht="18.75" customHeight="1">
      <c r="A70" s="1677" t="s">
        <v>20</v>
      </c>
      <c r="B70" s="1679" t="s">
        <v>116</v>
      </c>
      <c r="C70" s="1681" t="s">
        <v>618</v>
      </c>
      <c r="D70" s="1683" t="s">
        <v>619</v>
      </c>
      <c r="E70" s="1685" t="s">
        <v>790</v>
      </c>
      <c r="F70" s="1686"/>
      <c r="G70" s="1686"/>
    </row>
    <row r="71" spans="1:7" s="517" customFormat="1" ht="46.5" customHeight="1" thickBot="1">
      <c r="A71" s="1678"/>
      <c r="B71" s="1680"/>
      <c r="C71" s="1682"/>
      <c r="D71" s="1684"/>
      <c r="E71" s="1093" t="s">
        <v>118</v>
      </c>
      <c r="F71" s="1092" t="s">
        <v>620</v>
      </c>
      <c r="G71" s="1307" t="s">
        <v>622</v>
      </c>
    </row>
    <row r="72" spans="1:7" s="16" customFormat="1" ht="9.75" customHeight="1" thickTop="1">
      <c r="B72" s="312"/>
      <c r="C72" s="312"/>
      <c r="D72" s="313"/>
      <c r="E72" s="312"/>
      <c r="F72" s="312"/>
      <c r="G72" s="581"/>
    </row>
    <row r="73" spans="1:7" s="16" customFormat="1" ht="13.7" customHeight="1">
      <c r="A73" s="1687" t="s">
        <v>811</v>
      </c>
      <c r="B73" s="1687"/>
      <c r="C73" s="1687"/>
      <c r="D73" s="1687"/>
      <c r="E73" s="1687"/>
      <c r="F73" s="1687"/>
      <c r="G73" s="1687"/>
    </row>
    <row r="74" spans="1:7" s="16" customFormat="1" ht="13.7" customHeight="1">
      <c r="A74" s="1688" t="s">
        <v>49</v>
      </c>
      <c r="B74" s="1688"/>
      <c r="C74" s="1688"/>
      <c r="D74" s="1688"/>
      <c r="E74" s="1688"/>
      <c r="F74" s="1688"/>
      <c r="G74" s="1688"/>
    </row>
    <row r="75" spans="1:7" s="16" customFormat="1" ht="8.25" customHeight="1">
      <c r="B75" s="312"/>
      <c r="C75" s="312"/>
      <c r="D75" s="313"/>
      <c r="E75" s="312"/>
      <c r="F75" s="312"/>
      <c r="G75" s="581"/>
    </row>
    <row r="76" spans="1:7" s="16" customFormat="1" ht="13.7" customHeight="1">
      <c r="A76" s="271" t="s">
        <v>19</v>
      </c>
      <c r="B76" s="92">
        <v>1847770</v>
      </c>
      <c r="C76" s="92">
        <v>90328903</v>
      </c>
      <c r="D76" s="1095">
        <v>48.9</v>
      </c>
      <c r="E76" s="92">
        <v>1406027</v>
      </c>
      <c r="F76" s="92">
        <v>69748673</v>
      </c>
      <c r="G76" s="1061">
        <v>49.6</v>
      </c>
    </row>
    <row r="77" spans="1:7" s="16" customFormat="1" ht="13.7" customHeight="1">
      <c r="A77" s="638" t="s">
        <v>61</v>
      </c>
      <c r="B77" s="92"/>
      <c r="C77" s="92"/>
      <c r="D77" s="1095"/>
      <c r="E77" s="92"/>
      <c r="F77" s="92"/>
      <c r="G77" s="1061"/>
    </row>
    <row r="78" spans="1:7" s="16" customFormat="1" ht="13.7" customHeight="1">
      <c r="A78" s="272"/>
      <c r="B78" s="92"/>
      <c r="C78" s="92"/>
      <c r="D78" s="1095"/>
      <c r="E78" s="92"/>
      <c r="F78" s="92"/>
      <c r="G78" s="1061"/>
    </row>
    <row r="79" spans="1:7" s="16" customFormat="1" ht="13.7" customHeight="1">
      <c r="A79" s="225" t="s">
        <v>36</v>
      </c>
      <c r="B79" s="95">
        <v>417406</v>
      </c>
      <c r="C79" s="95">
        <v>18811719</v>
      </c>
      <c r="D79" s="97">
        <v>45.1</v>
      </c>
      <c r="E79" s="95">
        <v>317624</v>
      </c>
      <c r="F79" s="95">
        <v>14401083</v>
      </c>
      <c r="G79" s="98">
        <v>45.3</v>
      </c>
    </row>
    <row r="80" spans="1:7" s="16" customFormat="1" ht="9.9499999999999993" customHeight="1">
      <c r="A80" s="225"/>
      <c r="B80" s="95"/>
      <c r="C80" s="95"/>
      <c r="D80" s="97"/>
      <c r="E80" s="95"/>
      <c r="F80" s="95"/>
      <c r="G80" s="98"/>
    </row>
    <row r="81" spans="1:7" s="16" customFormat="1" ht="13.7" customHeight="1">
      <c r="A81" s="225" t="s">
        <v>100</v>
      </c>
      <c r="B81" s="95">
        <v>154450</v>
      </c>
      <c r="C81" s="95">
        <v>7047635</v>
      </c>
      <c r="D81" s="97">
        <v>45.6</v>
      </c>
      <c r="E81" s="95">
        <v>120278</v>
      </c>
      <c r="F81" s="95">
        <v>5572152</v>
      </c>
      <c r="G81" s="98">
        <v>46.3</v>
      </c>
    </row>
    <row r="82" spans="1:7" s="16" customFormat="1" ht="14.45" customHeight="1">
      <c r="A82" s="225" t="s">
        <v>101</v>
      </c>
      <c r="B82" s="95">
        <v>262956</v>
      </c>
      <c r="C82" s="95">
        <v>11764084</v>
      </c>
      <c r="D82" s="97">
        <v>44.7</v>
      </c>
      <c r="E82" s="95">
        <v>197346</v>
      </c>
      <c r="F82" s="95">
        <v>8828930</v>
      </c>
      <c r="G82" s="98">
        <v>44.7</v>
      </c>
    </row>
    <row r="83" spans="1:7" s="16" customFormat="1" ht="13.7" customHeight="1">
      <c r="A83" s="225"/>
      <c r="B83" s="95"/>
      <c r="C83" s="95"/>
      <c r="D83" s="97"/>
      <c r="E83" s="95"/>
      <c r="F83" s="95"/>
      <c r="G83" s="98"/>
    </row>
    <row r="84" spans="1:7" s="16" customFormat="1" ht="13.7" customHeight="1">
      <c r="A84" s="225" t="s">
        <v>37</v>
      </c>
      <c r="B84" s="95">
        <v>359063</v>
      </c>
      <c r="C84" s="95">
        <v>17310848</v>
      </c>
      <c r="D84" s="97">
        <v>48.2</v>
      </c>
      <c r="E84" s="95">
        <v>248980</v>
      </c>
      <c r="F84" s="95">
        <v>12240751</v>
      </c>
      <c r="G84" s="98">
        <v>49.2</v>
      </c>
    </row>
    <row r="85" spans="1:7" s="16" customFormat="1" ht="9.9499999999999993" customHeight="1">
      <c r="A85" s="225"/>
      <c r="B85" s="95"/>
      <c r="C85" s="95"/>
      <c r="D85" s="97"/>
      <c r="E85" s="95"/>
      <c r="F85" s="95"/>
      <c r="G85" s="98"/>
    </row>
    <row r="86" spans="1:7" s="16" customFormat="1" ht="13.7" customHeight="1">
      <c r="A86" s="225" t="s">
        <v>102</v>
      </c>
      <c r="B86" s="95">
        <v>114295</v>
      </c>
      <c r="C86" s="95">
        <v>5144674</v>
      </c>
      <c r="D86" s="97">
        <v>45</v>
      </c>
      <c r="E86" s="95">
        <v>94970</v>
      </c>
      <c r="F86" s="95">
        <v>4326858</v>
      </c>
      <c r="G86" s="98">
        <v>45.6</v>
      </c>
    </row>
    <row r="87" spans="1:7" s="16" customFormat="1" ht="14.45" customHeight="1">
      <c r="A87" s="225" t="s">
        <v>103</v>
      </c>
      <c r="B87" s="95">
        <v>244768</v>
      </c>
      <c r="C87" s="95">
        <v>12166174</v>
      </c>
      <c r="D87" s="97">
        <v>49.7</v>
      </c>
      <c r="E87" s="95">
        <v>154010</v>
      </c>
      <c r="F87" s="95">
        <v>7913893</v>
      </c>
      <c r="G87" s="98">
        <v>51.4</v>
      </c>
    </row>
    <row r="88" spans="1:7" s="16" customFormat="1" ht="13.7" customHeight="1">
      <c r="A88" s="225"/>
      <c r="B88" s="95"/>
      <c r="C88" s="95"/>
      <c r="D88" s="97"/>
      <c r="E88" s="95"/>
      <c r="F88" s="95"/>
      <c r="G88" s="98"/>
    </row>
    <row r="89" spans="1:7" s="16" customFormat="1" ht="13.7" customHeight="1">
      <c r="A89" s="225" t="s">
        <v>38</v>
      </c>
      <c r="B89" s="95">
        <v>147852</v>
      </c>
      <c r="C89" s="95">
        <v>6644682</v>
      </c>
      <c r="D89" s="97">
        <v>44.9</v>
      </c>
      <c r="E89" s="95">
        <v>116588</v>
      </c>
      <c r="F89" s="95">
        <v>5288340</v>
      </c>
      <c r="G89" s="98">
        <v>45.4</v>
      </c>
    </row>
    <row r="90" spans="1:7" s="16" customFormat="1" ht="9.9499999999999993" customHeight="1">
      <c r="A90" s="225"/>
      <c r="B90" s="95"/>
      <c r="C90" s="95"/>
      <c r="D90" s="97"/>
      <c r="E90" s="95"/>
      <c r="F90" s="95"/>
      <c r="G90" s="98"/>
    </row>
    <row r="91" spans="1:7" s="16" customFormat="1" ht="13.7" customHeight="1">
      <c r="A91" s="225" t="s">
        <v>104</v>
      </c>
      <c r="B91" s="95">
        <v>39508</v>
      </c>
      <c r="C91" s="95">
        <v>1787573</v>
      </c>
      <c r="D91" s="97">
        <v>45.2</v>
      </c>
      <c r="E91" s="95">
        <v>30264</v>
      </c>
      <c r="F91" s="95">
        <v>1383401</v>
      </c>
      <c r="G91" s="98">
        <v>45.7</v>
      </c>
    </row>
    <row r="92" spans="1:7" s="16" customFormat="1" ht="14.45" customHeight="1">
      <c r="A92" s="225" t="s">
        <v>105</v>
      </c>
      <c r="B92" s="95">
        <v>40850</v>
      </c>
      <c r="C92" s="95">
        <v>1866009</v>
      </c>
      <c r="D92" s="97">
        <v>45.7</v>
      </c>
      <c r="E92" s="95">
        <v>32320</v>
      </c>
      <c r="F92" s="95">
        <v>1489936</v>
      </c>
      <c r="G92" s="98">
        <v>46.1</v>
      </c>
    </row>
    <row r="93" spans="1:7" s="16" customFormat="1" ht="14.45" customHeight="1">
      <c r="A93" s="225" t="s">
        <v>106</v>
      </c>
      <c r="B93" s="95">
        <v>32034</v>
      </c>
      <c r="C93" s="95">
        <v>1455988</v>
      </c>
      <c r="D93" s="97">
        <v>45.5</v>
      </c>
      <c r="E93" s="95">
        <v>23645</v>
      </c>
      <c r="F93" s="95">
        <v>1080135</v>
      </c>
      <c r="G93" s="98">
        <v>45.7</v>
      </c>
    </row>
    <row r="94" spans="1:7" s="16" customFormat="1" ht="14.45" customHeight="1">
      <c r="A94" s="225" t="s">
        <v>107</v>
      </c>
      <c r="B94" s="95">
        <v>35460</v>
      </c>
      <c r="C94" s="95">
        <v>1535112</v>
      </c>
      <c r="D94" s="97">
        <v>43.3</v>
      </c>
      <c r="E94" s="95">
        <v>30360</v>
      </c>
      <c r="F94" s="95">
        <v>1334868</v>
      </c>
      <c r="G94" s="98">
        <v>44</v>
      </c>
    </row>
    <row r="95" spans="1:7" s="16" customFormat="1" ht="11.25" customHeight="1">
      <c r="A95" s="225"/>
      <c r="B95" s="95"/>
      <c r="C95" s="95"/>
      <c r="D95" s="97"/>
      <c r="E95" s="95"/>
      <c r="F95" s="95"/>
      <c r="G95" s="98"/>
    </row>
    <row r="96" spans="1:7" s="16" customFormat="1" ht="13.7" customHeight="1">
      <c r="A96" s="225" t="s">
        <v>96</v>
      </c>
      <c r="B96" s="95"/>
      <c r="C96" s="95"/>
      <c r="D96" s="97"/>
      <c r="E96" s="95"/>
      <c r="F96" s="95"/>
      <c r="G96" s="98"/>
    </row>
    <row r="97" spans="1:7" s="16" customFormat="1" ht="13.7" customHeight="1">
      <c r="A97" s="225" t="s">
        <v>64</v>
      </c>
      <c r="B97" s="95">
        <v>272059</v>
      </c>
      <c r="C97" s="95">
        <v>13800955</v>
      </c>
      <c r="D97" s="97">
        <v>50.7</v>
      </c>
      <c r="E97" s="95">
        <v>200099</v>
      </c>
      <c r="F97" s="95">
        <v>10259936</v>
      </c>
      <c r="G97" s="98">
        <v>51.3</v>
      </c>
    </row>
    <row r="98" spans="1:7" s="16" customFormat="1" ht="9.9499999999999993" customHeight="1">
      <c r="A98" s="225"/>
      <c r="B98" s="95"/>
      <c r="C98" s="95"/>
      <c r="D98" s="97"/>
      <c r="E98" s="95"/>
      <c r="F98" s="95"/>
      <c r="G98" s="98"/>
    </row>
    <row r="99" spans="1:7" s="16" customFormat="1" ht="13.7" customHeight="1">
      <c r="A99" s="225" t="s">
        <v>108</v>
      </c>
      <c r="B99" s="95">
        <v>66989</v>
      </c>
      <c r="C99" s="95">
        <v>3337578</v>
      </c>
      <c r="D99" s="97">
        <v>49.8</v>
      </c>
      <c r="E99" s="95">
        <v>51587</v>
      </c>
      <c r="F99" s="95">
        <v>2617677</v>
      </c>
      <c r="G99" s="98">
        <v>50.7</v>
      </c>
    </row>
    <row r="100" spans="1:7" s="16" customFormat="1" ht="14.45" customHeight="1">
      <c r="A100" s="225" t="s">
        <v>109</v>
      </c>
      <c r="B100" s="95">
        <v>84114</v>
      </c>
      <c r="C100" s="95">
        <v>4283889</v>
      </c>
      <c r="D100" s="97">
        <v>50.9</v>
      </c>
      <c r="E100" s="95">
        <v>59386</v>
      </c>
      <c r="F100" s="95">
        <v>3029545</v>
      </c>
      <c r="G100" s="98">
        <v>51</v>
      </c>
    </row>
    <row r="101" spans="1:7" s="16" customFormat="1" ht="14.45" customHeight="1">
      <c r="A101" s="225" t="s">
        <v>110</v>
      </c>
      <c r="B101" s="95">
        <v>120956</v>
      </c>
      <c r="C101" s="95">
        <v>6179488</v>
      </c>
      <c r="D101" s="97">
        <v>51.1</v>
      </c>
      <c r="E101" s="95">
        <v>89126</v>
      </c>
      <c r="F101" s="95">
        <v>4612714</v>
      </c>
      <c r="G101" s="98">
        <v>51.8</v>
      </c>
    </row>
    <row r="102" spans="1:7" s="16" customFormat="1" ht="10.5" customHeight="1">
      <c r="A102" s="225"/>
      <c r="B102" s="95"/>
      <c r="C102" s="95"/>
      <c r="D102" s="97"/>
      <c r="E102" s="95"/>
      <c r="F102" s="95"/>
      <c r="G102" s="98"/>
    </row>
    <row r="103" spans="1:7" s="16" customFormat="1" ht="13.7" customHeight="1">
      <c r="A103" s="225" t="s">
        <v>98</v>
      </c>
      <c r="B103" s="95"/>
      <c r="C103" s="95"/>
      <c r="D103" s="97"/>
      <c r="E103" s="95"/>
      <c r="F103" s="95"/>
      <c r="G103" s="98"/>
    </row>
    <row r="104" spans="1:7" s="16" customFormat="1" ht="13.7" customHeight="1">
      <c r="A104" s="225" t="s">
        <v>65</v>
      </c>
      <c r="B104" s="95">
        <v>353310</v>
      </c>
      <c r="C104" s="95">
        <v>19077707</v>
      </c>
      <c r="D104" s="97">
        <v>54</v>
      </c>
      <c r="E104" s="95">
        <v>284559</v>
      </c>
      <c r="F104" s="95">
        <v>15710607</v>
      </c>
      <c r="G104" s="98">
        <v>55.2</v>
      </c>
    </row>
    <row r="105" spans="1:7" s="16" customFormat="1" ht="9.9499999999999993" customHeight="1">
      <c r="A105" s="225"/>
      <c r="B105" s="95"/>
      <c r="C105" s="95"/>
      <c r="D105" s="97"/>
      <c r="E105" s="95"/>
      <c r="F105" s="95"/>
      <c r="G105" s="98"/>
    </row>
    <row r="106" spans="1:7" s="16" customFormat="1" ht="13.7" customHeight="1">
      <c r="A106" s="225" t="s">
        <v>111</v>
      </c>
      <c r="B106" s="95">
        <v>294138</v>
      </c>
      <c r="C106" s="95">
        <v>15963195</v>
      </c>
      <c r="D106" s="97">
        <v>54.3</v>
      </c>
      <c r="E106" s="95">
        <v>237799</v>
      </c>
      <c r="F106" s="95">
        <v>13206202</v>
      </c>
      <c r="G106" s="98">
        <v>55.5</v>
      </c>
    </row>
    <row r="107" spans="1:7" s="16" customFormat="1" ht="14.45" customHeight="1">
      <c r="A107" s="225" t="s">
        <v>112</v>
      </c>
      <c r="B107" s="95">
        <v>59172</v>
      </c>
      <c r="C107" s="95">
        <v>3114511</v>
      </c>
      <c r="D107" s="97">
        <v>52.6</v>
      </c>
      <c r="E107" s="95">
        <v>46761</v>
      </c>
      <c r="F107" s="95">
        <v>2504405</v>
      </c>
      <c r="G107" s="98">
        <v>53.6</v>
      </c>
    </row>
    <row r="108" spans="1:7" s="16" customFormat="1" ht="13.7" customHeight="1">
      <c r="A108" s="225"/>
      <c r="B108" s="95"/>
      <c r="C108" s="95"/>
      <c r="D108" s="97"/>
      <c r="E108" s="95"/>
      <c r="F108" s="95"/>
      <c r="G108" s="98"/>
    </row>
    <row r="109" spans="1:7" s="16" customFormat="1" ht="13.7" customHeight="1">
      <c r="A109" s="225" t="s">
        <v>41</v>
      </c>
      <c r="B109" s="95">
        <v>298079</v>
      </c>
      <c r="C109" s="95">
        <v>14682991</v>
      </c>
      <c r="D109" s="97">
        <v>49.3</v>
      </c>
      <c r="E109" s="95">
        <v>238176</v>
      </c>
      <c r="F109" s="95">
        <v>11847957</v>
      </c>
      <c r="G109" s="98">
        <v>49.7</v>
      </c>
    </row>
    <row r="110" spans="1:7" s="16" customFormat="1" ht="9.9499999999999993" customHeight="1">
      <c r="A110" s="225"/>
      <c r="B110" s="95"/>
      <c r="C110" s="95"/>
      <c r="D110" s="97"/>
      <c r="E110" s="95"/>
      <c r="F110" s="95"/>
      <c r="G110" s="98"/>
    </row>
    <row r="111" spans="1:7" s="16" customFormat="1" ht="13.7" customHeight="1">
      <c r="A111" s="225" t="s">
        <v>303</v>
      </c>
      <c r="B111" s="95">
        <v>68919</v>
      </c>
      <c r="C111" s="95">
        <v>3306663</v>
      </c>
      <c r="D111" s="97">
        <v>48</v>
      </c>
      <c r="E111" s="95">
        <v>52574</v>
      </c>
      <c r="F111" s="95">
        <v>2508019</v>
      </c>
      <c r="G111" s="98">
        <v>47.7</v>
      </c>
    </row>
    <row r="112" spans="1:7" s="16" customFormat="1" ht="14.45" customHeight="1">
      <c r="A112" s="225" t="s">
        <v>113</v>
      </c>
      <c r="B112" s="95">
        <v>141630</v>
      </c>
      <c r="C112" s="95">
        <v>7161579</v>
      </c>
      <c r="D112" s="97">
        <v>50.6</v>
      </c>
      <c r="E112" s="95">
        <v>113416</v>
      </c>
      <c r="F112" s="95">
        <v>5813521</v>
      </c>
      <c r="G112" s="98">
        <v>51.3</v>
      </c>
    </row>
    <row r="113" spans="1:8" s="16" customFormat="1" ht="14.45" customHeight="1">
      <c r="A113" s="225" t="s">
        <v>304</v>
      </c>
      <c r="B113" s="95">
        <v>87531</v>
      </c>
      <c r="C113" s="95">
        <v>4214749</v>
      </c>
      <c r="D113" s="97">
        <v>48.2</v>
      </c>
      <c r="E113" s="95">
        <v>72186</v>
      </c>
      <c r="F113" s="95">
        <v>3526417</v>
      </c>
      <c r="G113" s="98">
        <v>48.9</v>
      </c>
    </row>
    <row r="114" spans="1:8" s="16" customFormat="1" ht="12">
      <c r="A114" s="1689" t="s">
        <v>1391</v>
      </c>
      <c r="B114" s="1689"/>
      <c r="C114" s="1689"/>
      <c r="D114" s="1689"/>
      <c r="E114" s="1689"/>
      <c r="F114" s="1689"/>
      <c r="G114" s="1689"/>
    </row>
    <row r="115" spans="1:8" s="16" customFormat="1" ht="14.45" customHeight="1">
      <c r="A115" s="782" t="s">
        <v>1343</v>
      </c>
      <c r="B115" s="191"/>
      <c r="C115" s="191"/>
      <c r="D115" s="1242"/>
      <c r="E115" s="191"/>
      <c r="F115" s="191"/>
      <c r="G115" s="1242"/>
    </row>
    <row r="116" spans="1:8" ht="12.95" customHeight="1">
      <c r="A116" s="193" t="s">
        <v>1123</v>
      </c>
      <c r="B116" s="304"/>
      <c r="C116" s="304"/>
      <c r="D116" s="305"/>
      <c r="E116" s="306"/>
      <c r="H116" s="16"/>
    </row>
    <row r="117" spans="1:8" ht="12.95" customHeight="1">
      <c r="A117" s="193" t="s">
        <v>989</v>
      </c>
      <c r="B117" s="304"/>
      <c r="C117" s="304"/>
      <c r="D117" s="305"/>
      <c r="E117" s="306"/>
      <c r="H117" s="16"/>
    </row>
    <row r="118" spans="1:8" s="299" customFormat="1" ht="12.95" customHeight="1">
      <c r="A118" s="195" t="s">
        <v>990</v>
      </c>
      <c r="B118" s="304"/>
      <c r="C118" s="304"/>
      <c r="D118" s="305"/>
      <c r="E118" s="306"/>
      <c r="F118" s="264"/>
      <c r="G118" s="624"/>
      <c r="H118" s="220"/>
    </row>
    <row r="119" spans="1:8" s="203" customFormat="1" ht="12" customHeight="1" thickBot="1">
      <c r="A119" s="198" t="s">
        <v>237</v>
      </c>
      <c r="B119" s="307"/>
      <c r="C119" s="289"/>
      <c r="D119" s="293"/>
      <c r="E119" s="289"/>
      <c r="F119" s="319"/>
      <c r="G119" s="320"/>
      <c r="H119" s="220"/>
    </row>
    <row r="120" spans="1:8" s="5" customFormat="1" ht="13.5" customHeight="1" thickTop="1">
      <c r="A120" s="1667" t="s">
        <v>114</v>
      </c>
      <c r="B120" s="1669" t="s">
        <v>66</v>
      </c>
      <c r="C120" s="1669" t="s">
        <v>155</v>
      </c>
      <c r="D120" s="1655" t="s">
        <v>156</v>
      </c>
      <c r="E120" s="1671" t="s">
        <v>12</v>
      </c>
      <c r="F120" s="1672"/>
      <c r="G120" s="1672"/>
      <c r="H120" s="299"/>
    </row>
    <row r="121" spans="1:8" s="5" customFormat="1" ht="12.75" customHeight="1">
      <c r="A121" s="1668"/>
      <c r="B121" s="1670"/>
      <c r="C121" s="1670"/>
      <c r="D121" s="1656"/>
      <c r="E121" s="1673"/>
      <c r="F121" s="1674"/>
      <c r="G121" s="1674"/>
      <c r="H121" s="203"/>
    </row>
    <row r="122" spans="1:8" s="5" customFormat="1" ht="15" customHeight="1">
      <c r="A122" s="1668"/>
      <c r="B122" s="1670"/>
      <c r="C122" s="1670"/>
      <c r="D122" s="1656"/>
      <c r="E122" s="1675" t="s">
        <v>76</v>
      </c>
      <c r="F122" s="1675" t="s">
        <v>13</v>
      </c>
      <c r="G122" s="1676" t="s">
        <v>14</v>
      </c>
    </row>
    <row r="123" spans="1:8" s="5" customFormat="1" ht="12" customHeight="1">
      <c r="A123" s="1668"/>
      <c r="B123" s="1670"/>
      <c r="C123" s="1670"/>
      <c r="D123" s="1656"/>
      <c r="E123" s="1670"/>
      <c r="F123" s="1670"/>
      <c r="G123" s="1542"/>
    </row>
    <row r="124" spans="1:8" s="5" customFormat="1" ht="12" customHeight="1">
      <c r="A124" s="1668"/>
      <c r="B124" s="1670"/>
      <c r="C124" s="1670"/>
      <c r="D124" s="1656"/>
      <c r="E124" s="1670"/>
      <c r="F124" s="1670"/>
      <c r="G124" s="1542"/>
    </row>
    <row r="125" spans="1:8" s="5" customFormat="1" ht="18.75" customHeight="1">
      <c r="A125" s="1668"/>
      <c r="B125" s="1670"/>
      <c r="C125" s="1670"/>
      <c r="D125" s="1656"/>
      <c r="E125" s="1670"/>
      <c r="F125" s="1670"/>
      <c r="G125" s="1542"/>
    </row>
    <row r="126" spans="1:8" s="517" customFormat="1" ht="18.75" customHeight="1">
      <c r="A126" s="1677" t="s">
        <v>20</v>
      </c>
      <c r="B126" s="1679" t="s">
        <v>116</v>
      </c>
      <c r="C126" s="1681" t="s">
        <v>618</v>
      </c>
      <c r="D126" s="1683" t="s">
        <v>619</v>
      </c>
      <c r="E126" s="1685" t="s">
        <v>790</v>
      </c>
      <c r="F126" s="1686"/>
      <c r="G126" s="1686"/>
      <c r="H126" s="5"/>
    </row>
    <row r="127" spans="1:8" s="517" customFormat="1" ht="46.5" customHeight="1" thickBot="1">
      <c r="A127" s="1678"/>
      <c r="B127" s="1680"/>
      <c r="C127" s="1682"/>
      <c r="D127" s="1684"/>
      <c r="E127" s="1093" t="s">
        <v>118</v>
      </c>
      <c r="F127" s="1092" t="s">
        <v>620</v>
      </c>
      <c r="G127" s="1307" t="s">
        <v>622</v>
      </c>
      <c r="H127" s="5"/>
    </row>
    <row r="128" spans="1:8" s="16" customFormat="1" ht="11.45" customHeight="1" thickTop="1">
      <c r="B128" s="312"/>
      <c r="C128" s="312"/>
      <c r="D128" s="313"/>
      <c r="E128" s="312"/>
      <c r="F128" s="312"/>
      <c r="G128" s="581"/>
      <c r="H128" s="517"/>
    </row>
    <row r="129" spans="1:8" s="16" customFormat="1" ht="11.45" customHeight="1">
      <c r="A129" s="1687" t="s">
        <v>812</v>
      </c>
      <c r="B129" s="1687"/>
      <c r="C129" s="1687"/>
      <c r="D129" s="1687"/>
      <c r="E129" s="1687"/>
      <c r="F129" s="1687"/>
      <c r="G129" s="1687"/>
      <c r="H129" s="517"/>
    </row>
    <row r="130" spans="1:8" s="16" customFormat="1" ht="11.45" customHeight="1">
      <c r="A130" s="1688" t="s">
        <v>50</v>
      </c>
      <c r="B130" s="1688"/>
      <c r="C130" s="1688"/>
      <c r="D130" s="1688"/>
      <c r="E130" s="1688"/>
      <c r="F130" s="1688"/>
      <c r="G130" s="1688"/>
    </row>
    <row r="131" spans="1:8" s="16" customFormat="1" ht="11.45" customHeight="1">
      <c r="A131" s="1313"/>
      <c r="B131" s="314"/>
      <c r="C131" s="314"/>
      <c r="D131" s="315"/>
      <c r="E131" s="314"/>
      <c r="F131" s="312"/>
      <c r="G131" s="581"/>
    </row>
    <row r="132" spans="1:8" s="16" customFormat="1" ht="13.5" customHeight="1">
      <c r="A132" s="271" t="s">
        <v>19</v>
      </c>
      <c r="B132" s="92">
        <v>311798</v>
      </c>
      <c r="C132" s="92">
        <v>15615569</v>
      </c>
      <c r="D132" s="1095">
        <v>50.1</v>
      </c>
      <c r="E132" s="92">
        <v>284213</v>
      </c>
      <c r="F132" s="92">
        <v>14338093</v>
      </c>
      <c r="G132" s="1061">
        <v>50.4</v>
      </c>
    </row>
    <row r="133" spans="1:8" s="16" customFormat="1" ht="13.5" customHeight="1">
      <c r="A133" s="638" t="s">
        <v>61</v>
      </c>
      <c r="B133" s="92"/>
      <c r="C133" s="92"/>
      <c r="D133" s="1095"/>
      <c r="E133" s="92"/>
      <c r="F133" s="92"/>
      <c r="G133" s="1061"/>
    </row>
    <row r="134" spans="1:8" s="16" customFormat="1" ht="13.5" customHeight="1">
      <c r="A134" s="272"/>
      <c r="B134" s="92"/>
      <c r="C134" s="92"/>
      <c r="D134" s="1095"/>
      <c r="E134" s="92"/>
      <c r="F134" s="92"/>
      <c r="G134" s="1061"/>
    </row>
    <row r="135" spans="1:8" s="16" customFormat="1" ht="13.5" customHeight="1">
      <c r="A135" s="225" t="s">
        <v>36</v>
      </c>
      <c r="B135" s="95">
        <v>34693</v>
      </c>
      <c r="C135" s="95">
        <v>1669967</v>
      </c>
      <c r="D135" s="97">
        <v>48.1</v>
      </c>
      <c r="E135" s="95">
        <v>33027</v>
      </c>
      <c r="F135" s="95">
        <v>1593774</v>
      </c>
      <c r="G135" s="98">
        <v>48.3</v>
      </c>
    </row>
    <row r="136" spans="1:8" s="16" customFormat="1" ht="9" customHeight="1">
      <c r="A136" s="225"/>
      <c r="B136" s="95"/>
      <c r="C136" s="95"/>
      <c r="D136" s="97"/>
      <c r="E136" s="95"/>
      <c r="F136" s="95"/>
      <c r="G136" s="98"/>
    </row>
    <row r="137" spans="1:8" s="16" customFormat="1" ht="13.5" customHeight="1">
      <c r="A137" s="225" t="s">
        <v>100</v>
      </c>
      <c r="B137" s="95">
        <v>12118</v>
      </c>
      <c r="C137" s="95">
        <v>612357</v>
      </c>
      <c r="D137" s="97">
        <v>50.5</v>
      </c>
      <c r="E137" s="95">
        <v>11433</v>
      </c>
      <c r="F137" s="95">
        <v>579484</v>
      </c>
      <c r="G137" s="98">
        <v>50.7</v>
      </c>
    </row>
    <row r="138" spans="1:8" s="16" customFormat="1" ht="14.45" customHeight="1">
      <c r="A138" s="225" t="s">
        <v>101</v>
      </c>
      <c r="B138" s="95">
        <v>22576</v>
      </c>
      <c r="C138" s="95">
        <v>1057609</v>
      </c>
      <c r="D138" s="97">
        <v>46.8</v>
      </c>
      <c r="E138" s="95">
        <v>21594</v>
      </c>
      <c r="F138" s="95">
        <v>1014290</v>
      </c>
      <c r="G138" s="98">
        <v>47</v>
      </c>
    </row>
    <row r="139" spans="1:8" s="16" customFormat="1" ht="13.5" customHeight="1">
      <c r="A139" s="225"/>
      <c r="B139" s="95"/>
      <c r="C139" s="95"/>
      <c r="D139" s="97"/>
      <c r="E139" s="95"/>
      <c r="F139" s="95"/>
      <c r="G139" s="98"/>
    </row>
    <row r="140" spans="1:8" s="16" customFormat="1" ht="13.5" customHeight="1">
      <c r="A140" s="225" t="s">
        <v>37</v>
      </c>
      <c r="B140" s="95">
        <v>120693</v>
      </c>
      <c r="C140" s="95">
        <v>5994788</v>
      </c>
      <c r="D140" s="97">
        <v>49.7</v>
      </c>
      <c r="E140" s="95">
        <v>103827</v>
      </c>
      <c r="F140" s="95">
        <v>5220647</v>
      </c>
      <c r="G140" s="98">
        <v>50.3</v>
      </c>
    </row>
    <row r="141" spans="1:8" s="16" customFormat="1" ht="9" customHeight="1">
      <c r="A141" s="225"/>
      <c r="B141" s="95"/>
      <c r="C141" s="95"/>
      <c r="D141" s="97"/>
      <c r="E141" s="95"/>
      <c r="F141" s="95"/>
      <c r="G141" s="98"/>
    </row>
    <row r="142" spans="1:8" s="16" customFormat="1" ht="13.5" customHeight="1">
      <c r="A142" s="225" t="s">
        <v>102</v>
      </c>
      <c r="B142" s="95">
        <v>19554</v>
      </c>
      <c r="C142" s="95">
        <v>955086</v>
      </c>
      <c r="D142" s="97">
        <v>48.8</v>
      </c>
      <c r="E142" s="95">
        <v>17945</v>
      </c>
      <c r="F142" s="95">
        <v>887438</v>
      </c>
      <c r="G142" s="98">
        <v>49.5</v>
      </c>
    </row>
    <row r="143" spans="1:8" s="16" customFormat="1" ht="14.45" customHeight="1">
      <c r="A143" s="225" t="s">
        <v>103</v>
      </c>
      <c r="B143" s="95">
        <v>101139</v>
      </c>
      <c r="C143" s="95">
        <v>5039702</v>
      </c>
      <c r="D143" s="97">
        <v>49.8</v>
      </c>
      <c r="E143" s="95">
        <v>85882</v>
      </c>
      <c r="F143" s="95">
        <v>4333209</v>
      </c>
      <c r="G143" s="98">
        <v>50.5</v>
      </c>
    </row>
    <row r="144" spans="1:8" s="16" customFormat="1" ht="13.5" customHeight="1">
      <c r="A144" s="225"/>
      <c r="B144" s="95"/>
      <c r="C144" s="95"/>
      <c r="D144" s="97"/>
      <c r="E144" s="95"/>
      <c r="F144" s="95"/>
      <c r="G144" s="98"/>
    </row>
    <row r="145" spans="1:7" s="16" customFormat="1" ht="13.5" customHeight="1">
      <c r="A145" s="225" t="s">
        <v>38</v>
      </c>
      <c r="B145" s="95">
        <v>42674</v>
      </c>
      <c r="C145" s="95">
        <v>2101981</v>
      </c>
      <c r="D145" s="97">
        <v>49.3</v>
      </c>
      <c r="E145" s="95">
        <v>39493</v>
      </c>
      <c r="F145" s="95">
        <v>1957956</v>
      </c>
      <c r="G145" s="98">
        <v>49.6</v>
      </c>
    </row>
    <row r="146" spans="1:7" s="16" customFormat="1" ht="9" customHeight="1">
      <c r="A146" s="225"/>
      <c r="B146" s="95"/>
      <c r="C146" s="95"/>
      <c r="D146" s="97"/>
      <c r="E146" s="95"/>
      <c r="F146" s="95"/>
      <c r="G146" s="98"/>
    </row>
    <row r="147" spans="1:7" s="16" customFormat="1" ht="13.5" customHeight="1">
      <c r="A147" s="225" t="s">
        <v>104</v>
      </c>
      <c r="B147" s="95">
        <v>16020</v>
      </c>
      <c r="C147" s="95">
        <v>795909</v>
      </c>
      <c r="D147" s="97">
        <v>49.7</v>
      </c>
      <c r="E147" s="95">
        <v>15084</v>
      </c>
      <c r="F147" s="95">
        <v>756309</v>
      </c>
      <c r="G147" s="98">
        <v>50.1</v>
      </c>
    </row>
    <row r="148" spans="1:7" s="16" customFormat="1" ht="14.45" customHeight="1">
      <c r="A148" s="225" t="s">
        <v>105</v>
      </c>
      <c r="B148" s="95">
        <v>10076</v>
      </c>
      <c r="C148" s="95">
        <v>472747</v>
      </c>
      <c r="D148" s="97">
        <v>46.9</v>
      </c>
      <c r="E148" s="95">
        <v>8943</v>
      </c>
      <c r="F148" s="95">
        <v>423485</v>
      </c>
      <c r="G148" s="98">
        <v>47.4</v>
      </c>
    </row>
    <row r="149" spans="1:7" s="16" customFormat="1" ht="14.45" customHeight="1">
      <c r="A149" s="225" t="s">
        <v>106</v>
      </c>
      <c r="B149" s="95">
        <v>8089</v>
      </c>
      <c r="C149" s="95">
        <v>409551</v>
      </c>
      <c r="D149" s="97">
        <v>50.6</v>
      </c>
      <c r="E149" s="95">
        <v>7267</v>
      </c>
      <c r="F149" s="95">
        <v>368648</v>
      </c>
      <c r="G149" s="98">
        <v>50.7</v>
      </c>
    </row>
    <row r="150" spans="1:7" s="16" customFormat="1" ht="14.45" customHeight="1">
      <c r="A150" s="225" t="s">
        <v>107</v>
      </c>
      <c r="B150" s="95">
        <v>8490</v>
      </c>
      <c r="C150" s="95">
        <v>423774</v>
      </c>
      <c r="D150" s="97">
        <v>49.9</v>
      </c>
      <c r="E150" s="95">
        <v>8199</v>
      </c>
      <c r="F150" s="95">
        <v>409514</v>
      </c>
      <c r="G150" s="98">
        <v>49.9</v>
      </c>
    </row>
    <row r="151" spans="1:7" s="16" customFormat="1" ht="13.5" customHeight="1">
      <c r="A151" s="225"/>
      <c r="B151" s="95"/>
      <c r="C151" s="95"/>
      <c r="D151" s="97"/>
      <c r="E151" s="95"/>
      <c r="F151" s="95"/>
      <c r="G151" s="98"/>
    </row>
    <row r="152" spans="1:7" s="16" customFormat="1" ht="13.5" customHeight="1">
      <c r="A152" s="225" t="s">
        <v>96</v>
      </c>
      <c r="B152" s="95"/>
      <c r="C152" s="95"/>
      <c r="D152" s="97"/>
      <c r="E152" s="95"/>
      <c r="F152" s="95"/>
      <c r="G152" s="98"/>
    </row>
    <row r="153" spans="1:7" s="16" customFormat="1" ht="13.5" customHeight="1">
      <c r="A153" s="225" t="s">
        <v>64</v>
      </c>
      <c r="B153" s="95">
        <v>39103</v>
      </c>
      <c r="C153" s="95">
        <v>2038188</v>
      </c>
      <c r="D153" s="97">
        <v>52.1</v>
      </c>
      <c r="E153" s="95">
        <v>36901</v>
      </c>
      <c r="F153" s="95">
        <v>1931700</v>
      </c>
      <c r="G153" s="98">
        <v>52.3</v>
      </c>
    </row>
    <row r="154" spans="1:7" s="16" customFormat="1" ht="9" customHeight="1">
      <c r="A154" s="225"/>
      <c r="B154" s="95"/>
      <c r="C154" s="95"/>
      <c r="D154" s="97"/>
      <c r="E154" s="95"/>
      <c r="F154" s="95"/>
      <c r="G154" s="98"/>
    </row>
    <row r="155" spans="1:7" s="16" customFormat="1" ht="13.5" customHeight="1">
      <c r="A155" s="225" t="s">
        <v>108</v>
      </c>
      <c r="B155" s="95">
        <v>7507</v>
      </c>
      <c r="C155" s="95">
        <v>408234</v>
      </c>
      <c r="D155" s="97">
        <v>54.4</v>
      </c>
      <c r="E155" s="95">
        <v>7193</v>
      </c>
      <c r="F155" s="95">
        <v>391274</v>
      </c>
      <c r="G155" s="98">
        <v>54.4</v>
      </c>
    </row>
    <row r="156" spans="1:7" s="16" customFormat="1" ht="14.45" customHeight="1">
      <c r="A156" s="225" t="s">
        <v>109</v>
      </c>
      <c r="B156" s="95">
        <v>20238</v>
      </c>
      <c r="C156" s="95">
        <v>1044540</v>
      </c>
      <c r="D156" s="97">
        <v>51.6</v>
      </c>
      <c r="E156" s="95">
        <v>18942</v>
      </c>
      <c r="F156" s="95">
        <v>986046</v>
      </c>
      <c r="G156" s="98">
        <v>52.1</v>
      </c>
    </row>
    <row r="157" spans="1:7" s="16" customFormat="1" ht="14.45" customHeight="1">
      <c r="A157" s="225" t="s">
        <v>110</v>
      </c>
      <c r="B157" s="95">
        <v>11358</v>
      </c>
      <c r="C157" s="95">
        <v>585414</v>
      </c>
      <c r="D157" s="97">
        <v>51.5</v>
      </c>
      <c r="E157" s="95">
        <v>10767</v>
      </c>
      <c r="F157" s="95">
        <v>554380</v>
      </c>
      <c r="G157" s="98">
        <v>51.5</v>
      </c>
    </row>
    <row r="158" spans="1:7" s="16" customFormat="1" ht="13.5" customHeight="1">
      <c r="A158" s="225"/>
      <c r="B158" s="95"/>
      <c r="C158" s="95"/>
      <c r="D158" s="97"/>
      <c r="E158" s="95"/>
      <c r="F158" s="95"/>
      <c r="G158" s="98"/>
    </row>
    <row r="159" spans="1:7" s="16" customFormat="1" ht="13.5" customHeight="1">
      <c r="A159" s="225" t="s">
        <v>98</v>
      </c>
      <c r="B159" s="95"/>
      <c r="C159" s="95"/>
      <c r="D159" s="97"/>
      <c r="E159" s="95"/>
      <c r="F159" s="95"/>
      <c r="G159" s="98"/>
    </row>
    <row r="160" spans="1:7" s="16" customFormat="1" ht="13.5" customHeight="1">
      <c r="A160" s="225" t="s">
        <v>65</v>
      </c>
      <c r="B160" s="95">
        <v>36167</v>
      </c>
      <c r="C160" s="95">
        <v>1892064</v>
      </c>
      <c r="D160" s="97">
        <v>52.3</v>
      </c>
      <c r="E160" s="95">
        <v>34024</v>
      </c>
      <c r="F160" s="95">
        <v>1789206</v>
      </c>
      <c r="G160" s="98">
        <v>52.6</v>
      </c>
    </row>
    <row r="161" spans="1:8" s="16" customFormat="1" ht="9" customHeight="1">
      <c r="A161" s="225"/>
      <c r="B161" s="95"/>
      <c r="C161" s="95"/>
      <c r="D161" s="97"/>
      <c r="E161" s="95"/>
      <c r="F161" s="95"/>
      <c r="G161" s="98"/>
    </row>
    <row r="162" spans="1:8" s="16" customFormat="1" ht="13.5" customHeight="1">
      <c r="A162" s="225" t="s">
        <v>111</v>
      </c>
      <c r="B162" s="95">
        <v>23489</v>
      </c>
      <c r="C162" s="95">
        <v>1228970</v>
      </c>
      <c r="D162" s="97">
        <v>52.3</v>
      </c>
      <c r="E162" s="95">
        <v>21856</v>
      </c>
      <c r="F162" s="95">
        <v>1150709</v>
      </c>
      <c r="G162" s="98">
        <v>52.6</v>
      </c>
    </row>
    <row r="163" spans="1:8" s="16" customFormat="1" ht="14.45" customHeight="1">
      <c r="A163" s="225" t="s">
        <v>112</v>
      </c>
      <c r="B163" s="95">
        <v>12678</v>
      </c>
      <c r="C163" s="95">
        <v>663094</v>
      </c>
      <c r="D163" s="97">
        <v>52.3</v>
      </c>
      <c r="E163" s="95">
        <v>12168</v>
      </c>
      <c r="F163" s="95">
        <v>638497</v>
      </c>
      <c r="G163" s="98">
        <v>52.5</v>
      </c>
    </row>
    <row r="164" spans="1:8" s="16" customFormat="1" ht="13.5" customHeight="1">
      <c r="A164" s="225"/>
      <c r="B164" s="95"/>
      <c r="C164" s="95"/>
      <c r="D164" s="97"/>
      <c r="E164" s="95"/>
      <c r="F164" s="95"/>
      <c r="G164" s="98"/>
    </row>
    <row r="165" spans="1:8" s="16" customFormat="1" ht="13.5" customHeight="1">
      <c r="A165" s="225" t="s">
        <v>41</v>
      </c>
      <c r="B165" s="95">
        <v>38468</v>
      </c>
      <c r="C165" s="95">
        <v>1918581</v>
      </c>
      <c r="D165" s="97">
        <v>49.9</v>
      </c>
      <c r="E165" s="95">
        <v>36940</v>
      </c>
      <c r="F165" s="95">
        <v>1844811</v>
      </c>
      <c r="G165" s="98">
        <v>49.9</v>
      </c>
    </row>
    <row r="166" spans="1:8" s="16" customFormat="1" ht="9" customHeight="1">
      <c r="A166" s="225"/>
      <c r="B166" s="95"/>
      <c r="C166" s="95"/>
      <c r="D166" s="97"/>
      <c r="E166" s="95"/>
      <c r="F166" s="95"/>
      <c r="G166" s="98"/>
    </row>
    <row r="167" spans="1:8" s="16" customFormat="1" ht="13.5" customHeight="1">
      <c r="A167" s="225" t="s">
        <v>303</v>
      </c>
      <c r="B167" s="95">
        <v>16431</v>
      </c>
      <c r="C167" s="95">
        <v>792870</v>
      </c>
      <c r="D167" s="97">
        <v>48.3</v>
      </c>
      <c r="E167" s="95">
        <v>15610</v>
      </c>
      <c r="F167" s="95">
        <v>750767</v>
      </c>
      <c r="G167" s="98">
        <v>48.1</v>
      </c>
    </row>
    <row r="168" spans="1:8" s="16" customFormat="1" ht="14.45" customHeight="1">
      <c r="A168" s="225" t="s">
        <v>113</v>
      </c>
      <c r="B168" s="95">
        <v>10906</v>
      </c>
      <c r="C168" s="95">
        <v>579274</v>
      </c>
      <c r="D168" s="97">
        <v>53.1</v>
      </c>
      <c r="E168" s="95">
        <v>10519</v>
      </c>
      <c r="F168" s="95">
        <v>562232</v>
      </c>
      <c r="G168" s="98">
        <v>53.4</v>
      </c>
    </row>
    <row r="169" spans="1:8" s="16" customFormat="1" ht="14.45" customHeight="1">
      <c r="A169" s="225" t="s">
        <v>304</v>
      </c>
      <c r="B169" s="95">
        <v>11131</v>
      </c>
      <c r="C169" s="95">
        <v>546437</v>
      </c>
      <c r="D169" s="97">
        <v>49.1</v>
      </c>
      <c r="E169" s="95">
        <v>10811</v>
      </c>
      <c r="F169" s="95">
        <v>531812</v>
      </c>
      <c r="G169" s="98">
        <v>49.2</v>
      </c>
    </row>
    <row r="170" spans="1:8" s="16" customFormat="1" ht="12">
      <c r="A170" s="1689" t="s">
        <v>1391</v>
      </c>
      <c r="B170" s="1689"/>
      <c r="C170" s="1689"/>
      <c r="D170" s="1689"/>
      <c r="E170" s="1689"/>
      <c r="F170" s="1689"/>
      <c r="G170" s="1689"/>
    </row>
    <row r="171" spans="1:8" s="16" customFormat="1" ht="14.45" customHeight="1">
      <c r="A171" s="782" t="s">
        <v>1343</v>
      </c>
      <c r="B171" s="191"/>
      <c r="C171" s="191"/>
      <c r="D171" s="1242"/>
      <c r="E171" s="191"/>
      <c r="F171" s="191"/>
      <c r="G171" s="1242"/>
    </row>
    <row r="172" spans="1:8" ht="12.95" customHeight="1">
      <c r="A172" s="193" t="s">
        <v>1123</v>
      </c>
      <c r="B172" s="304"/>
      <c r="C172" s="304"/>
      <c r="D172" s="305"/>
      <c r="E172" s="306"/>
      <c r="H172" s="16"/>
    </row>
    <row r="173" spans="1:8" ht="12.95" customHeight="1">
      <c r="A173" s="193" t="s">
        <v>989</v>
      </c>
      <c r="B173" s="304"/>
      <c r="C173" s="304"/>
      <c r="D173" s="305"/>
      <c r="E173" s="306"/>
      <c r="H173" s="16"/>
    </row>
    <row r="174" spans="1:8" s="299" customFormat="1" ht="12.95" customHeight="1">
      <c r="A174" s="195" t="s">
        <v>990</v>
      </c>
      <c r="B174" s="304"/>
      <c r="C174" s="304"/>
      <c r="D174" s="305"/>
      <c r="E174" s="306"/>
      <c r="F174" s="264"/>
      <c r="G174" s="624"/>
      <c r="H174" s="220"/>
    </row>
    <row r="175" spans="1:8" s="203" customFormat="1" ht="12" customHeight="1" thickBot="1">
      <c r="A175" s="198" t="s">
        <v>237</v>
      </c>
      <c r="B175" s="307"/>
      <c r="C175" s="289"/>
      <c r="D175" s="293"/>
      <c r="E175" s="289"/>
      <c r="F175" s="319"/>
      <c r="G175" s="320"/>
      <c r="H175" s="220"/>
    </row>
    <row r="176" spans="1:8" s="5" customFormat="1" ht="13.5" customHeight="1" thickTop="1">
      <c r="A176" s="1667" t="s">
        <v>114</v>
      </c>
      <c r="B176" s="1669" t="s">
        <v>66</v>
      </c>
      <c r="C176" s="1669" t="s">
        <v>155</v>
      </c>
      <c r="D176" s="1655" t="s">
        <v>156</v>
      </c>
      <c r="E176" s="1671" t="s">
        <v>12</v>
      </c>
      <c r="F176" s="1672"/>
      <c r="G176" s="1672"/>
      <c r="H176" s="299"/>
    </row>
    <row r="177" spans="1:8" s="5" customFormat="1" ht="12.75" customHeight="1">
      <c r="A177" s="1668"/>
      <c r="B177" s="1670"/>
      <c r="C177" s="1670"/>
      <c r="D177" s="1656"/>
      <c r="E177" s="1673"/>
      <c r="F177" s="1674"/>
      <c r="G177" s="1674"/>
      <c r="H177" s="203"/>
    </row>
    <row r="178" spans="1:8" s="5" customFormat="1" ht="15" customHeight="1">
      <c r="A178" s="1668"/>
      <c r="B178" s="1670"/>
      <c r="C178" s="1670"/>
      <c r="D178" s="1656"/>
      <c r="E178" s="1675" t="s">
        <v>76</v>
      </c>
      <c r="F178" s="1675" t="s">
        <v>13</v>
      </c>
      <c r="G178" s="1676" t="s">
        <v>14</v>
      </c>
    </row>
    <row r="179" spans="1:8" s="5" customFormat="1" ht="12" customHeight="1">
      <c r="A179" s="1668"/>
      <c r="B179" s="1670"/>
      <c r="C179" s="1670"/>
      <c r="D179" s="1656"/>
      <c r="E179" s="1670"/>
      <c r="F179" s="1670"/>
      <c r="G179" s="1542"/>
    </row>
    <row r="180" spans="1:8" s="5" customFormat="1" ht="12" customHeight="1">
      <c r="A180" s="1668"/>
      <c r="B180" s="1670"/>
      <c r="C180" s="1670"/>
      <c r="D180" s="1656"/>
      <c r="E180" s="1670"/>
      <c r="F180" s="1670"/>
      <c r="G180" s="1542"/>
    </row>
    <row r="181" spans="1:8" s="5" customFormat="1" ht="18.75" customHeight="1">
      <c r="A181" s="1668"/>
      <c r="B181" s="1670"/>
      <c r="C181" s="1670"/>
      <c r="D181" s="1656"/>
      <c r="E181" s="1670"/>
      <c r="F181" s="1670"/>
      <c r="G181" s="1542"/>
    </row>
    <row r="182" spans="1:8" s="517" customFormat="1" ht="18.75" customHeight="1">
      <c r="A182" s="1677" t="s">
        <v>20</v>
      </c>
      <c r="B182" s="1679" t="s">
        <v>116</v>
      </c>
      <c r="C182" s="1681" t="s">
        <v>618</v>
      </c>
      <c r="D182" s="1683" t="s">
        <v>619</v>
      </c>
      <c r="E182" s="1685" t="s">
        <v>790</v>
      </c>
      <c r="F182" s="1686"/>
      <c r="G182" s="1686"/>
      <c r="H182" s="5"/>
    </row>
    <row r="183" spans="1:8" s="517" customFormat="1" ht="46.5" customHeight="1" thickBot="1">
      <c r="A183" s="1678"/>
      <c r="B183" s="1680"/>
      <c r="C183" s="1682"/>
      <c r="D183" s="1684"/>
      <c r="E183" s="1093" t="s">
        <v>118</v>
      </c>
      <c r="F183" s="1092" t="s">
        <v>620</v>
      </c>
      <c r="G183" s="1307" t="s">
        <v>622</v>
      </c>
      <c r="H183" s="5"/>
    </row>
    <row r="184" spans="1:8" s="16" customFormat="1" ht="11.45" customHeight="1" thickTop="1">
      <c r="B184" s="312"/>
      <c r="C184" s="312"/>
      <c r="D184" s="313"/>
      <c r="E184" s="312"/>
      <c r="F184" s="312"/>
      <c r="G184" s="581"/>
      <c r="H184" s="517"/>
    </row>
    <row r="185" spans="1:8" s="16" customFormat="1" ht="11.45" customHeight="1">
      <c r="A185" s="1687" t="s">
        <v>813</v>
      </c>
      <c r="B185" s="1687"/>
      <c r="C185" s="1687"/>
      <c r="D185" s="1687"/>
      <c r="E185" s="1687"/>
      <c r="F185" s="1687"/>
      <c r="G185" s="1687"/>
      <c r="H185" s="517"/>
    </row>
    <row r="186" spans="1:8" s="16" customFormat="1" ht="11.45" customHeight="1">
      <c r="A186" s="1688" t="s">
        <v>791</v>
      </c>
      <c r="B186" s="1688"/>
      <c r="C186" s="1688"/>
      <c r="D186" s="1688"/>
      <c r="E186" s="1688"/>
      <c r="F186" s="1688"/>
      <c r="G186" s="1688"/>
    </row>
    <row r="187" spans="1:8" s="16" customFormat="1" ht="11.45" customHeight="1">
      <c r="A187" s="1313"/>
      <c r="B187" s="314"/>
      <c r="C187" s="314"/>
      <c r="D187" s="315"/>
      <c r="E187" s="314"/>
      <c r="F187" s="312"/>
      <c r="G187" s="581"/>
    </row>
    <row r="188" spans="1:8" s="16" customFormat="1" ht="13.5" customHeight="1">
      <c r="A188" s="271" t="s">
        <v>19</v>
      </c>
      <c r="B188" s="92">
        <v>256856</v>
      </c>
      <c r="C188" s="92">
        <v>13450023</v>
      </c>
      <c r="D188" s="1095">
        <v>52.4</v>
      </c>
      <c r="E188" s="92">
        <v>238304</v>
      </c>
      <c r="F188" s="92">
        <v>12587150</v>
      </c>
      <c r="G188" s="1061">
        <v>52.8</v>
      </c>
    </row>
    <row r="189" spans="1:8" s="16" customFormat="1" ht="13.5" customHeight="1">
      <c r="A189" s="638" t="s">
        <v>61</v>
      </c>
      <c r="B189" s="92"/>
      <c r="C189" s="92"/>
      <c r="D189" s="1095"/>
      <c r="E189" s="92"/>
      <c r="F189" s="92"/>
      <c r="G189" s="1061"/>
    </row>
    <row r="190" spans="1:8" s="16" customFormat="1" ht="13.5" customHeight="1">
      <c r="A190" s="272"/>
      <c r="B190" s="92"/>
      <c r="C190" s="92"/>
      <c r="D190" s="1095"/>
      <c r="E190" s="92"/>
      <c r="F190" s="92"/>
      <c r="G190" s="1061"/>
    </row>
    <row r="191" spans="1:8" s="16" customFormat="1" ht="13.5" customHeight="1">
      <c r="A191" s="225" t="s">
        <v>36</v>
      </c>
      <c r="B191" s="95">
        <v>61996</v>
      </c>
      <c r="C191" s="95">
        <v>3035581</v>
      </c>
      <c r="D191" s="97">
        <v>49</v>
      </c>
      <c r="E191" s="95">
        <v>55766</v>
      </c>
      <c r="F191" s="95">
        <v>2766600</v>
      </c>
      <c r="G191" s="98">
        <v>49.6</v>
      </c>
    </row>
    <row r="192" spans="1:8" s="16" customFormat="1" ht="9" customHeight="1">
      <c r="A192" s="225"/>
      <c r="B192" s="95"/>
      <c r="C192" s="95"/>
      <c r="D192" s="97"/>
      <c r="E192" s="95"/>
      <c r="F192" s="95"/>
      <c r="G192" s="98"/>
    </row>
    <row r="193" spans="1:7" s="16" customFormat="1" ht="13.5" customHeight="1">
      <c r="A193" s="225" t="s">
        <v>100</v>
      </c>
      <c r="B193" s="95">
        <v>6957</v>
      </c>
      <c r="C193" s="95">
        <v>353238</v>
      </c>
      <c r="D193" s="97">
        <v>50.8</v>
      </c>
      <c r="E193" s="95">
        <v>5188</v>
      </c>
      <c r="F193" s="95">
        <v>265722</v>
      </c>
      <c r="G193" s="98">
        <v>51.2</v>
      </c>
    </row>
    <row r="194" spans="1:7" s="16" customFormat="1" ht="14.45" customHeight="1">
      <c r="A194" s="225" t="s">
        <v>101</v>
      </c>
      <c r="B194" s="95">
        <v>55038</v>
      </c>
      <c r="C194" s="95">
        <v>2682343</v>
      </c>
      <c r="D194" s="97">
        <v>48.7</v>
      </c>
      <c r="E194" s="95">
        <v>50578</v>
      </c>
      <c r="F194" s="95">
        <v>2500877</v>
      </c>
      <c r="G194" s="98">
        <v>49.4</v>
      </c>
    </row>
    <row r="195" spans="1:7" s="16" customFormat="1" ht="13.5" customHeight="1">
      <c r="A195" s="225"/>
      <c r="B195" s="95"/>
      <c r="C195" s="95"/>
      <c r="D195" s="97"/>
      <c r="E195" s="95"/>
      <c r="F195" s="95"/>
      <c r="G195" s="98"/>
    </row>
    <row r="196" spans="1:7" s="16" customFormat="1" ht="13.5" customHeight="1">
      <c r="A196" s="225" t="s">
        <v>37</v>
      </c>
      <c r="B196" s="95">
        <v>20348</v>
      </c>
      <c r="C196" s="95">
        <v>1037476</v>
      </c>
      <c r="D196" s="97">
        <v>51</v>
      </c>
      <c r="E196" s="95">
        <v>18534</v>
      </c>
      <c r="F196" s="95">
        <v>949360</v>
      </c>
      <c r="G196" s="98">
        <v>51.2</v>
      </c>
    </row>
    <row r="197" spans="1:7" s="16" customFormat="1" ht="9" customHeight="1">
      <c r="A197" s="225"/>
      <c r="B197" s="95"/>
      <c r="C197" s="95"/>
      <c r="D197" s="97"/>
      <c r="E197" s="95"/>
      <c r="F197" s="95"/>
      <c r="G197" s="98"/>
    </row>
    <row r="198" spans="1:7" s="16" customFormat="1" ht="13.5" customHeight="1">
      <c r="A198" s="225" t="s">
        <v>102</v>
      </c>
      <c r="B198" s="95">
        <v>10277</v>
      </c>
      <c r="C198" s="95">
        <v>502500</v>
      </c>
      <c r="D198" s="97">
        <v>48.9</v>
      </c>
      <c r="E198" s="95">
        <v>9733</v>
      </c>
      <c r="F198" s="95">
        <v>480514</v>
      </c>
      <c r="G198" s="98">
        <v>49.4</v>
      </c>
    </row>
    <row r="199" spans="1:7" s="16" customFormat="1" ht="14.45" customHeight="1">
      <c r="A199" s="225" t="s">
        <v>103</v>
      </c>
      <c r="B199" s="95">
        <v>10071</v>
      </c>
      <c r="C199" s="95">
        <v>534977</v>
      </c>
      <c r="D199" s="97">
        <v>53.1</v>
      </c>
      <c r="E199" s="95">
        <v>8801</v>
      </c>
      <c r="F199" s="95">
        <v>468846</v>
      </c>
      <c r="G199" s="98">
        <v>53.3</v>
      </c>
    </row>
    <row r="200" spans="1:7" s="16" customFormat="1" ht="13.5" customHeight="1">
      <c r="A200" s="225"/>
      <c r="B200" s="95"/>
      <c r="C200" s="95"/>
      <c r="D200" s="97"/>
      <c r="E200" s="95"/>
      <c r="F200" s="95"/>
      <c r="G200" s="98"/>
    </row>
    <row r="201" spans="1:7" s="16" customFormat="1" ht="13.5" customHeight="1">
      <c r="A201" s="225" t="s">
        <v>38</v>
      </c>
      <c r="B201" s="95">
        <v>17151</v>
      </c>
      <c r="C201" s="95">
        <v>894467</v>
      </c>
      <c r="D201" s="97">
        <v>52.2</v>
      </c>
      <c r="E201" s="95">
        <v>16243</v>
      </c>
      <c r="F201" s="95">
        <v>852503</v>
      </c>
      <c r="G201" s="98">
        <v>52.5</v>
      </c>
    </row>
    <row r="202" spans="1:7" s="16" customFormat="1" ht="9" customHeight="1">
      <c r="A202" s="225"/>
      <c r="B202" s="95"/>
      <c r="C202" s="95"/>
      <c r="D202" s="97"/>
      <c r="E202" s="95"/>
      <c r="F202" s="95"/>
      <c r="G202" s="98"/>
    </row>
    <row r="203" spans="1:7" s="16" customFormat="1" ht="13.5" customHeight="1">
      <c r="A203" s="225" t="s">
        <v>104</v>
      </c>
      <c r="B203" s="95">
        <v>8100</v>
      </c>
      <c r="C203" s="95">
        <v>431181</v>
      </c>
      <c r="D203" s="97">
        <v>53.2</v>
      </c>
      <c r="E203" s="95">
        <v>7568</v>
      </c>
      <c r="F203" s="95">
        <v>406900</v>
      </c>
      <c r="G203" s="98">
        <v>53.8</v>
      </c>
    </row>
    <row r="204" spans="1:7" s="16" customFormat="1" ht="14.45" customHeight="1">
      <c r="A204" s="225" t="s">
        <v>105</v>
      </c>
      <c r="B204" s="95">
        <v>4187</v>
      </c>
      <c r="C204" s="95">
        <v>226165</v>
      </c>
      <c r="D204" s="97">
        <v>54</v>
      </c>
      <c r="E204" s="95">
        <v>4039</v>
      </c>
      <c r="F204" s="95">
        <v>219564</v>
      </c>
      <c r="G204" s="98">
        <v>54.4</v>
      </c>
    </row>
    <row r="205" spans="1:7" s="16" customFormat="1" ht="14.45" customHeight="1">
      <c r="A205" s="225" t="s">
        <v>106</v>
      </c>
      <c r="B205" s="95">
        <v>1813</v>
      </c>
      <c r="C205" s="95">
        <v>97349</v>
      </c>
      <c r="D205" s="97">
        <v>53.7</v>
      </c>
      <c r="E205" s="95">
        <v>1693</v>
      </c>
      <c r="F205" s="95">
        <v>91510</v>
      </c>
      <c r="G205" s="98">
        <v>54</v>
      </c>
    </row>
    <row r="206" spans="1:7" s="16" customFormat="1" ht="14.45" customHeight="1">
      <c r="A206" s="225" t="s">
        <v>107</v>
      </c>
      <c r="B206" s="95">
        <v>3050</v>
      </c>
      <c r="C206" s="95">
        <v>139772</v>
      </c>
      <c r="D206" s="97">
        <v>45.8</v>
      </c>
      <c r="E206" s="95">
        <v>2944</v>
      </c>
      <c r="F206" s="95">
        <v>134529</v>
      </c>
      <c r="G206" s="98">
        <v>45.7</v>
      </c>
    </row>
    <row r="207" spans="1:7" s="16" customFormat="1" ht="13.5" customHeight="1">
      <c r="A207" s="225"/>
      <c r="B207" s="95"/>
      <c r="C207" s="95"/>
      <c r="D207" s="97"/>
      <c r="E207" s="95"/>
      <c r="F207" s="95"/>
      <c r="G207" s="98"/>
    </row>
    <row r="208" spans="1:7" s="16" customFormat="1" ht="13.5" customHeight="1">
      <c r="A208" s="225" t="s">
        <v>96</v>
      </c>
      <c r="B208" s="95"/>
      <c r="C208" s="95"/>
      <c r="D208" s="97"/>
      <c r="E208" s="95"/>
      <c r="F208" s="95"/>
      <c r="G208" s="98"/>
    </row>
    <row r="209" spans="1:7" s="16" customFormat="1" ht="13.5" customHeight="1">
      <c r="A209" s="225" t="s">
        <v>64</v>
      </c>
      <c r="B209" s="95">
        <v>71989</v>
      </c>
      <c r="C209" s="95">
        <v>3935905</v>
      </c>
      <c r="D209" s="97">
        <v>54.7</v>
      </c>
      <c r="E209" s="95">
        <v>66391</v>
      </c>
      <c r="F209" s="95">
        <v>3660248</v>
      </c>
      <c r="G209" s="98">
        <v>55.1</v>
      </c>
    </row>
    <row r="210" spans="1:7" s="16" customFormat="1" ht="9" customHeight="1">
      <c r="A210" s="225"/>
      <c r="B210" s="95"/>
      <c r="C210" s="95"/>
      <c r="D210" s="97"/>
      <c r="E210" s="95"/>
      <c r="F210" s="95"/>
      <c r="G210" s="98"/>
    </row>
    <row r="211" spans="1:7" s="16" customFormat="1" ht="13.5" customHeight="1">
      <c r="A211" s="225" t="s">
        <v>108</v>
      </c>
      <c r="B211" s="95">
        <v>18350</v>
      </c>
      <c r="C211" s="95">
        <v>1014261</v>
      </c>
      <c r="D211" s="97">
        <v>55.3</v>
      </c>
      <c r="E211" s="95">
        <v>15953</v>
      </c>
      <c r="F211" s="95">
        <v>895217</v>
      </c>
      <c r="G211" s="98">
        <v>56.1</v>
      </c>
    </row>
    <row r="212" spans="1:7" s="16" customFormat="1" ht="14.45" customHeight="1">
      <c r="A212" s="225" t="s">
        <v>109</v>
      </c>
      <c r="B212" s="95">
        <v>26973</v>
      </c>
      <c r="C212" s="95">
        <v>1481570</v>
      </c>
      <c r="D212" s="97">
        <v>54.9</v>
      </c>
      <c r="E212" s="95">
        <v>25961</v>
      </c>
      <c r="F212" s="95">
        <v>1431474</v>
      </c>
      <c r="G212" s="98">
        <v>55.1</v>
      </c>
    </row>
    <row r="213" spans="1:7" s="16" customFormat="1" ht="14.45" customHeight="1">
      <c r="A213" s="225" t="s">
        <v>110</v>
      </c>
      <c r="B213" s="95">
        <v>26666</v>
      </c>
      <c r="C213" s="95">
        <v>1440074</v>
      </c>
      <c r="D213" s="97">
        <v>54</v>
      </c>
      <c r="E213" s="95">
        <v>24478</v>
      </c>
      <c r="F213" s="95">
        <v>1333557</v>
      </c>
      <c r="G213" s="98">
        <v>54.5</v>
      </c>
    </row>
    <row r="214" spans="1:7" s="16" customFormat="1" ht="13.5" customHeight="1">
      <c r="A214" s="225"/>
      <c r="B214" s="95"/>
      <c r="C214" s="95"/>
      <c r="D214" s="97"/>
      <c r="E214" s="95"/>
      <c r="F214" s="95"/>
      <c r="G214" s="98"/>
    </row>
    <row r="215" spans="1:7" s="16" customFormat="1" ht="13.5" customHeight="1">
      <c r="A215" s="225" t="s">
        <v>98</v>
      </c>
      <c r="B215" s="95"/>
      <c r="C215" s="95"/>
      <c r="D215" s="97"/>
      <c r="E215" s="95"/>
      <c r="F215" s="95"/>
      <c r="G215" s="98"/>
    </row>
    <row r="216" spans="1:7" s="16" customFormat="1" ht="13.5" customHeight="1">
      <c r="A216" s="225" t="s">
        <v>65</v>
      </c>
      <c r="B216" s="95">
        <v>24066</v>
      </c>
      <c r="C216" s="95">
        <v>1382396</v>
      </c>
      <c r="D216" s="97">
        <v>57.4</v>
      </c>
      <c r="E216" s="95">
        <v>23324</v>
      </c>
      <c r="F216" s="95">
        <v>1340495</v>
      </c>
      <c r="G216" s="98">
        <v>57.5</v>
      </c>
    </row>
    <row r="217" spans="1:7" s="16" customFormat="1" ht="9" customHeight="1">
      <c r="A217" s="225"/>
      <c r="B217" s="95"/>
      <c r="C217" s="95"/>
      <c r="D217" s="97"/>
      <c r="E217" s="95"/>
      <c r="F217" s="95"/>
      <c r="G217" s="98"/>
    </row>
    <row r="218" spans="1:7" s="16" customFormat="1" ht="13.5" customHeight="1">
      <c r="A218" s="225" t="s">
        <v>111</v>
      </c>
      <c r="B218" s="95">
        <v>19437</v>
      </c>
      <c r="C218" s="95">
        <v>1113931</v>
      </c>
      <c r="D218" s="97">
        <v>57.3</v>
      </c>
      <c r="E218" s="95">
        <v>18970</v>
      </c>
      <c r="F218" s="95">
        <v>1086229</v>
      </c>
      <c r="G218" s="98">
        <v>57.3</v>
      </c>
    </row>
    <row r="219" spans="1:7" s="16" customFormat="1" ht="14.45" customHeight="1">
      <c r="A219" s="225" t="s">
        <v>112</v>
      </c>
      <c r="B219" s="95">
        <v>4629</v>
      </c>
      <c r="C219" s="95">
        <v>268465</v>
      </c>
      <c r="D219" s="97">
        <v>58</v>
      </c>
      <c r="E219" s="95">
        <v>4354</v>
      </c>
      <c r="F219" s="95">
        <v>254266</v>
      </c>
      <c r="G219" s="98">
        <v>58.4</v>
      </c>
    </row>
    <row r="220" spans="1:7" s="16" customFormat="1" ht="13.5" customHeight="1">
      <c r="A220" s="225"/>
      <c r="B220" s="95"/>
      <c r="C220" s="95"/>
      <c r="D220" s="97"/>
      <c r="E220" s="95"/>
      <c r="F220" s="95"/>
      <c r="G220" s="98"/>
    </row>
    <row r="221" spans="1:7" s="16" customFormat="1" ht="13.5" customHeight="1">
      <c r="A221" s="225" t="s">
        <v>41</v>
      </c>
      <c r="B221" s="95">
        <v>61306</v>
      </c>
      <c r="C221" s="95">
        <v>3164198</v>
      </c>
      <c r="D221" s="97">
        <v>51.6</v>
      </c>
      <c r="E221" s="95">
        <v>58045</v>
      </c>
      <c r="F221" s="95">
        <v>3017945</v>
      </c>
      <c r="G221" s="98">
        <v>52</v>
      </c>
    </row>
    <row r="222" spans="1:7" s="16" customFormat="1" ht="9" customHeight="1">
      <c r="A222" s="225"/>
      <c r="B222" s="95"/>
      <c r="C222" s="95"/>
      <c r="D222" s="97"/>
      <c r="E222" s="95"/>
      <c r="F222" s="95"/>
      <c r="G222" s="98"/>
    </row>
    <row r="223" spans="1:7" s="16" customFormat="1" ht="13.5" customHeight="1">
      <c r="A223" s="225" t="s">
        <v>303</v>
      </c>
      <c r="B223" s="95">
        <v>13737</v>
      </c>
      <c r="C223" s="95">
        <v>706819</v>
      </c>
      <c r="D223" s="97">
        <v>51.5</v>
      </c>
      <c r="E223" s="95">
        <v>13208</v>
      </c>
      <c r="F223" s="95">
        <v>683482</v>
      </c>
      <c r="G223" s="98">
        <v>51.7</v>
      </c>
    </row>
    <row r="224" spans="1:7" s="16" customFormat="1" ht="14.45" customHeight="1">
      <c r="A224" s="225" t="s">
        <v>113</v>
      </c>
      <c r="B224" s="95">
        <v>26998</v>
      </c>
      <c r="C224" s="95">
        <v>1432427</v>
      </c>
      <c r="D224" s="97">
        <v>53.1</v>
      </c>
      <c r="E224" s="95">
        <v>26068</v>
      </c>
      <c r="F224" s="95">
        <v>1393444</v>
      </c>
      <c r="G224" s="98">
        <v>53.5</v>
      </c>
    </row>
    <row r="225" spans="1:8" s="16" customFormat="1" ht="14.45" customHeight="1">
      <c r="A225" s="225" t="s">
        <v>304</v>
      </c>
      <c r="B225" s="95">
        <v>20571</v>
      </c>
      <c r="C225" s="95">
        <v>1024952</v>
      </c>
      <c r="D225" s="97">
        <v>49.8</v>
      </c>
      <c r="E225" s="95">
        <v>18770</v>
      </c>
      <c r="F225" s="95">
        <v>941019</v>
      </c>
      <c r="G225" s="98">
        <v>50.1</v>
      </c>
    </row>
    <row r="226" spans="1:8" s="16" customFormat="1" ht="12">
      <c r="A226" s="1689" t="s">
        <v>1391</v>
      </c>
      <c r="B226" s="1689"/>
      <c r="C226" s="1689"/>
      <c r="D226" s="1689"/>
      <c r="E226" s="1689"/>
      <c r="F226" s="1689"/>
      <c r="G226" s="1689"/>
    </row>
    <row r="227" spans="1:8" s="16" customFormat="1" ht="14.45" customHeight="1">
      <c r="A227" s="782" t="s">
        <v>1343</v>
      </c>
      <c r="B227" s="191"/>
      <c r="C227" s="191"/>
      <c r="D227" s="1242"/>
      <c r="E227" s="191"/>
      <c r="F227" s="191"/>
      <c r="G227" s="1242"/>
    </row>
    <row r="228" spans="1:8" ht="12.95" customHeight="1">
      <c r="A228" s="193" t="s">
        <v>1123</v>
      </c>
      <c r="B228" s="304"/>
      <c r="C228" s="304"/>
      <c r="D228" s="305"/>
      <c r="E228" s="306"/>
      <c r="H228" s="16"/>
    </row>
    <row r="229" spans="1:8" ht="12.95" customHeight="1">
      <c r="A229" s="193" t="s">
        <v>989</v>
      </c>
      <c r="B229" s="304"/>
      <c r="C229" s="304"/>
      <c r="D229" s="305"/>
      <c r="E229" s="306"/>
      <c r="H229" s="16"/>
    </row>
    <row r="230" spans="1:8" s="299" customFormat="1" ht="12.95" customHeight="1">
      <c r="A230" s="195" t="s">
        <v>990</v>
      </c>
      <c r="B230" s="304"/>
      <c r="C230" s="304"/>
      <c r="D230" s="305"/>
      <c r="E230" s="306"/>
      <c r="F230" s="264"/>
      <c r="G230" s="624"/>
      <c r="H230" s="220"/>
    </row>
    <row r="231" spans="1:8" s="203" customFormat="1" ht="12" customHeight="1" thickBot="1">
      <c r="A231" s="198" t="s">
        <v>237</v>
      </c>
      <c r="B231" s="307"/>
      <c r="C231" s="289"/>
      <c r="D231" s="293"/>
      <c r="E231" s="289"/>
      <c r="F231" s="319"/>
      <c r="G231" s="320"/>
      <c r="H231" s="220"/>
    </row>
    <row r="232" spans="1:8" s="5" customFormat="1" ht="13.5" customHeight="1" thickTop="1">
      <c r="A232" s="1667" t="s">
        <v>114</v>
      </c>
      <c r="B232" s="1669" t="s">
        <v>66</v>
      </c>
      <c r="C232" s="1669" t="s">
        <v>155</v>
      </c>
      <c r="D232" s="1655" t="s">
        <v>156</v>
      </c>
      <c r="E232" s="1671" t="s">
        <v>12</v>
      </c>
      <c r="F232" s="1672"/>
      <c r="G232" s="1672"/>
      <c r="H232" s="299"/>
    </row>
    <row r="233" spans="1:8" s="5" customFormat="1" ht="12.75" customHeight="1">
      <c r="A233" s="1668"/>
      <c r="B233" s="1670"/>
      <c r="C233" s="1670"/>
      <c r="D233" s="1656"/>
      <c r="E233" s="1673"/>
      <c r="F233" s="1674"/>
      <c r="G233" s="1674"/>
      <c r="H233" s="203"/>
    </row>
    <row r="234" spans="1:8" s="5" customFormat="1" ht="15" customHeight="1">
      <c r="A234" s="1668"/>
      <c r="B234" s="1670"/>
      <c r="C234" s="1670"/>
      <c r="D234" s="1656"/>
      <c r="E234" s="1675" t="s">
        <v>76</v>
      </c>
      <c r="F234" s="1675" t="s">
        <v>13</v>
      </c>
      <c r="G234" s="1676" t="s">
        <v>14</v>
      </c>
    </row>
    <row r="235" spans="1:8" s="5" customFormat="1" ht="12" customHeight="1">
      <c r="A235" s="1668"/>
      <c r="B235" s="1670"/>
      <c r="C235" s="1670"/>
      <c r="D235" s="1656"/>
      <c r="E235" s="1670"/>
      <c r="F235" s="1670"/>
      <c r="G235" s="1542"/>
    </row>
    <row r="236" spans="1:8" s="5" customFormat="1" ht="12" customHeight="1">
      <c r="A236" s="1668"/>
      <c r="B236" s="1670"/>
      <c r="C236" s="1670"/>
      <c r="D236" s="1656"/>
      <c r="E236" s="1670"/>
      <c r="F236" s="1670"/>
      <c r="G236" s="1542"/>
    </row>
    <row r="237" spans="1:8" s="5" customFormat="1" ht="18.75" customHeight="1">
      <c r="A237" s="1668"/>
      <c r="B237" s="1670"/>
      <c r="C237" s="1670"/>
      <c r="D237" s="1656"/>
      <c r="E237" s="1670"/>
      <c r="F237" s="1670"/>
      <c r="G237" s="1542"/>
    </row>
    <row r="238" spans="1:8" s="517" customFormat="1" ht="18.75" customHeight="1">
      <c r="A238" s="1677" t="s">
        <v>20</v>
      </c>
      <c r="B238" s="1679" t="s">
        <v>116</v>
      </c>
      <c r="C238" s="1681" t="s">
        <v>618</v>
      </c>
      <c r="D238" s="1683" t="s">
        <v>619</v>
      </c>
      <c r="E238" s="1685" t="s">
        <v>790</v>
      </c>
      <c r="F238" s="1686"/>
      <c r="G238" s="1686"/>
      <c r="H238" s="5"/>
    </row>
    <row r="239" spans="1:8" s="517" customFormat="1" ht="46.5" customHeight="1" thickBot="1">
      <c r="A239" s="1678"/>
      <c r="B239" s="1680"/>
      <c r="C239" s="1682"/>
      <c r="D239" s="1684"/>
      <c r="E239" s="1093" t="s">
        <v>118</v>
      </c>
      <c r="F239" s="1092" t="s">
        <v>620</v>
      </c>
      <c r="G239" s="1307" t="s">
        <v>622</v>
      </c>
      <c r="H239" s="5"/>
    </row>
    <row r="240" spans="1:8" s="16" customFormat="1" ht="11.45" customHeight="1" thickTop="1">
      <c r="B240" s="312"/>
      <c r="C240" s="312"/>
      <c r="D240" s="313"/>
      <c r="E240" s="312"/>
      <c r="F240" s="312"/>
      <c r="G240" s="624"/>
      <c r="H240" s="517"/>
    </row>
    <row r="241" spans="1:8" s="16" customFormat="1" ht="11.45" customHeight="1">
      <c r="A241" s="1687" t="s">
        <v>814</v>
      </c>
      <c r="B241" s="1687"/>
      <c r="C241" s="1687"/>
      <c r="D241" s="1687"/>
      <c r="E241" s="1687"/>
      <c r="F241" s="1687"/>
      <c r="G241" s="1687"/>
      <c r="H241" s="517"/>
    </row>
    <row r="242" spans="1:8" s="16" customFormat="1" ht="9.75" customHeight="1">
      <c r="A242" s="1688" t="s">
        <v>792</v>
      </c>
      <c r="B242" s="1688"/>
      <c r="C242" s="1688"/>
      <c r="D242" s="1688"/>
      <c r="E242" s="1688"/>
      <c r="F242" s="1688"/>
      <c r="G242" s="1688"/>
    </row>
    <row r="243" spans="1:8" s="16" customFormat="1" ht="11.45" customHeight="1">
      <c r="B243" s="312"/>
      <c r="C243" s="312"/>
      <c r="D243" s="313"/>
      <c r="E243" s="312"/>
      <c r="F243" s="312"/>
      <c r="G243" s="624"/>
    </row>
    <row r="244" spans="1:8" s="16" customFormat="1" ht="14.1" customHeight="1">
      <c r="A244" s="271" t="s">
        <v>19</v>
      </c>
      <c r="B244" s="92">
        <v>66969</v>
      </c>
      <c r="C244" s="92">
        <v>3775715</v>
      </c>
      <c r="D244" s="1095">
        <v>56.4</v>
      </c>
      <c r="E244" s="92">
        <v>65208</v>
      </c>
      <c r="F244" s="92">
        <v>3686017</v>
      </c>
      <c r="G244" s="1061">
        <v>56.5</v>
      </c>
    </row>
    <row r="245" spans="1:8" s="16" customFormat="1" ht="14.1" customHeight="1">
      <c r="A245" s="638" t="s">
        <v>61</v>
      </c>
      <c r="B245" s="92"/>
      <c r="C245" s="92"/>
      <c r="D245" s="1095"/>
      <c r="E245" s="92"/>
      <c r="F245" s="92"/>
      <c r="G245" s="1061"/>
    </row>
    <row r="246" spans="1:8" s="16" customFormat="1" ht="14.1" customHeight="1">
      <c r="A246" s="272"/>
      <c r="B246" s="92"/>
      <c r="C246" s="92"/>
      <c r="D246" s="1095"/>
      <c r="E246" s="92"/>
      <c r="F246" s="92"/>
      <c r="G246" s="1061"/>
    </row>
    <row r="247" spans="1:8" s="16" customFormat="1" ht="14.1" customHeight="1">
      <c r="A247" s="225" t="s">
        <v>36</v>
      </c>
      <c r="B247" s="95">
        <v>14664</v>
      </c>
      <c r="C247" s="95">
        <v>852346</v>
      </c>
      <c r="D247" s="97">
        <v>58.1</v>
      </c>
      <c r="E247" s="95">
        <v>14273</v>
      </c>
      <c r="F247" s="95">
        <v>833796</v>
      </c>
      <c r="G247" s="98">
        <v>58.4</v>
      </c>
    </row>
    <row r="248" spans="1:8" s="16" customFormat="1" ht="9" customHeight="1">
      <c r="A248" s="225"/>
      <c r="B248" s="95"/>
      <c r="C248" s="95"/>
      <c r="D248" s="97"/>
      <c r="E248" s="95"/>
      <c r="F248" s="95"/>
      <c r="G248" s="98"/>
    </row>
    <row r="249" spans="1:8" s="16" customFormat="1" ht="14.1" customHeight="1">
      <c r="A249" s="225" t="s">
        <v>100</v>
      </c>
      <c r="B249" s="95">
        <v>1699</v>
      </c>
      <c r="C249" s="95">
        <v>101131</v>
      </c>
      <c r="D249" s="97">
        <v>59.5</v>
      </c>
      <c r="E249" s="95">
        <v>1446</v>
      </c>
      <c r="F249" s="95">
        <v>90269</v>
      </c>
      <c r="G249" s="98">
        <v>62.4</v>
      </c>
    </row>
    <row r="250" spans="1:8" s="16" customFormat="1" ht="14.45" customHeight="1">
      <c r="A250" s="225" t="s">
        <v>101</v>
      </c>
      <c r="B250" s="95">
        <v>12965</v>
      </c>
      <c r="C250" s="95">
        <v>751216</v>
      </c>
      <c r="D250" s="97">
        <v>57.9</v>
      </c>
      <c r="E250" s="95">
        <v>12827</v>
      </c>
      <c r="F250" s="95">
        <v>743527</v>
      </c>
      <c r="G250" s="98">
        <v>58</v>
      </c>
    </row>
    <row r="251" spans="1:8" s="16" customFormat="1" ht="14.1" customHeight="1">
      <c r="A251" s="225"/>
      <c r="B251" s="95"/>
      <c r="C251" s="95"/>
      <c r="D251" s="97"/>
      <c r="E251" s="95"/>
      <c r="F251" s="95"/>
      <c r="G251" s="98"/>
    </row>
    <row r="252" spans="1:8" s="16" customFormat="1" ht="14.1" customHeight="1">
      <c r="A252" s="225" t="s">
        <v>37</v>
      </c>
      <c r="B252" s="95">
        <v>18619</v>
      </c>
      <c r="C252" s="95">
        <v>1051314</v>
      </c>
      <c r="D252" s="97">
        <v>56.5</v>
      </c>
      <c r="E252" s="95">
        <v>18078</v>
      </c>
      <c r="F252" s="95">
        <v>1023080</v>
      </c>
      <c r="G252" s="98">
        <v>56.6</v>
      </c>
    </row>
    <row r="253" spans="1:8" s="16" customFormat="1" ht="9" customHeight="1">
      <c r="A253" s="225"/>
      <c r="B253" s="95"/>
      <c r="C253" s="95"/>
      <c r="D253" s="97"/>
      <c r="E253" s="95"/>
      <c r="F253" s="95"/>
      <c r="G253" s="98"/>
    </row>
    <row r="254" spans="1:8" s="16" customFormat="1" ht="14.1" customHeight="1">
      <c r="A254" s="225" t="s">
        <v>102</v>
      </c>
      <c r="B254" s="95">
        <v>13814</v>
      </c>
      <c r="C254" s="95">
        <v>777829</v>
      </c>
      <c r="D254" s="97">
        <v>56.3</v>
      </c>
      <c r="E254" s="95">
        <v>13784</v>
      </c>
      <c r="F254" s="95">
        <v>776246</v>
      </c>
      <c r="G254" s="98">
        <v>56.3</v>
      </c>
    </row>
    <row r="255" spans="1:8" s="16" customFormat="1" ht="14.45" customHeight="1">
      <c r="A255" s="225" t="s">
        <v>103</v>
      </c>
      <c r="B255" s="95">
        <v>4805</v>
      </c>
      <c r="C255" s="95">
        <v>273486</v>
      </c>
      <c r="D255" s="97">
        <v>56.9</v>
      </c>
      <c r="E255" s="95">
        <v>4293</v>
      </c>
      <c r="F255" s="95">
        <v>246834</v>
      </c>
      <c r="G255" s="98">
        <v>57.5</v>
      </c>
    </row>
    <row r="256" spans="1:8" s="16" customFormat="1" ht="14.1" customHeight="1">
      <c r="A256" s="225"/>
      <c r="B256" s="95"/>
      <c r="C256" s="95"/>
      <c r="D256" s="97"/>
      <c r="E256" s="95"/>
      <c r="F256" s="95"/>
      <c r="G256" s="98"/>
    </row>
    <row r="257" spans="1:7" s="16" customFormat="1" ht="14.1" customHeight="1">
      <c r="A257" s="225" t="s">
        <v>38</v>
      </c>
      <c r="B257" s="95">
        <v>4447</v>
      </c>
      <c r="C257" s="95">
        <v>243722</v>
      </c>
      <c r="D257" s="97">
        <v>54.8</v>
      </c>
      <c r="E257" s="95">
        <v>4299</v>
      </c>
      <c r="F257" s="95">
        <v>235924</v>
      </c>
      <c r="G257" s="98">
        <v>54.9</v>
      </c>
    </row>
    <row r="258" spans="1:7" s="16" customFormat="1" ht="9" customHeight="1">
      <c r="A258" s="225"/>
      <c r="B258" s="95"/>
      <c r="C258" s="95"/>
      <c r="D258" s="97"/>
      <c r="E258" s="95"/>
      <c r="F258" s="95"/>
      <c r="G258" s="98"/>
    </row>
    <row r="259" spans="1:7" s="16" customFormat="1" ht="14.1" customHeight="1">
      <c r="A259" s="225" t="s">
        <v>104</v>
      </c>
      <c r="B259" s="95">
        <v>1866</v>
      </c>
      <c r="C259" s="95">
        <v>100167</v>
      </c>
      <c r="D259" s="97">
        <v>53.7</v>
      </c>
      <c r="E259" s="95">
        <v>1840</v>
      </c>
      <c r="F259" s="95">
        <v>98850</v>
      </c>
      <c r="G259" s="98">
        <v>53.7</v>
      </c>
    </row>
    <row r="260" spans="1:7" s="16" customFormat="1" ht="14.45" customHeight="1">
      <c r="A260" s="225" t="s">
        <v>105</v>
      </c>
      <c r="B260" s="95">
        <v>905</v>
      </c>
      <c r="C260" s="95">
        <v>49401</v>
      </c>
      <c r="D260" s="97">
        <v>54.6</v>
      </c>
      <c r="E260" s="95">
        <v>888</v>
      </c>
      <c r="F260" s="95">
        <v>48598</v>
      </c>
      <c r="G260" s="98">
        <v>54.7</v>
      </c>
    </row>
    <row r="261" spans="1:7" s="16" customFormat="1" ht="14.45" customHeight="1">
      <c r="A261" s="225" t="s">
        <v>240</v>
      </c>
      <c r="B261" s="95">
        <v>505</v>
      </c>
      <c r="C261" s="95">
        <v>26195</v>
      </c>
      <c r="D261" s="97">
        <v>51.9</v>
      </c>
      <c r="E261" s="95">
        <v>497</v>
      </c>
      <c r="F261" s="95">
        <v>25792</v>
      </c>
      <c r="G261" s="98">
        <v>51.9</v>
      </c>
    </row>
    <row r="262" spans="1:7" s="16" customFormat="1" ht="14.45" customHeight="1">
      <c r="A262" s="225" t="s">
        <v>107</v>
      </c>
      <c r="B262" s="95">
        <v>1171</v>
      </c>
      <c r="C262" s="95">
        <v>67960</v>
      </c>
      <c r="D262" s="97">
        <v>58</v>
      </c>
      <c r="E262" s="95">
        <v>1074</v>
      </c>
      <c r="F262" s="95">
        <v>62684</v>
      </c>
      <c r="G262" s="98">
        <v>58.4</v>
      </c>
    </row>
    <row r="263" spans="1:7" s="16" customFormat="1" ht="14.1" customHeight="1">
      <c r="A263" s="225"/>
      <c r="B263" s="95"/>
      <c r="C263" s="95"/>
      <c r="D263" s="97"/>
      <c r="E263" s="95"/>
      <c r="F263" s="95"/>
      <c r="G263" s="98"/>
    </row>
    <row r="264" spans="1:7" s="16" customFormat="1" ht="14.1" customHeight="1">
      <c r="A264" s="225" t="s">
        <v>96</v>
      </c>
      <c r="B264" s="95"/>
      <c r="C264" s="95"/>
      <c r="D264" s="97"/>
      <c r="E264" s="95"/>
      <c r="F264" s="95"/>
      <c r="G264" s="98"/>
    </row>
    <row r="265" spans="1:7" s="16" customFormat="1" ht="12" customHeight="1">
      <c r="A265" s="225" t="s">
        <v>64</v>
      </c>
      <c r="B265" s="95">
        <v>15261</v>
      </c>
      <c r="C265" s="95">
        <v>862122</v>
      </c>
      <c r="D265" s="97">
        <v>56.5</v>
      </c>
      <c r="E265" s="95">
        <v>15058</v>
      </c>
      <c r="F265" s="95">
        <v>850301</v>
      </c>
      <c r="G265" s="98">
        <v>56.5</v>
      </c>
    </row>
    <row r="266" spans="1:7" s="16" customFormat="1" ht="9" customHeight="1">
      <c r="A266" s="225"/>
      <c r="B266" s="95"/>
      <c r="C266" s="95"/>
      <c r="D266" s="97"/>
      <c r="E266" s="95"/>
      <c r="F266" s="95"/>
      <c r="G266" s="98"/>
    </row>
    <row r="267" spans="1:7" s="16" customFormat="1" ht="14.1" customHeight="1">
      <c r="A267" s="225" t="s">
        <v>108</v>
      </c>
      <c r="B267" s="95">
        <v>3209</v>
      </c>
      <c r="C267" s="95">
        <v>178404</v>
      </c>
      <c r="D267" s="97">
        <v>55.6</v>
      </c>
      <c r="E267" s="95">
        <v>3092</v>
      </c>
      <c r="F267" s="95">
        <v>170665</v>
      </c>
      <c r="G267" s="98">
        <v>55.2</v>
      </c>
    </row>
    <row r="268" spans="1:7" s="16" customFormat="1" ht="14.45" customHeight="1">
      <c r="A268" s="225" t="s">
        <v>109</v>
      </c>
      <c r="B268" s="95">
        <v>5418</v>
      </c>
      <c r="C268" s="95">
        <v>321601</v>
      </c>
      <c r="D268" s="97">
        <v>59.4</v>
      </c>
      <c r="E268" s="95">
        <v>5392</v>
      </c>
      <c r="F268" s="95">
        <v>320350</v>
      </c>
      <c r="G268" s="98">
        <v>59.4</v>
      </c>
    </row>
    <row r="269" spans="1:7" s="16" customFormat="1" ht="14.45" customHeight="1">
      <c r="A269" s="225" t="s">
        <v>110</v>
      </c>
      <c r="B269" s="95">
        <v>6634</v>
      </c>
      <c r="C269" s="95">
        <v>362118</v>
      </c>
      <c r="D269" s="97">
        <v>54.6</v>
      </c>
      <c r="E269" s="95">
        <v>6575</v>
      </c>
      <c r="F269" s="95">
        <v>359287</v>
      </c>
      <c r="G269" s="98">
        <v>54.6</v>
      </c>
    </row>
    <row r="270" spans="1:7" s="16" customFormat="1" ht="14.1" customHeight="1">
      <c r="A270" s="225"/>
      <c r="B270" s="95"/>
      <c r="C270" s="95"/>
      <c r="D270" s="97"/>
      <c r="E270" s="95"/>
      <c r="F270" s="95"/>
      <c r="G270" s="98"/>
    </row>
    <row r="271" spans="1:7" s="16" customFormat="1" ht="14.1" customHeight="1">
      <c r="A271" s="225" t="s">
        <v>98</v>
      </c>
      <c r="B271" s="95"/>
      <c r="C271" s="95"/>
      <c r="D271" s="97"/>
      <c r="E271" s="95"/>
      <c r="F271" s="95"/>
      <c r="G271" s="98"/>
    </row>
    <row r="272" spans="1:7" s="16" customFormat="1" ht="12" customHeight="1">
      <c r="A272" s="225" t="s">
        <v>65</v>
      </c>
      <c r="B272" s="95">
        <v>5416</v>
      </c>
      <c r="C272" s="95">
        <v>288096</v>
      </c>
      <c r="D272" s="97">
        <v>53.2</v>
      </c>
      <c r="E272" s="95">
        <v>5125</v>
      </c>
      <c r="F272" s="95">
        <v>274590</v>
      </c>
      <c r="G272" s="98">
        <v>53.6</v>
      </c>
    </row>
    <row r="273" spans="1:8" s="16" customFormat="1" ht="9" customHeight="1">
      <c r="A273" s="225"/>
      <c r="B273" s="95"/>
      <c r="C273" s="95"/>
      <c r="D273" s="97"/>
      <c r="E273" s="95"/>
      <c r="F273" s="95"/>
      <c r="G273" s="98"/>
    </row>
    <row r="274" spans="1:8" s="16" customFormat="1" ht="14.1" customHeight="1">
      <c r="A274" s="225" t="s">
        <v>111</v>
      </c>
      <c r="B274" s="95">
        <v>5035</v>
      </c>
      <c r="C274" s="95">
        <v>264630</v>
      </c>
      <c r="D274" s="97">
        <v>52.6</v>
      </c>
      <c r="E274" s="95">
        <v>4746</v>
      </c>
      <c r="F274" s="95">
        <v>251217</v>
      </c>
      <c r="G274" s="98">
        <v>52.9</v>
      </c>
    </row>
    <row r="275" spans="1:8" s="16" customFormat="1" ht="14.45" customHeight="1">
      <c r="A275" s="225" t="s">
        <v>112</v>
      </c>
      <c r="B275" s="95">
        <v>381</v>
      </c>
      <c r="C275" s="95">
        <v>23466</v>
      </c>
      <c r="D275" s="97">
        <v>61.6</v>
      </c>
      <c r="E275" s="95">
        <v>379</v>
      </c>
      <c r="F275" s="95">
        <v>23373</v>
      </c>
      <c r="G275" s="98">
        <v>61.6</v>
      </c>
    </row>
    <row r="276" spans="1:8" s="16" customFormat="1" ht="14.1" customHeight="1">
      <c r="A276" s="225"/>
      <c r="B276" s="95"/>
      <c r="C276" s="95"/>
      <c r="D276" s="97"/>
      <c r="E276" s="95"/>
      <c r="F276" s="95"/>
      <c r="G276" s="98"/>
    </row>
    <row r="277" spans="1:8" s="16" customFormat="1" ht="12" customHeight="1">
      <c r="A277" s="225" t="s">
        <v>41</v>
      </c>
      <c r="B277" s="95">
        <v>8562</v>
      </c>
      <c r="C277" s="95">
        <v>478114</v>
      </c>
      <c r="D277" s="97">
        <v>55.8</v>
      </c>
      <c r="E277" s="95">
        <v>8375</v>
      </c>
      <c r="F277" s="95">
        <v>468326</v>
      </c>
      <c r="G277" s="98">
        <v>55.9</v>
      </c>
    </row>
    <row r="278" spans="1:8" s="16" customFormat="1" ht="9" customHeight="1">
      <c r="A278" s="225"/>
      <c r="B278" s="95"/>
      <c r="C278" s="95"/>
      <c r="D278" s="97"/>
      <c r="E278" s="95"/>
      <c r="F278" s="95"/>
      <c r="G278" s="98"/>
    </row>
    <row r="279" spans="1:8" s="16" customFormat="1" ht="14.1" customHeight="1">
      <c r="A279" s="225" t="s">
        <v>303</v>
      </c>
      <c r="B279" s="95">
        <v>3685</v>
      </c>
      <c r="C279" s="95">
        <v>199286</v>
      </c>
      <c r="D279" s="97">
        <v>54.1</v>
      </c>
      <c r="E279" s="95">
        <v>3630</v>
      </c>
      <c r="F279" s="95">
        <v>196013</v>
      </c>
      <c r="G279" s="98">
        <v>54</v>
      </c>
    </row>
    <row r="280" spans="1:8" s="16" customFormat="1" ht="14.45" customHeight="1">
      <c r="A280" s="225" t="s">
        <v>113</v>
      </c>
      <c r="B280" s="95">
        <v>3255</v>
      </c>
      <c r="C280" s="95">
        <v>190296</v>
      </c>
      <c r="D280" s="97">
        <v>58.5</v>
      </c>
      <c r="E280" s="95">
        <v>3188</v>
      </c>
      <c r="F280" s="95">
        <v>187051</v>
      </c>
      <c r="G280" s="98">
        <v>58.7</v>
      </c>
    </row>
    <row r="281" spans="1:8" ht="14.45" customHeight="1">
      <c r="A281" s="225" t="s">
        <v>304</v>
      </c>
      <c r="B281" s="95">
        <v>1622</v>
      </c>
      <c r="C281" s="95">
        <v>88532</v>
      </c>
      <c r="D281" s="97">
        <v>54.6</v>
      </c>
      <c r="E281" s="95">
        <v>1557</v>
      </c>
      <c r="F281" s="95">
        <v>85261</v>
      </c>
      <c r="G281" s="98">
        <v>54.8</v>
      </c>
      <c r="H281" s="16"/>
    </row>
    <row r="282" spans="1:8" s="16" customFormat="1" ht="12">
      <c r="A282" s="1689" t="s">
        <v>1391</v>
      </c>
      <c r="B282" s="1689"/>
      <c r="C282" s="1689"/>
      <c r="D282" s="1689"/>
      <c r="E282" s="1689"/>
      <c r="F282" s="1689"/>
      <c r="G282" s="1689"/>
    </row>
    <row r="283" spans="1:8" s="16" customFormat="1" ht="14.45" customHeight="1">
      <c r="A283" s="782" t="s">
        <v>1343</v>
      </c>
      <c r="B283" s="191"/>
      <c r="C283" s="191"/>
      <c r="D283" s="1242"/>
      <c r="E283" s="191"/>
      <c r="F283" s="191"/>
      <c r="G283" s="1242"/>
    </row>
    <row r="284" spans="1:8" ht="12.95" customHeight="1">
      <c r="A284" s="193" t="s">
        <v>1123</v>
      </c>
      <c r="B284" s="304"/>
      <c r="C284" s="304"/>
      <c r="D284" s="305"/>
      <c r="E284" s="306"/>
      <c r="H284" s="16"/>
    </row>
    <row r="285" spans="1:8" ht="12.95" customHeight="1">
      <c r="A285" s="193" t="s">
        <v>989</v>
      </c>
      <c r="B285" s="304"/>
      <c r="C285" s="304"/>
      <c r="D285" s="305"/>
      <c r="E285" s="306"/>
      <c r="H285" s="16"/>
    </row>
    <row r="286" spans="1:8" s="299" customFormat="1" ht="12.95" customHeight="1">
      <c r="A286" s="195" t="s">
        <v>990</v>
      </c>
      <c r="B286" s="304"/>
      <c r="C286" s="304"/>
      <c r="D286" s="305"/>
      <c r="E286" s="306"/>
      <c r="F286" s="264"/>
      <c r="G286" s="624"/>
      <c r="H286" s="220"/>
    </row>
    <row r="287" spans="1:8" s="203" customFormat="1" ht="12" customHeight="1" thickBot="1">
      <c r="A287" s="198" t="s">
        <v>237</v>
      </c>
      <c r="B287" s="307"/>
      <c r="C287" s="289"/>
      <c r="D287" s="293"/>
      <c r="E287" s="289"/>
      <c r="F287" s="319"/>
      <c r="G287" s="320"/>
      <c r="H287" s="220"/>
    </row>
    <row r="288" spans="1:8" s="5" customFormat="1" ht="13.5" customHeight="1" thickTop="1">
      <c r="A288" s="1667" t="s">
        <v>114</v>
      </c>
      <c r="B288" s="1669" t="s">
        <v>66</v>
      </c>
      <c r="C288" s="1669" t="s">
        <v>155</v>
      </c>
      <c r="D288" s="1655" t="s">
        <v>156</v>
      </c>
      <c r="E288" s="1671" t="s">
        <v>12</v>
      </c>
      <c r="F288" s="1672"/>
      <c r="G288" s="1672"/>
      <c r="H288" s="220"/>
    </row>
    <row r="289" spans="1:8" s="5" customFormat="1" ht="12.75" customHeight="1">
      <c r="A289" s="1668"/>
      <c r="B289" s="1670"/>
      <c r="C289" s="1670"/>
      <c r="D289" s="1656"/>
      <c r="E289" s="1673"/>
      <c r="F289" s="1674"/>
      <c r="G289" s="1674"/>
      <c r="H289" s="299"/>
    </row>
    <row r="290" spans="1:8" s="5" customFormat="1" ht="15" customHeight="1">
      <c r="A290" s="1668"/>
      <c r="B290" s="1670"/>
      <c r="C290" s="1670"/>
      <c r="D290" s="1656"/>
      <c r="E290" s="1675" t="s">
        <v>76</v>
      </c>
      <c r="F290" s="1675" t="s">
        <v>13</v>
      </c>
      <c r="G290" s="1676" t="s">
        <v>14</v>
      </c>
      <c r="H290" s="203"/>
    </row>
    <row r="291" spans="1:8" s="5" customFormat="1" ht="12" customHeight="1">
      <c r="A291" s="1668"/>
      <c r="B291" s="1670"/>
      <c r="C291" s="1670"/>
      <c r="D291" s="1656"/>
      <c r="E291" s="1670"/>
      <c r="F291" s="1670"/>
      <c r="G291" s="1542"/>
    </row>
    <row r="292" spans="1:8" s="5" customFormat="1" ht="12" customHeight="1">
      <c r="A292" s="1668"/>
      <c r="B292" s="1670"/>
      <c r="C292" s="1670"/>
      <c r="D292" s="1656"/>
      <c r="E292" s="1670"/>
      <c r="F292" s="1670"/>
      <c r="G292" s="1542"/>
    </row>
    <row r="293" spans="1:8" s="5" customFormat="1" ht="18.75" customHeight="1">
      <c r="A293" s="1668"/>
      <c r="B293" s="1670"/>
      <c r="C293" s="1670"/>
      <c r="D293" s="1656"/>
      <c r="E293" s="1670"/>
      <c r="F293" s="1670"/>
      <c r="G293" s="1542"/>
    </row>
    <row r="294" spans="1:8" s="517" customFormat="1" ht="18.75" customHeight="1">
      <c r="A294" s="1677" t="s">
        <v>20</v>
      </c>
      <c r="B294" s="1679" t="s">
        <v>116</v>
      </c>
      <c r="C294" s="1681" t="s">
        <v>618</v>
      </c>
      <c r="D294" s="1683" t="s">
        <v>619</v>
      </c>
      <c r="E294" s="1685" t="s">
        <v>790</v>
      </c>
      <c r="F294" s="1686"/>
      <c r="G294" s="1686"/>
      <c r="H294" s="5"/>
    </row>
    <row r="295" spans="1:8" s="517" customFormat="1" ht="46.5" customHeight="1" thickBot="1">
      <c r="A295" s="1678"/>
      <c r="B295" s="1680"/>
      <c r="C295" s="1682"/>
      <c r="D295" s="1684"/>
      <c r="E295" s="1093" t="s">
        <v>118</v>
      </c>
      <c r="F295" s="1092" t="s">
        <v>620</v>
      </c>
      <c r="G295" s="1307" t="s">
        <v>622</v>
      </c>
      <c r="H295" s="5"/>
    </row>
    <row r="296" spans="1:8" s="16" customFormat="1" ht="11.25" customHeight="1" thickTop="1">
      <c r="A296" s="11"/>
      <c r="B296" s="312"/>
      <c r="C296" s="312"/>
      <c r="D296" s="313"/>
      <c r="E296" s="312"/>
      <c r="F296" s="312"/>
      <c r="G296" s="581"/>
      <c r="H296" s="5"/>
    </row>
    <row r="297" spans="1:8" s="16" customFormat="1" ht="11.25" customHeight="1">
      <c r="A297" s="1687" t="s">
        <v>815</v>
      </c>
      <c r="B297" s="1687"/>
      <c r="C297" s="1687"/>
      <c r="D297" s="1687"/>
      <c r="E297" s="1687"/>
      <c r="F297" s="1687"/>
      <c r="G297" s="1687"/>
      <c r="H297" s="517"/>
    </row>
    <row r="298" spans="1:8" s="16" customFormat="1" ht="11.25" customHeight="1">
      <c r="A298" s="1688" t="s">
        <v>793</v>
      </c>
      <c r="B298" s="1688"/>
      <c r="C298" s="1688"/>
      <c r="D298" s="1688"/>
      <c r="E298" s="1688"/>
      <c r="F298" s="1688"/>
      <c r="G298" s="1688"/>
      <c r="H298" s="517"/>
    </row>
    <row r="299" spans="1:8" s="16" customFormat="1" ht="13.5" customHeight="1">
      <c r="A299" s="11"/>
      <c r="B299" s="312"/>
      <c r="C299" s="312"/>
      <c r="D299" s="313"/>
      <c r="E299" s="312"/>
      <c r="F299" s="312"/>
      <c r="G299" s="581"/>
    </row>
    <row r="300" spans="1:8" s="16" customFormat="1" ht="13.5" customHeight="1">
      <c r="A300" s="271" t="s">
        <v>19</v>
      </c>
      <c r="B300" s="92">
        <v>722007</v>
      </c>
      <c r="C300" s="92">
        <v>40931379</v>
      </c>
      <c r="D300" s="1095">
        <v>56.7</v>
      </c>
      <c r="E300" s="92">
        <v>701836</v>
      </c>
      <c r="F300" s="92">
        <v>39820333</v>
      </c>
      <c r="G300" s="1061">
        <v>56.7</v>
      </c>
    </row>
    <row r="301" spans="1:8" s="16" customFormat="1" ht="13.5" customHeight="1">
      <c r="A301" s="638" t="s">
        <v>61</v>
      </c>
      <c r="B301" s="92"/>
      <c r="C301" s="92"/>
      <c r="D301" s="1095"/>
      <c r="E301" s="92"/>
      <c r="F301" s="92"/>
      <c r="G301" s="1061"/>
    </row>
    <row r="302" spans="1:8" s="16" customFormat="1" ht="13.5" customHeight="1">
      <c r="A302" s="272"/>
      <c r="B302" s="92"/>
      <c r="C302" s="92"/>
      <c r="D302" s="1095"/>
      <c r="E302" s="92"/>
      <c r="F302" s="92"/>
      <c r="G302" s="1061"/>
    </row>
    <row r="303" spans="1:8" s="16" customFormat="1" ht="13.5" customHeight="1">
      <c r="A303" s="225" t="s">
        <v>36</v>
      </c>
      <c r="B303" s="95">
        <v>237949</v>
      </c>
      <c r="C303" s="95">
        <v>14052576</v>
      </c>
      <c r="D303" s="97">
        <v>59.1</v>
      </c>
      <c r="E303" s="95">
        <v>226366</v>
      </c>
      <c r="F303" s="95">
        <v>13426822</v>
      </c>
      <c r="G303" s="98">
        <v>59.3</v>
      </c>
    </row>
    <row r="304" spans="1:8" s="16" customFormat="1" ht="9.9499999999999993" customHeight="1">
      <c r="A304" s="225"/>
      <c r="B304" s="95"/>
      <c r="C304" s="95"/>
      <c r="D304" s="97"/>
      <c r="E304" s="95"/>
      <c r="F304" s="95"/>
      <c r="G304" s="98"/>
    </row>
    <row r="305" spans="1:7" s="16" customFormat="1" ht="13.5" customHeight="1">
      <c r="A305" s="225" t="s">
        <v>100</v>
      </c>
      <c r="B305" s="95">
        <v>18492</v>
      </c>
      <c r="C305" s="95">
        <v>1190647</v>
      </c>
      <c r="D305" s="97">
        <v>64.400000000000006</v>
      </c>
      <c r="E305" s="95">
        <v>18434</v>
      </c>
      <c r="F305" s="95">
        <v>1186063</v>
      </c>
      <c r="G305" s="98">
        <v>64.3</v>
      </c>
    </row>
    <row r="306" spans="1:7" s="16" customFormat="1" ht="14.45" customHeight="1">
      <c r="A306" s="225" t="s">
        <v>101</v>
      </c>
      <c r="B306" s="95">
        <v>219457</v>
      </c>
      <c r="C306" s="95">
        <v>12861929</v>
      </c>
      <c r="D306" s="97">
        <v>58.6</v>
      </c>
      <c r="E306" s="95">
        <v>207932</v>
      </c>
      <c r="F306" s="95">
        <v>12240759</v>
      </c>
      <c r="G306" s="98">
        <v>58.9</v>
      </c>
    </row>
    <row r="307" spans="1:7" s="16" customFormat="1" ht="13.5" customHeight="1">
      <c r="A307" s="225"/>
      <c r="B307" s="95"/>
      <c r="C307" s="95"/>
      <c r="D307" s="97"/>
      <c r="E307" s="95"/>
      <c r="F307" s="95"/>
      <c r="G307" s="98"/>
    </row>
    <row r="308" spans="1:7" s="16" customFormat="1" ht="13.5" customHeight="1">
      <c r="A308" s="225" t="s">
        <v>37</v>
      </c>
      <c r="B308" s="95">
        <v>100352</v>
      </c>
      <c r="C308" s="95">
        <v>5616131</v>
      </c>
      <c r="D308" s="97">
        <v>56</v>
      </c>
      <c r="E308" s="95">
        <v>98297</v>
      </c>
      <c r="F308" s="95">
        <v>5504704</v>
      </c>
      <c r="G308" s="98">
        <v>56</v>
      </c>
    </row>
    <row r="309" spans="1:7" s="16" customFormat="1" ht="9.9499999999999993" customHeight="1">
      <c r="A309" s="225"/>
      <c r="B309" s="95"/>
      <c r="C309" s="95"/>
      <c r="D309" s="97"/>
      <c r="E309" s="95"/>
      <c r="F309" s="95"/>
      <c r="G309" s="98"/>
    </row>
    <row r="310" spans="1:7" s="16" customFormat="1" ht="13.5" customHeight="1">
      <c r="A310" s="225" t="s">
        <v>102</v>
      </c>
      <c r="B310" s="95">
        <v>79474</v>
      </c>
      <c r="C310" s="95">
        <v>4261483</v>
      </c>
      <c r="D310" s="97">
        <v>53.6</v>
      </c>
      <c r="E310" s="95">
        <v>78063</v>
      </c>
      <c r="F310" s="95">
        <v>4184918</v>
      </c>
      <c r="G310" s="98">
        <v>53.6</v>
      </c>
    </row>
    <row r="311" spans="1:7" s="16" customFormat="1" ht="14.45" customHeight="1">
      <c r="A311" s="225" t="s">
        <v>103</v>
      </c>
      <c r="B311" s="95">
        <v>20878</v>
      </c>
      <c r="C311" s="95">
        <v>1354649</v>
      </c>
      <c r="D311" s="97">
        <v>64.900000000000006</v>
      </c>
      <c r="E311" s="95">
        <v>20234</v>
      </c>
      <c r="F311" s="95">
        <v>1319786</v>
      </c>
      <c r="G311" s="98">
        <v>65.2</v>
      </c>
    </row>
    <row r="312" spans="1:7" s="16" customFormat="1" ht="13.5" customHeight="1">
      <c r="A312" s="225"/>
      <c r="B312" s="95"/>
      <c r="C312" s="95"/>
      <c r="D312" s="97"/>
      <c r="E312" s="95"/>
      <c r="F312" s="95"/>
      <c r="G312" s="98"/>
    </row>
    <row r="313" spans="1:7" s="16" customFormat="1" ht="13.5" customHeight="1">
      <c r="A313" s="225" t="s">
        <v>38</v>
      </c>
      <c r="B313" s="95">
        <v>61871</v>
      </c>
      <c r="C313" s="95">
        <v>3444318</v>
      </c>
      <c r="D313" s="97">
        <v>55.7</v>
      </c>
      <c r="E313" s="95">
        <v>61243</v>
      </c>
      <c r="F313" s="95">
        <v>3410705</v>
      </c>
      <c r="G313" s="98">
        <v>55.7</v>
      </c>
    </row>
    <row r="314" spans="1:7" s="16" customFormat="1" ht="9.9499999999999993" customHeight="1">
      <c r="A314" s="225"/>
      <c r="B314" s="95"/>
      <c r="C314" s="95"/>
      <c r="D314" s="97"/>
      <c r="E314" s="95"/>
      <c r="F314" s="95"/>
      <c r="G314" s="98"/>
    </row>
    <row r="315" spans="1:7" s="16" customFormat="1" ht="13.5" customHeight="1">
      <c r="A315" s="225" t="s">
        <v>104</v>
      </c>
      <c r="B315" s="95">
        <v>23249</v>
      </c>
      <c r="C315" s="95">
        <v>1306458</v>
      </c>
      <c r="D315" s="97">
        <v>56.2</v>
      </c>
      <c r="E315" s="95">
        <v>22996</v>
      </c>
      <c r="F315" s="95">
        <v>1293066</v>
      </c>
      <c r="G315" s="98">
        <v>56.2</v>
      </c>
    </row>
    <row r="316" spans="1:7" s="16" customFormat="1" ht="14.45" customHeight="1">
      <c r="A316" s="225" t="s">
        <v>105</v>
      </c>
      <c r="B316" s="95">
        <v>11484</v>
      </c>
      <c r="C316" s="95">
        <v>634306</v>
      </c>
      <c r="D316" s="97">
        <v>55.2</v>
      </c>
      <c r="E316" s="95">
        <v>11252</v>
      </c>
      <c r="F316" s="95">
        <v>621128</v>
      </c>
      <c r="G316" s="98">
        <v>55.2</v>
      </c>
    </row>
    <row r="317" spans="1:7" s="16" customFormat="1" ht="14.45" customHeight="1">
      <c r="A317" s="225" t="s">
        <v>106</v>
      </c>
      <c r="B317" s="95">
        <v>21155</v>
      </c>
      <c r="C317" s="95">
        <v>1137109</v>
      </c>
      <c r="D317" s="97">
        <v>53.8</v>
      </c>
      <c r="E317" s="95">
        <v>21053</v>
      </c>
      <c r="F317" s="95">
        <v>1131424</v>
      </c>
      <c r="G317" s="98">
        <v>53.7</v>
      </c>
    </row>
    <row r="318" spans="1:7" s="16" customFormat="1" ht="14.45" customHeight="1">
      <c r="A318" s="225" t="s">
        <v>107</v>
      </c>
      <c r="B318" s="95">
        <v>5984</v>
      </c>
      <c r="C318" s="95">
        <v>366444</v>
      </c>
      <c r="D318" s="97">
        <v>61.2</v>
      </c>
      <c r="E318" s="95">
        <v>5942</v>
      </c>
      <c r="F318" s="95">
        <v>365087</v>
      </c>
      <c r="G318" s="98">
        <v>61.4</v>
      </c>
    </row>
    <row r="319" spans="1:7" s="16" customFormat="1" ht="13.5" customHeight="1">
      <c r="A319" s="225"/>
      <c r="B319" s="95"/>
      <c r="C319" s="95"/>
      <c r="D319" s="97"/>
      <c r="E319" s="95"/>
      <c r="F319" s="95"/>
      <c r="G319" s="98"/>
    </row>
    <row r="320" spans="1:7" s="16" customFormat="1" ht="13.5" customHeight="1">
      <c r="A320" s="225" t="s">
        <v>96</v>
      </c>
      <c r="B320" s="95"/>
      <c r="C320" s="95"/>
      <c r="D320" s="97"/>
      <c r="E320" s="95"/>
      <c r="F320" s="95"/>
      <c r="G320" s="98"/>
    </row>
    <row r="321" spans="1:7" s="16" customFormat="1" ht="13.5" customHeight="1">
      <c r="A321" s="225" t="s">
        <v>64</v>
      </c>
      <c r="B321" s="95">
        <v>126284</v>
      </c>
      <c r="C321" s="95">
        <v>6829782</v>
      </c>
      <c r="D321" s="97">
        <v>54.1</v>
      </c>
      <c r="E321" s="95">
        <v>123934</v>
      </c>
      <c r="F321" s="95">
        <v>6685021</v>
      </c>
      <c r="G321" s="98">
        <v>53.9</v>
      </c>
    </row>
    <row r="322" spans="1:7" s="16" customFormat="1" ht="9.9499999999999993" customHeight="1">
      <c r="A322" s="225"/>
      <c r="B322" s="95"/>
      <c r="C322" s="95"/>
      <c r="D322" s="97"/>
      <c r="E322" s="95"/>
      <c r="F322" s="95"/>
      <c r="G322" s="98"/>
    </row>
    <row r="323" spans="1:7" s="16" customFormat="1" ht="13.5" customHeight="1">
      <c r="A323" s="225" t="s">
        <v>108</v>
      </c>
      <c r="B323" s="95">
        <v>13753</v>
      </c>
      <c r="C323" s="95">
        <v>785938</v>
      </c>
      <c r="D323" s="97">
        <v>57.1</v>
      </c>
      <c r="E323" s="95">
        <v>13585</v>
      </c>
      <c r="F323" s="95">
        <v>773280</v>
      </c>
      <c r="G323" s="98">
        <v>56.9</v>
      </c>
    </row>
    <row r="324" spans="1:7" s="16" customFormat="1" ht="14.45" customHeight="1">
      <c r="A324" s="225" t="s">
        <v>109</v>
      </c>
      <c r="B324" s="95">
        <v>69604</v>
      </c>
      <c r="C324" s="95">
        <v>3700113</v>
      </c>
      <c r="D324" s="97">
        <v>53.2</v>
      </c>
      <c r="E324" s="95">
        <v>68591</v>
      </c>
      <c r="F324" s="95">
        <v>3644437</v>
      </c>
      <c r="G324" s="98">
        <v>53.1</v>
      </c>
    </row>
    <row r="325" spans="1:7" s="16" customFormat="1" ht="14.45" customHeight="1">
      <c r="A325" s="225" t="s">
        <v>110</v>
      </c>
      <c r="B325" s="95">
        <v>42927</v>
      </c>
      <c r="C325" s="95">
        <v>2343731</v>
      </c>
      <c r="D325" s="97">
        <v>54.6</v>
      </c>
      <c r="E325" s="95">
        <v>41759</v>
      </c>
      <c r="F325" s="95">
        <v>2267304</v>
      </c>
      <c r="G325" s="98">
        <v>54.3</v>
      </c>
    </row>
    <row r="326" spans="1:7" s="16" customFormat="1" ht="13.5" customHeight="1">
      <c r="A326" s="225"/>
      <c r="B326" s="95"/>
      <c r="C326" s="95"/>
      <c r="D326" s="97"/>
      <c r="E326" s="95"/>
      <c r="F326" s="95"/>
      <c r="G326" s="98"/>
    </row>
    <row r="327" spans="1:7" s="16" customFormat="1" ht="13.5" customHeight="1">
      <c r="A327" s="225" t="s">
        <v>98</v>
      </c>
      <c r="B327" s="95"/>
      <c r="C327" s="95"/>
      <c r="D327" s="97"/>
      <c r="E327" s="95"/>
      <c r="F327" s="95"/>
      <c r="G327" s="98"/>
    </row>
    <row r="328" spans="1:7" s="16" customFormat="1" ht="13.5" customHeight="1">
      <c r="A328" s="225" t="s">
        <v>65</v>
      </c>
      <c r="B328" s="95">
        <v>65302</v>
      </c>
      <c r="C328" s="95">
        <v>3623501</v>
      </c>
      <c r="D328" s="97">
        <v>55.5</v>
      </c>
      <c r="E328" s="95">
        <v>63943</v>
      </c>
      <c r="F328" s="95">
        <v>3547229</v>
      </c>
      <c r="G328" s="98">
        <v>55.5</v>
      </c>
    </row>
    <row r="329" spans="1:7" s="16" customFormat="1" ht="9.9499999999999993" customHeight="1">
      <c r="A329" s="225"/>
      <c r="B329" s="95"/>
      <c r="C329" s="95"/>
      <c r="D329" s="97"/>
      <c r="E329" s="95"/>
      <c r="F329" s="95"/>
      <c r="G329" s="98"/>
    </row>
    <row r="330" spans="1:7" s="16" customFormat="1" ht="13.5" customHeight="1">
      <c r="A330" s="225" t="s">
        <v>111</v>
      </c>
      <c r="B330" s="95">
        <v>61816</v>
      </c>
      <c r="C330" s="95">
        <v>3423888</v>
      </c>
      <c r="D330" s="97">
        <v>55.4</v>
      </c>
      <c r="E330" s="95">
        <v>60486</v>
      </c>
      <c r="F330" s="95">
        <v>3349398</v>
      </c>
      <c r="G330" s="98">
        <v>55.4</v>
      </c>
    </row>
    <row r="331" spans="1:7" s="16" customFormat="1" ht="14.45" customHeight="1">
      <c r="A331" s="225" t="s">
        <v>112</v>
      </c>
      <c r="B331" s="95">
        <v>3486</v>
      </c>
      <c r="C331" s="95">
        <v>199613</v>
      </c>
      <c r="D331" s="97">
        <v>57.3</v>
      </c>
      <c r="E331" s="95">
        <v>3457</v>
      </c>
      <c r="F331" s="95">
        <v>197831</v>
      </c>
      <c r="G331" s="98">
        <v>57.2</v>
      </c>
    </row>
    <row r="332" spans="1:7" s="16" customFormat="1" ht="13.5" customHeight="1">
      <c r="A332" s="225"/>
      <c r="B332" s="95"/>
      <c r="C332" s="95"/>
      <c r="D332" s="97"/>
      <c r="E332" s="95"/>
      <c r="F332" s="95"/>
      <c r="G332" s="98"/>
    </row>
    <row r="333" spans="1:7" s="16" customFormat="1" ht="13.5" customHeight="1">
      <c r="A333" s="225" t="s">
        <v>41</v>
      </c>
      <c r="B333" s="95">
        <v>130250</v>
      </c>
      <c r="C333" s="95">
        <v>7365071</v>
      </c>
      <c r="D333" s="97">
        <v>56.5</v>
      </c>
      <c r="E333" s="95">
        <v>128053</v>
      </c>
      <c r="F333" s="95">
        <v>7245852</v>
      </c>
      <c r="G333" s="98">
        <v>56.6</v>
      </c>
    </row>
    <row r="334" spans="1:7" s="16" customFormat="1" ht="9.9499999999999993" customHeight="1">
      <c r="A334" s="225"/>
      <c r="B334" s="95"/>
      <c r="C334" s="95"/>
      <c r="D334" s="97"/>
      <c r="E334" s="95"/>
      <c r="F334" s="95"/>
      <c r="G334" s="98"/>
    </row>
    <row r="335" spans="1:7" s="16" customFormat="1" ht="13.5" customHeight="1">
      <c r="A335" s="225" t="s">
        <v>303</v>
      </c>
      <c r="B335" s="95">
        <v>26178</v>
      </c>
      <c r="C335" s="95">
        <v>1424354</v>
      </c>
      <c r="D335" s="97">
        <v>54.4</v>
      </c>
      <c r="E335" s="95">
        <v>25774</v>
      </c>
      <c r="F335" s="95">
        <v>1398055</v>
      </c>
      <c r="G335" s="98">
        <v>54.2</v>
      </c>
    </row>
    <row r="336" spans="1:7" s="16" customFormat="1" ht="14.45" customHeight="1">
      <c r="A336" s="225" t="s">
        <v>113</v>
      </c>
      <c r="B336" s="95">
        <v>72083</v>
      </c>
      <c r="C336" s="95">
        <v>4225288</v>
      </c>
      <c r="D336" s="97">
        <v>58.6</v>
      </c>
      <c r="E336" s="95">
        <v>70497</v>
      </c>
      <c r="F336" s="95">
        <v>4142192</v>
      </c>
      <c r="G336" s="98">
        <v>58.8</v>
      </c>
    </row>
    <row r="337" spans="1:8" ht="14.45" customHeight="1">
      <c r="A337" s="225" t="s">
        <v>304</v>
      </c>
      <c r="B337" s="95">
        <v>31988</v>
      </c>
      <c r="C337" s="95">
        <v>1715428</v>
      </c>
      <c r="D337" s="97">
        <v>53.6</v>
      </c>
      <c r="E337" s="95">
        <v>31782</v>
      </c>
      <c r="F337" s="95">
        <v>1705605</v>
      </c>
      <c r="G337" s="98">
        <v>53.7</v>
      </c>
      <c r="H337" s="16"/>
    </row>
    <row r="338" spans="1:8" s="16" customFormat="1" ht="12">
      <c r="A338" s="1689" t="s">
        <v>1391</v>
      </c>
      <c r="B338" s="1689"/>
      <c r="C338" s="1689"/>
      <c r="D338" s="1689"/>
      <c r="E338" s="1689"/>
      <c r="F338" s="1689"/>
      <c r="G338" s="1689"/>
    </row>
    <row r="339" spans="1:8" s="16" customFormat="1" ht="14.45" customHeight="1">
      <c r="A339" s="782" t="s">
        <v>1343</v>
      </c>
      <c r="B339" s="191"/>
      <c r="C339" s="191"/>
      <c r="D339" s="1242"/>
      <c r="E339" s="191"/>
      <c r="F339" s="191"/>
      <c r="G339" s="1242"/>
    </row>
    <row r="340" spans="1:8" ht="12.95" customHeight="1">
      <c r="A340" s="193" t="s">
        <v>1123</v>
      </c>
      <c r="B340" s="304"/>
      <c r="C340" s="304"/>
      <c r="D340" s="305"/>
      <c r="E340" s="306"/>
      <c r="H340" s="16"/>
    </row>
    <row r="341" spans="1:8" ht="12.95" customHeight="1">
      <c r="A341" s="193" t="s">
        <v>991</v>
      </c>
      <c r="B341" s="304"/>
      <c r="C341" s="304"/>
      <c r="D341" s="305"/>
      <c r="E341" s="306"/>
      <c r="H341" s="16"/>
    </row>
    <row r="342" spans="1:8" s="299" customFormat="1" ht="12.95" customHeight="1">
      <c r="A342" s="195" t="s">
        <v>990</v>
      </c>
      <c r="B342" s="304"/>
      <c r="C342" s="304"/>
      <c r="D342" s="305"/>
      <c r="E342" s="306"/>
      <c r="F342" s="264"/>
      <c r="G342" s="624"/>
      <c r="H342" s="16"/>
    </row>
    <row r="343" spans="1:8" s="203" customFormat="1" ht="12" customHeight="1" thickBot="1">
      <c r="A343" s="198" t="s">
        <v>237</v>
      </c>
      <c r="B343" s="307"/>
      <c r="C343" s="289"/>
      <c r="D343" s="293"/>
      <c r="E343" s="289"/>
      <c r="F343" s="319"/>
      <c r="G343" s="320"/>
      <c r="H343" s="16"/>
    </row>
    <row r="344" spans="1:8" s="5" customFormat="1" ht="13.5" customHeight="1" thickTop="1">
      <c r="A344" s="1667" t="s">
        <v>114</v>
      </c>
      <c r="B344" s="1669" t="s">
        <v>66</v>
      </c>
      <c r="C344" s="1669" t="s">
        <v>155</v>
      </c>
      <c r="D344" s="1655" t="s">
        <v>156</v>
      </c>
      <c r="E344" s="1671" t="s">
        <v>12</v>
      </c>
      <c r="F344" s="1672"/>
      <c r="G344" s="1672"/>
      <c r="H344" s="220"/>
    </row>
    <row r="345" spans="1:8" s="5" customFormat="1" ht="12.75" customHeight="1">
      <c r="A345" s="1668"/>
      <c r="B345" s="1670"/>
      <c r="C345" s="1670"/>
      <c r="D345" s="1656"/>
      <c r="E345" s="1673"/>
      <c r="F345" s="1674"/>
      <c r="G345" s="1674"/>
      <c r="H345" s="220"/>
    </row>
    <row r="346" spans="1:8" s="5" customFormat="1" ht="15" customHeight="1">
      <c r="A346" s="1668"/>
      <c r="B346" s="1670"/>
      <c r="C346" s="1670"/>
      <c r="D346" s="1656"/>
      <c r="E346" s="1675" t="s">
        <v>76</v>
      </c>
      <c r="F346" s="1675" t="s">
        <v>13</v>
      </c>
      <c r="G346" s="1676" t="s">
        <v>14</v>
      </c>
      <c r="H346" s="220"/>
    </row>
    <row r="347" spans="1:8" s="5" customFormat="1" ht="12" customHeight="1">
      <c r="A347" s="1668"/>
      <c r="B347" s="1670"/>
      <c r="C347" s="1670"/>
      <c r="D347" s="1656"/>
      <c r="E347" s="1670"/>
      <c r="F347" s="1670"/>
      <c r="G347" s="1542"/>
      <c r="H347" s="299"/>
    </row>
    <row r="348" spans="1:8" s="5" customFormat="1" ht="12" customHeight="1">
      <c r="A348" s="1668"/>
      <c r="B348" s="1670"/>
      <c r="C348" s="1670"/>
      <c r="D348" s="1656"/>
      <c r="E348" s="1670"/>
      <c r="F348" s="1670"/>
      <c r="G348" s="1542"/>
      <c r="H348" s="203"/>
    </row>
    <row r="349" spans="1:8" s="5" customFormat="1" ht="18.75" customHeight="1">
      <c r="A349" s="1668"/>
      <c r="B349" s="1670"/>
      <c r="C349" s="1670"/>
      <c r="D349" s="1656"/>
      <c r="E349" s="1670"/>
      <c r="F349" s="1670"/>
      <c r="G349" s="1542"/>
    </row>
    <row r="350" spans="1:8" s="517" customFormat="1" ht="18.75" customHeight="1">
      <c r="A350" s="1677" t="s">
        <v>20</v>
      </c>
      <c r="B350" s="1679" t="s">
        <v>116</v>
      </c>
      <c r="C350" s="1681" t="s">
        <v>618</v>
      </c>
      <c r="D350" s="1683" t="s">
        <v>619</v>
      </c>
      <c r="E350" s="1685" t="s">
        <v>790</v>
      </c>
      <c r="F350" s="1686"/>
      <c r="G350" s="1686"/>
      <c r="H350" s="5"/>
    </row>
    <row r="351" spans="1:8" s="517" customFormat="1" ht="46.5" customHeight="1" thickBot="1">
      <c r="A351" s="1678"/>
      <c r="B351" s="1680"/>
      <c r="C351" s="1682"/>
      <c r="D351" s="1684"/>
      <c r="E351" s="1093" t="s">
        <v>118</v>
      </c>
      <c r="F351" s="1092" t="s">
        <v>620</v>
      </c>
      <c r="G351" s="1307" t="s">
        <v>622</v>
      </c>
      <c r="H351" s="5"/>
    </row>
    <row r="352" spans="1:8" s="16" customFormat="1" ht="11.25" customHeight="1" thickTop="1">
      <c r="B352" s="312"/>
      <c r="C352" s="312"/>
      <c r="D352" s="313"/>
      <c r="E352" s="312"/>
      <c r="F352" s="312"/>
      <c r="G352" s="581"/>
      <c r="H352" s="5"/>
    </row>
    <row r="353" spans="1:8" s="16" customFormat="1" ht="11.25" customHeight="1">
      <c r="A353" s="1687" t="s">
        <v>818</v>
      </c>
      <c r="B353" s="1687"/>
      <c r="C353" s="1687"/>
      <c r="D353" s="1687"/>
      <c r="E353" s="1687"/>
      <c r="F353" s="1687"/>
      <c r="G353" s="1687"/>
      <c r="H353" s="5"/>
    </row>
    <row r="354" spans="1:8" s="16" customFormat="1" ht="11.25" customHeight="1">
      <c r="A354" s="1688" t="s">
        <v>92</v>
      </c>
      <c r="B354" s="1688"/>
      <c r="C354" s="1688"/>
      <c r="D354" s="1688"/>
      <c r="E354" s="1688"/>
      <c r="F354" s="1688"/>
      <c r="G354" s="1688"/>
      <c r="H354" s="5"/>
    </row>
    <row r="355" spans="1:8" s="203" customFormat="1" ht="13.5" customHeight="1">
      <c r="A355" s="1313"/>
      <c r="B355" s="314"/>
      <c r="C355" s="314"/>
      <c r="D355" s="315"/>
      <c r="E355" s="314"/>
      <c r="F355" s="312"/>
      <c r="G355" s="581"/>
      <c r="H355" s="517"/>
    </row>
    <row r="356" spans="1:8" s="203" customFormat="1" ht="13.5" customHeight="1">
      <c r="A356" s="271" t="s">
        <v>19</v>
      </c>
      <c r="B356" s="92">
        <v>127860</v>
      </c>
      <c r="C356" s="92">
        <v>7097821</v>
      </c>
      <c r="D356" s="1095">
        <v>55.5</v>
      </c>
      <c r="E356" s="92">
        <v>121861</v>
      </c>
      <c r="F356" s="92">
        <v>6805885</v>
      </c>
      <c r="G356" s="1061">
        <v>55.8</v>
      </c>
      <c r="H356" s="517"/>
    </row>
    <row r="357" spans="1:8" s="203" customFormat="1" ht="13.5" customHeight="1">
      <c r="A357" s="638" t="s">
        <v>61</v>
      </c>
      <c r="B357" s="92"/>
      <c r="C357" s="92"/>
      <c r="D357" s="1095"/>
      <c r="E357" s="92"/>
      <c r="F357" s="92"/>
      <c r="G357" s="1061"/>
      <c r="H357" s="16"/>
    </row>
    <row r="358" spans="1:8" s="203" customFormat="1" ht="13.5" customHeight="1">
      <c r="A358" s="272"/>
      <c r="B358" s="92"/>
      <c r="C358" s="92"/>
      <c r="D358" s="1095"/>
      <c r="E358" s="92"/>
      <c r="F358" s="92"/>
      <c r="G358" s="1061"/>
      <c r="H358" s="16"/>
    </row>
    <row r="359" spans="1:8" s="203" customFormat="1" ht="13.5" customHeight="1">
      <c r="A359" s="225" t="s">
        <v>36</v>
      </c>
      <c r="B359" s="95">
        <v>32122</v>
      </c>
      <c r="C359" s="95">
        <v>1639668</v>
      </c>
      <c r="D359" s="97">
        <v>51</v>
      </c>
      <c r="E359" s="95">
        <v>31362</v>
      </c>
      <c r="F359" s="95">
        <v>1607608</v>
      </c>
      <c r="G359" s="98">
        <v>51.3</v>
      </c>
      <c r="H359" s="16"/>
    </row>
    <row r="360" spans="1:8" s="203" customFormat="1" ht="9.9499999999999993" customHeight="1">
      <c r="A360" s="225"/>
      <c r="B360" s="95"/>
      <c r="C360" s="95"/>
      <c r="D360" s="97"/>
      <c r="E360" s="95"/>
      <c r="F360" s="95"/>
      <c r="G360" s="98"/>
      <c r="H360" s="16"/>
    </row>
    <row r="361" spans="1:8" s="203" customFormat="1" ht="13.5" customHeight="1">
      <c r="A361" s="225" t="s">
        <v>100</v>
      </c>
      <c r="B361" s="95">
        <v>4710</v>
      </c>
      <c r="C361" s="95">
        <v>256788</v>
      </c>
      <c r="D361" s="97">
        <v>54.5</v>
      </c>
      <c r="E361" s="95">
        <v>4296</v>
      </c>
      <c r="F361" s="95">
        <v>238322</v>
      </c>
      <c r="G361" s="98">
        <v>55.5</v>
      </c>
    </row>
    <row r="362" spans="1:8" s="203" customFormat="1" ht="14.45" customHeight="1">
      <c r="A362" s="225" t="s">
        <v>101</v>
      </c>
      <c r="B362" s="95">
        <v>27412</v>
      </c>
      <c r="C362" s="95">
        <v>1382881</v>
      </c>
      <c r="D362" s="97">
        <v>50.4</v>
      </c>
      <c r="E362" s="95">
        <v>27066</v>
      </c>
      <c r="F362" s="95">
        <v>1369286</v>
      </c>
      <c r="G362" s="98">
        <v>50.6</v>
      </c>
    </row>
    <row r="363" spans="1:8" s="203" customFormat="1" ht="13.5" customHeight="1">
      <c r="A363" s="225"/>
      <c r="B363" s="95"/>
      <c r="C363" s="95"/>
      <c r="D363" s="97"/>
      <c r="E363" s="95"/>
      <c r="F363" s="95"/>
      <c r="G363" s="98"/>
    </row>
    <row r="364" spans="1:8" s="203" customFormat="1" ht="13.5" customHeight="1">
      <c r="A364" s="225" t="s">
        <v>37</v>
      </c>
      <c r="B364" s="95">
        <v>23829</v>
      </c>
      <c r="C364" s="95">
        <v>1359060</v>
      </c>
      <c r="D364" s="97">
        <v>57</v>
      </c>
      <c r="E364" s="95">
        <v>21521</v>
      </c>
      <c r="F364" s="95">
        <v>1244476</v>
      </c>
      <c r="G364" s="98">
        <v>57.8</v>
      </c>
    </row>
    <row r="365" spans="1:8" s="203" customFormat="1" ht="9.9499999999999993" customHeight="1">
      <c r="A365" s="225"/>
      <c r="B365" s="95"/>
      <c r="C365" s="95"/>
      <c r="D365" s="97"/>
      <c r="E365" s="95"/>
      <c r="F365" s="95"/>
      <c r="G365" s="98"/>
    </row>
    <row r="366" spans="1:8" s="203" customFormat="1" ht="13.5" customHeight="1">
      <c r="A366" s="225" t="s">
        <v>102</v>
      </c>
      <c r="B366" s="95">
        <v>13545</v>
      </c>
      <c r="C366" s="95">
        <v>803791</v>
      </c>
      <c r="D366" s="97">
        <v>59.3</v>
      </c>
      <c r="E366" s="95">
        <v>13175</v>
      </c>
      <c r="F366" s="95">
        <v>778094</v>
      </c>
      <c r="G366" s="98">
        <v>59.1</v>
      </c>
    </row>
    <row r="367" spans="1:8" s="203" customFormat="1" ht="14.45" customHeight="1">
      <c r="A367" s="225" t="s">
        <v>103</v>
      </c>
      <c r="B367" s="95">
        <v>10284</v>
      </c>
      <c r="C367" s="95">
        <v>555269</v>
      </c>
      <c r="D367" s="97">
        <v>54</v>
      </c>
      <c r="E367" s="95">
        <v>8347</v>
      </c>
      <c r="F367" s="95">
        <v>466382</v>
      </c>
      <c r="G367" s="98">
        <v>55.9</v>
      </c>
    </row>
    <row r="368" spans="1:8" s="203" customFormat="1" ht="13.5" customHeight="1">
      <c r="A368" s="225"/>
      <c r="B368" s="95"/>
      <c r="C368" s="95"/>
      <c r="D368" s="97"/>
      <c r="E368" s="95"/>
      <c r="F368" s="95"/>
      <c r="G368" s="98"/>
    </row>
    <row r="369" spans="1:7" s="203" customFormat="1" ht="13.5" customHeight="1">
      <c r="A369" s="225" t="s">
        <v>38</v>
      </c>
      <c r="B369" s="95">
        <v>10612</v>
      </c>
      <c r="C369" s="95">
        <v>563962</v>
      </c>
      <c r="D369" s="97">
        <v>53.1</v>
      </c>
      <c r="E369" s="95">
        <v>10413</v>
      </c>
      <c r="F369" s="95">
        <v>555734</v>
      </c>
      <c r="G369" s="98">
        <v>53.4</v>
      </c>
    </row>
    <row r="370" spans="1:7" s="203" customFormat="1" ht="9.9499999999999993" customHeight="1">
      <c r="A370" s="225"/>
      <c r="B370" s="95"/>
      <c r="C370" s="95"/>
      <c r="D370" s="97"/>
      <c r="E370" s="95"/>
      <c r="F370" s="95"/>
      <c r="G370" s="98"/>
    </row>
    <row r="371" spans="1:7" s="203" customFormat="1" ht="13.5" customHeight="1">
      <c r="A371" s="225" t="s">
        <v>104</v>
      </c>
      <c r="B371" s="95">
        <v>5825</v>
      </c>
      <c r="C371" s="95">
        <v>316966</v>
      </c>
      <c r="D371" s="97">
        <v>54.4</v>
      </c>
      <c r="E371" s="95">
        <v>5783</v>
      </c>
      <c r="F371" s="95">
        <v>314668</v>
      </c>
      <c r="G371" s="98">
        <v>54.4</v>
      </c>
    </row>
    <row r="372" spans="1:7" s="203" customFormat="1" ht="14.45" customHeight="1">
      <c r="A372" s="225" t="s">
        <v>105</v>
      </c>
      <c r="B372" s="95">
        <v>2452</v>
      </c>
      <c r="C372" s="95">
        <v>130044</v>
      </c>
      <c r="D372" s="97">
        <v>53</v>
      </c>
      <c r="E372" s="95">
        <v>2399</v>
      </c>
      <c r="F372" s="95">
        <v>127967</v>
      </c>
      <c r="G372" s="98">
        <v>53.3</v>
      </c>
    </row>
    <row r="373" spans="1:7" s="203" customFormat="1" ht="14.45" customHeight="1">
      <c r="A373" s="225" t="s">
        <v>106</v>
      </c>
      <c r="B373" s="95">
        <v>1280</v>
      </c>
      <c r="C373" s="95">
        <v>68036</v>
      </c>
      <c r="D373" s="97">
        <v>53.2</v>
      </c>
      <c r="E373" s="95">
        <v>1279</v>
      </c>
      <c r="F373" s="95">
        <v>67929</v>
      </c>
      <c r="G373" s="98">
        <v>53.1</v>
      </c>
    </row>
    <row r="374" spans="1:7" s="203" customFormat="1" ht="14.45" customHeight="1">
      <c r="A374" s="225" t="s">
        <v>107</v>
      </c>
      <c r="B374" s="95">
        <v>1055</v>
      </c>
      <c r="C374" s="95">
        <v>48917</v>
      </c>
      <c r="D374" s="97">
        <v>46.4</v>
      </c>
      <c r="E374" s="95">
        <v>952</v>
      </c>
      <c r="F374" s="95">
        <v>45171</v>
      </c>
      <c r="G374" s="98">
        <v>47.4</v>
      </c>
    </row>
    <row r="375" spans="1:7" s="203" customFormat="1" ht="13.5" customHeight="1">
      <c r="A375" s="225"/>
      <c r="B375" s="95"/>
      <c r="C375" s="95"/>
      <c r="D375" s="97"/>
      <c r="E375" s="95"/>
      <c r="F375" s="95"/>
      <c r="G375" s="98"/>
    </row>
    <row r="376" spans="1:7" s="203" customFormat="1" ht="13.5" customHeight="1">
      <c r="A376" s="225" t="s">
        <v>96</v>
      </c>
      <c r="B376" s="95"/>
      <c r="C376" s="95"/>
      <c r="D376" s="97"/>
      <c r="E376" s="95"/>
      <c r="F376" s="95"/>
      <c r="G376" s="98"/>
    </row>
    <row r="377" spans="1:7" s="203" customFormat="1" ht="13.5" customHeight="1">
      <c r="A377" s="225" t="s">
        <v>64</v>
      </c>
      <c r="B377" s="95">
        <v>19550</v>
      </c>
      <c r="C377" s="95">
        <v>1133254</v>
      </c>
      <c r="D377" s="97">
        <v>58</v>
      </c>
      <c r="E377" s="95">
        <v>18346</v>
      </c>
      <c r="F377" s="95">
        <v>1068033</v>
      </c>
      <c r="G377" s="98">
        <v>58.2</v>
      </c>
    </row>
    <row r="378" spans="1:7" s="203" customFormat="1" ht="9.9499999999999993" customHeight="1">
      <c r="A378" s="225"/>
      <c r="B378" s="95"/>
      <c r="C378" s="95"/>
      <c r="D378" s="97"/>
      <c r="E378" s="95"/>
      <c r="F378" s="95"/>
      <c r="G378" s="98"/>
    </row>
    <row r="379" spans="1:7" s="203" customFormat="1" ht="13.5" customHeight="1">
      <c r="A379" s="225" t="s">
        <v>108</v>
      </c>
      <c r="B379" s="95">
        <v>4127</v>
      </c>
      <c r="C379" s="95">
        <v>242761</v>
      </c>
      <c r="D379" s="97">
        <v>58.8</v>
      </c>
      <c r="E379" s="95">
        <v>4035</v>
      </c>
      <c r="F379" s="95">
        <v>238061</v>
      </c>
      <c r="G379" s="98">
        <v>59</v>
      </c>
    </row>
    <row r="380" spans="1:7" s="203" customFormat="1" ht="14.45" customHeight="1">
      <c r="A380" s="225" t="s">
        <v>109</v>
      </c>
      <c r="B380" s="95">
        <v>7791</v>
      </c>
      <c r="C380" s="95">
        <v>436085</v>
      </c>
      <c r="D380" s="97">
        <v>56</v>
      </c>
      <c r="E380" s="95">
        <v>7077</v>
      </c>
      <c r="F380" s="95">
        <v>397886</v>
      </c>
      <c r="G380" s="98">
        <v>56.2</v>
      </c>
    </row>
    <row r="381" spans="1:7" s="203" customFormat="1" ht="14.45" customHeight="1">
      <c r="A381" s="225" t="s">
        <v>110</v>
      </c>
      <c r="B381" s="95">
        <v>7632</v>
      </c>
      <c r="C381" s="95">
        <v>454408</v>
      </c>
      <c r="D381" s="97">
        <v>59.5</v>
      </c>
      <c r="E381" s="95">
        <v>7235</v>
      </c>
      <c r="F381" s="95">
        <v>432085</v>
      </c>
      <c r="G381" s="98">
        <v>59.7</v>
      </c>
    </row>
    <row r="382" spans="1:7" s="203" customFormat="1" ht="13.5" customHeight="1">
      <c r="A382" s="225"/>
      <c r="B382" s="95"/>
      <c r="C382" s="95"/>
      <c r="D382" s="97"/>
      <c r="E382" s="95"/>
      <c r="F382" s="95"/>
      <c r="G382" s="98"/>
    </row>
    <row r="383" spans="1:7" s="203" customFormat="1" ht="13.5" customHeight="1">
      <c r="A383" s="225" t="s">
        <v>98</v>
      </c>
      <c r="B383" s="95"/>
      <c r="C383" s="95"/>
      <c r="D383" s="97"/>
      <c r="E383" s="95"/>
      <c r="F383" s="95"/>
      <c r="G383" s="98"/>
    </row>
    <row r="384" spans="1:7" s="203" customFormat="1" ht="13.5" customHeight="1">
      <c r="A384" s="225" t="s">
        <v>65</v>
      </c>
      <c r="B384" s="95">
        <v>14230</v>
      </c>
      <c r="C384" s="95">
        <v>802360</v>
      </c>
      <c r="D384" s="97">
        <v>56.4</v>
      </c>
      <c r="E384" s="95">
        <v>13448</v>
      </c>
      <c r="F384" s="95">
        <v>764394</v>
      </c>
      <c r="G384" s="98">
        <v>56.8</v>
      </c>
    </row>
    <row r="385" spans="1:7" s="203" customFormat="1" ht="9.9499999999999993" customHeight="1">
      <c r="A385" s="225"/>
      <c r="B385" s="95"/>
      <c r="C385" s="95"/>
      <c r="D385" s="97"/>
      <c r="E385" s="95"/>
      <c r="F385" s="95"/>
      <c r="G385" s="98"/>
    </row>
    <row r="386" spans="1:7" s="203" customFormat="1" ht="13.5" customHeight="1">
      <c r="A386" s="225" t="s">
        <v>111</v>
      </c>
      <c r="B386" s="95">
        <v>11737</v>
      </c>
      <c r="C386" s="95">
        <v>660290</v>
      </c>
      <c r="D386" s="97">
        <v>56.3</v>
      </c>
      <c r="E386" s="95">
        <v>11096</v>
      </c>
      <c r="F386" s="95">
        <v>628704</v>
      </c>
      <c r="G386" s="98">
        <v>56.7</v>
      </c>
    </row>
    <row r="387" spans="1:7" s="203" customFormat="1" ht="14.45" customHeight="1">
      <c r="A387" s="225" t="s">
        <v>112</v>
      </c>
      <c r="B387" s="95">
        <v>2494</v>
      </c>
      <c r="C387" s="95">
        <v>142070</v>
      </c>
      <c r="D387" s="97">
        <v>57</v>
      </c>
      <c r="E387" s="95">
        <v>2352</v>
      </c>
      <c r="F387" s="95">
        <v>135691</v>
      </c>
      <c r="G387" s="98">
        <v>57.7</v>
      </c>
    </row>
    <row r="388" spans="1:7" s="203" customFormat="1" ht="13.5" customHeight="1">
      <c r="A388" s="225"/>
      <c r="B388" s="95"/>
      <c r="C388" s="95"/>
      <c r="D388" s="97"/>
      <c r="E388" s="95"/>
      <c r="F388" s="95"/>
      <c r="G388" s="98"/>
    </row>
    <row r="389" spans="1:7" s="203" customFormat="1" ht="13.5" customHeight="1">
      <c r="A389" s="225" t="s">
        <v>41</v>
      </c>
      <c r="B389" s="95">
        <v>27516</v>
      </c>
      <c r="C389" s="95">
        <v>1599517</v>
      </c>
      <c r="D389" s="97">
        <v>58.1</v>
      </c>
      <c r="E389" s="95">
        <v>26771</v>
      </c>
      <c r="F389" s="95">
        <v>1565640</v>
      </c>
      <c r="G389" s="98">
        <v>58.5</v>
      </c>
    </row>
    <row r="390" spans="1:7" s="203" customFormat="1" ht="9.9499999999999993" customHeight="1">
      <c r="A390" s="225"/>
      <c r="B390" s="95"/>
      <c r="C390" s="95"/>
      <c r="D390" s="97"/>
      <c r="E390" s="95"/>
      <c r="F390" s="95"/>
      <c r="G390" s="98"/>
    </row>
    <row r="391" spans="1:7" s="203" customFormat="1" ht="13.5" customHeight="1">
      <c r="A391" s="225" t="s">
        <v>303</v>
      </c>
      <c r="B391" s="95">
        <v>9105</v>
      </c>
      <c r="C391" s="95">
        <v>557485</v>
      </c>
      <c r="D391" s="97">
        <v>61.2</v>
      </c>
      <c r="E391" s="95">
        <v>9018</v>
      </c>
      <c r="F391" s="95">
        <v>553006</v>
      </c>
      <c r="G391" s="98">
        <v>61.3</v>
      </c>
    </row>
    <row r="392" spans="1:7" s="203" customFormat="1" ht="14.45" customHeight="1">
      <c r="A392" s="225" t="s">
        <v>113</v>
      </c>
      <c r="B392" s="95">
        <v>14989</v>
      </c>
      <c r="C392" s="95">
        <v>859185</v>
      </c>
      <c r="D392" s="97">
        <v>57.3</v>
      </c>
      <c r="E392" s="95">
        <v>14374</v>
      </c>
      <c r="F392" s="95">
        <v>831692</v>
      </c>
      <c r="G392" s="98">
        <v>57.9</v>
      </c>
    </row>
    <row r="393" spans="1:7" s="203" customFormat="1" ht="14.45" customHeight="1">
      <c r="A393" s="225" t="s">
        <v>304</v>
      </c>
      <c r="B393" s="95">
        <v>3422</v>
      </c>
      <c r="C393" s="95">
        <v>182847</v>
      </c>
      <c r="D393" s="97">
        <v>53.4</v>
      </c>
      <c r="E393" s="95">
        <v>3379</v>
      </c>
      <c r="F393" s="95">
        <v>180943</v>
      </c>
      <c r="G393" s="98">
        <v>53.5</v>
      </c>
    </row>
    <row r="394" spans="1:7" s="16" customFormat="1" ht="12">
      <c r="A394" s="1689" t="s">
        <v>1391</v>
      </c>
      <c r="B394" s="1689"/>
      <c r="C394" s="1689"/>
      <c r="D394" s="1689"/>
      <c r="E394" s="1689"/>
      <c r="F394" s="1689"/>
      <c r="G394" s="1689"/>
    </row>
    <row r="395" spans="1:7" s="16" customFormat="1" ht="14.45" customHeight="1">
      <c r="A395" s="782" t="s">
        <v>1343</v>
      </c>
      <c r="B395" s="191"/>
      <c r="C395" s="191"/>
      <c r="D395" s="1242"/>
      <c r="E395" s="191"/>
      <c r="F395" s="191"/>
      <c r="G395" s="1242"/>
    </row>
    <row r="396" spans="1:7" s="203" customFormat="1">
      <c r="B396" s="318"/>
      <c r="C396" s="318"/>
      <c r="D396" s="308"/>
      <c r="E396" s="291"/>
      <c r="F396" s="318"/>
      <c r="G396" s="202"/>
    </row>
    <row r="397" spans="1:7" s="203" customFormat="1">
      <c r="B397" s="318"/>
      <c r="C397" s="318"/>
      <c r="D397" s="308"/>
      <c r="E397" s="291"/>
      <c r="F397" s="318"/>
      <c r="G397" s="202"/>
    </row>
    <row r="398" spans="1:7" s="203" customFormat="1">
      <c r="A398" s="203" t="s">
        <v>79</v>
      </c>
      <c r="B398" s="318"/>
      <c r="C398" s="318"/>
      <c r="D398" s="308"/>
      <c r="E398" s="291"/>
      <c r="F398" s="318"/>
      <c r="G398" s="202"/>
    </row>
    <row r="399" spans="1:7" s="203" customFormat="1">
      <c r="B399" s="318"/>
      <c r="C399" s="318"/>
      <c r="D399" s="308"/>
      <c r="E399" s="291"/>
      <c r="F399" s="318"/>
      <c r="G399" s="202"/>
    </row>
    <row r="400" spans="1:7" s="203" customFormat="1">
      <c r="B400" s="318"/>
      <c r="C400" s="318"/>
      <c r="D400" s="308"/>
      <c r="E400" s="291"/>
      <c r="F400" s="318"/>
      <c r="G400" s="202"/>
    </row>
    <row r="401" spans="2:7" s="203" customFormat="1">
      <c r="B401" s="318"/>
      <c r="C401" s="318"/>
      <c r="D401" s="308"/>
      <c r="E401" s="291"/>
      <c r="F401" s="318"/>
      <c r="G401" s="202"/>
    </row>
    <row r="402" spans="2:7" s="203" customFormat="1">
      <c r="B402" s="318"/>
      <c r="C402" s="318"/>
      <c r="D402" s="308"/>
      <c r="E402" s="291"/>
      <c r="F402" s="318"/>
      <c r="G402" s="202"/>
    </row>
    <row r="403" spans="2:7" s="203" customFormat="1">
      <c r="B403" s="318"/>
      <c r="C403" s="318"/>
      <c r="D403" s="308"/>
      <c r="E403" s="291"/>
      <c r="F403" s="318"/>
      <c r="G403" s="202"/>
    </row>
    <row r="404" spans="2:7" s="203" customFormat="1">
      <c r="B404" s="318"/>
      <c r="C404" s="318"/>
      <c r="D404" s="308"/>
      <c r="E404" s="291"/>
      <c r="F404" s="318"/>
      <c r="G404" s="202"/>
    </row>
    <row r="405" spans="2:7" s="203" customFormat="1">
      <c r="B405" s="318"/>
      <c r="C405" s="318"/>
      <c r="D405" s="308"/>
      <c r="E405" s="291"/>
      <c r="F405" s="318"/>
      <c r="G405" s="202"/>
    </row>
    <row r="406" spans="2:7" s="203" customFormat="1">
      <c r="B406" s="318"/>
      <c r="C406" s="318"/>
      <c r="D406" s="308"/>
      <c r="E406" s="291"/>
      <c r="F406" s="318"/>
      <c r="G406" s="202"/>
    </row>
    <row r="407" spans="2:7" s="203" customFormat="1">
      <c r="B407" s="318"/>
      <c r="C407" s="318"/>
      <c r="D407" s="308"/>
      <c r="E407" s="291"/>
      <c r="F407" s="318"/>
      <c r="G407" s="202"/>
    </row>
    <row r="408" spans="2:7" s="203" customFormat="1">
      <c r="B408" s="318"/>
      <c r="C408" s="318"/>
      <c r="D408" s="308"/>
      <c r="E408" s="291"/>
      <c r="F408" s="318"/>
      <c r="G408" s="202"/>
    </row>
    <row r="409" spans="2:7" s="203" customFormat="1">
      <c r="B409" s="318"/>
      <c r="C409" s="318"/>
      <c r="D409" s="308"/>
      <c r="E409" s="291"/>
      <c r="F409" s="318"/>
      <c r="G409" s="202"/>
    </row>
    <row r="410" spans="2:7" s="203" customFormat="1">
      <c r="B410" s="318"/>
      <c r="C410" s="318"/>
      <c r="D410" s="308"/>
      <c r="E410" s="291"/>
      <c r="F410" s="318"/>
      <c r="G410" s="202"/>
    </row>
    <row r="411" spans="2:7" s="203" customFormat="1">
      <c r="B411" s="318"/>
      <c r="C411" s="318"/>
      <c r="D411" s="308"/>
      <c r="E411" s="291"/>
      <c r="F411" s="318"/>
      <c r="G411" s="202"/>
    </row>
    <row r="412" spans="2:7" s="203" customFormat="1">
      <c r="B412" s="318"/>
      <c r="C412" s="318"/>
      <c r="D412" s="308"/>
      <c r="E412" s="291"/>
      <c r="F412" s="318"/>
      <c r="G412" s="202"/>
    </row>
    <row r="413" spans="2:7" s="203" customFormat="1">
      <c r="B413" s="318"/>
      <c r="C413" s="318"/>
      <c r="D413" s="308"/>
      <c r="E413" s="291"/>
      <c r="F413" s="318"/>
      <c r="G413" s="202"/>
    </row>
    <row r="414" spans="2:7" s="203" customFormat="1">
      <c r="B414" s="318"/>
      <c r="C414" s="318"/>
      <c r="D414" s="308"/>
      <c r="E414" s="291"/>
      <c r="F414" s="318"/>
      <c r="G414" s="202"/>
    </row>
    <row r="415" spans="2:7" s="203" customFormat="1">
      <c r="B415" s="318"/>
      <c r="C415" s="318"/>
      <c r="D415" s="308"/>
      <c r="E415" s="291"/>
      <c r="F415" s="318"/>
      <c r="G415" s="202"/>
    </row>
    <row r="416" spans="2:7" s="203" customFormat="1">
      <c r="B416" s="318"/>
      <c r="C416" s="318"/>
      <c r="D416" s="308"/>
      <c r="E416" s="291"/>
      <c r="F416" s="318"/>
      <c r="G416" s="202"/>
    </row>
    <row r="417" spans="2:7" s="203" customFormat="1">
      <c r="B417" s="318"/>
      <c r="C417" s="318"/>
      <c r="D417" s="308"/>
      <c r="E417" s="291"/>
      <c r="F417" s="318"/>
      <c r="G417" s="202"/>
    </row>
    <row r="418" spans="2:7" s="203" customFormat="1">
      <c r="B418" s="318"/>
      <c r="C418" s="318"/>
      <c r="D418" s="308"/>
      <c r="E418" s="291"/>
      <c r="F418" s="318"/>
      <c r="G418" s="202"/>
    </row>
    <row r="419" spans="2:7" s="203" customFormat="1">
      <c r="B419" s="318"/>
      <c r="C419" s="318"/>
      <c r="D419" s="308"/>
      <c r="E419" s="291"/>
      <c r="F419" s="318"/>
      <c r="G419" s="202"/>
    </row>
    <row r="420" spans="2:7" s="203" customFormat="1">
      <c r="B420" s="318"/>
      <c r="C420" s="318"/>
      <c r="D420" s="308"/>
      <c r="E420" s="291"/>
      <c r="F420" s="318"/>
      <c r="G420" s="202"/>
    </row>
    <row r="421" spans="2:7" s="203" customFormat="1">
      <c r="B421" s="318"/>
      <c r="C421" s="318"/>
      <c r="D421" s="308"/>
      <c r="E421" s="291"/>
      <c r="F421" s="318"/>
      <c r="G421" s="202"/>
    </row>
    <row r="422" spans="2:7" s="203" customFormat="1">
      <c r="B422" s="318"/>
      <c r="C422" s="318"/>
      <c r="D422" s="308"/>
      <c r="E422" s="291"/>
      <c r="F422" s="318"/>
      <c r="G422" s="202"/>
    </row>
    <row r="423" spans="2:7" s="203" customFormat="1">
      <c r="B423" s="318"/>
      <c r="C423" s="318"/>
      <c r="D423" s="308"/>
      <c r="E423" s="291"/>
      <c r="F423" s="318"/>
      <c r="G423" s="202"/>
    </row>
    <row r="424" spans="2:7" s="203" customFormat="1">
      <c r="B424" s="318"/>
      <c r="C424" s="318"/>
      <c r="D424" s="308"/>
      <c r="E424" s="291"/>
      <c r="F424" s="318"/>
      <c r="G424" s="202"/>
    </row>
    <row r="425" spans="2:7" s="203" customFormat="1">
      <c r="B425" s="318"/>
      <c r="C425" s="318"/>
      <c r="D425" s="308"/>
      <c r="E425" s="291"/>
      <c r="F425" s="318"/>
      <c r="G425" s="202"/>
    </row>
    <row r="426" spans="2:7" s="203" customFormat="1">
      <c r="B426" s="318"/>
      <c r="C426" s="318"/>
      <c r="D426" s="308"/>
      <c r="E426" s="291"/>
      <c r="F426" s="318"/>
      <c r="G426" s="202"/>
    </row>
    <row r="427" spans="2:7" s="203" customFormat="1">
      <c r="B427" s="318"/>
      <c r="C427" s="318"/>
      <c r="D427" s="308"/>
      <c r="E427" s="291"/>
      <c r="F427" s="318"/>
      <c r="G427" s="202"/>
    </row>
    <row r="428" spans="2:7" s="203" customFormat="1">
      <c r="B428" s="318"/>
      <c r="C428" s="318"/>
      <c r="D428" s="308"/>
      <c r="E428" s="291"/>
      <c r="F428" s="318"/>
      <c r="G428" s="202"/>
    </row>
    <row r="429" spans="2:7" s="203" customFormat="1">
      <c r="B429" s="318"/>
      <c r="C429" s="318"/>
      <c r="D429" s="308"/>
      <c r="E429" s="291"/>
      <c r="F429" s="318"/>
      <c r="G429" s="202"/>
    </row>
    <row r="430" spans="2:7" s="203" customFormat="1">
      <c r="B430" s="318"/>
      <c r="C430" s="318"/>
      <c r="D430" s="308"/>
      <c r="E430" s="291"/>
      <c r="F430" s="318"/>
      <c r="G430" s="202"/>
    </row>
    <row r="431" spans="2:7" s="203" customFormat="1">
      <c r="B431" s="318"/>
      <c r="C431" s="318"/>
      <c r="D431" s="308"/>
      <c r="E431" s="291"/>
      <c r="F431" s="318"/>
      <c r="G431" s="202"/>
    </row>
    <row r="432" spans="2:7" s="203" customFormat="1">
      <c r="B432" s="318"/>
      <c r="C432" s="318"/>
      <c r="D432" s="308"/>
      <c r="E432" s="291"/>
      <c r="F432" s="318"/>
      <c r="G432" s="202"/>
    </row>
    <row r="433" spans="1:8" s="203" customFormat="1">
      <c r="B433" s="318"/>
      <c r="C433" s="318"/>
      <c r="D433" s="308"/>
      <c r="E433" s="291"/>
      <c r="F433" s="318"/>
      <c r="G433" s="202"/>
    </row>
    <row r="434" spans="1:8" s="203" customFormat="1">
      <c r="B434" s="318"/>
      <c r="C434" s="318"/>
      <c r="D434" s="308"/>
      <c r="E434" s="291"/>
      <c r="F434" s="318"/>
      <c r="G434" s="202"/>
    </row>
    <row r="435" spans="1:8" s="203" customFormat="1">
      <c r="B435" s="318"/>
      <c r="C435" s="318"/>
      <c r="D435" s="308"/>
      <c r="E435" s="291"/>
      <c r="F435" s="318"/>
      <c r="G435" s="202"/>
    </row>
    <row r="436" spans="1:8" s="203" customFormat="1">
      <c r="B436" s="318"/>
      <c r="C436" s="318"/>
      <c r="D436" s="308"/>
      <c r="E436" s="291"/>
      <c r="F436" s="318"/>
      <c r="G436" s="202"/>
    </row>
    <row r="437" spans="1:8" s="203" customFormat="1">
      <c r="B437" s="318"/>
      <c r="C437" s="318"/>
      <c r="D437" s="308"/>
      <c r="E437" s="291"/>
      <c r="F437" s="318"/>
      <c r="G437" s="202"/>
    </row>
    <row r="438" spans="1:8" s="203" customFormat="1">
      <c r="B438" s="318"/>
      <c r="C438" s="318"/>
      <c r="D438" s="308"/>
      <c r="E438" s="291"/>
      <c r="F438" s="318"/>
      <c r="G438" s="202"/>
    </row>
    <row r="439" spans="1:8">
      <c r="A439" s="203"/>
      <c r="B439" s="318"/>
      <c r="C439" s="318"/>
      <c r="D439" s="308"/>
      <c r="E439" s="291"/>
      <c r="F439" s="318"/>
      <c r="G439" s="202"/>
      <c r="H439" s="203"/>
    </row>
    <row r="440" spans="1:8">
      <c r="A440" s="203"/>
      <c r="B440" s="318"/>
      <c r="C440" s="318"/>
      <c r="D440" s="308"/>
      <c r="E440" s="291"/>
      <c r="F440" s="318"/>
      <c r="G440" s="202"/>
      <c r="H440" s="203"/>
    </row>
    <row r="441" spans="1:8">
      <c r="A441" s="203"/>
      <c r="B441" s="318"/>
      <c r="C441" s="318"/>
      <c r="D441" s="308"/>
      <c r="E441" s="291"/>
      <c r="F441" s="318"/>
      <c r="G441" s="202"/>
      <c r="H441" s="203"/>
    </row>
    <row r="442" spans="1:8">
      <c r="A442" s="203"/>
      <c r="B442" s="318"/>
      <c r="C442" s="318"/>
      <c r="D442" s="308"/>
      <c r="E442" s="291"/>
      <c r="F442" s="318"/>
      <c r="G442" s="202"/>
      <c r="H442" s="203"/>
    </row>
    <row r="443" spans="1:8">
      <c r="A443" s="203"/>
      <c r="B443" s="318"/>
      <c r="C443" s="318"/>
      <c r="D443" s="308"/>
      <c r="E443" s="291"/>
      <c r="F443" s="318"/>
      <c r="G443" s="202"/>
      <c r="H443" s="203"/>
    </row>
    <row r="444" spans="1:8">
      <c r="A444" s="203"/>
      <c r="B444" s="318"/>
      <c r="C444" s="318"/>
      <c r="D444" s="308"/>
      <c r="E444" s="291"/>
      <c r="F444" s="318"/>
      <c r="G444" s="202"/>
      <c r="H444" s="203"/>
    </row>
    <row r="445" spans="1:8">
      <c r="A445" s="203"/>
      <c r="B445" s="318"/>
      <c r="C445" s="318"/>
      <c r="D445" s="308"/>
      <c r="E445" s="291"/>
      <c r="F445" s="318"/>
      <c r="G445" s="202"/>
    </row>
    <row r="446" spans="1:8">
      <c r="A446" s="203"/>
      <c r="B446" s="318"/>
      <c r="C446" s="318"/>
      <c r="D446" s="308"/>
      <c r="E446" s="291"/>
      <c r="F446" s="318"/>
      <c r="G446" s="202"/>
    </row>
    <row r="447" spans="1:8">
      <c r="A447" s="203"/>
      <c r="B447" s="318"/>
      <c r="C447" s="318"/>
      <c r="D447" s="308"/>
      <c r="E447" s="291"/>
      <c r="F447" s="318"/>
      <c r="G447" s="202"/>
    </row>
    <row r="448" spans="1:8">
      <c r="A448" s="203"/>
      <c r="B448" s="318"/>
      <c r="C448" s="318"/>
      <c r="D448" s="308"/>
      <c r="E448" s="291"/>
      <c r="F448" s="318"/>
      <c r="G448" s="202"/>
    </row>
    <row r="449" spans="1:7">
      <c r="A449" s="203"/>
      <c r="B449" s="318"/>
      <c r="C449" s="318"/>
      <c r="D449" s="308"/>
      <c r="E449" s="291"/>
      <c r="F449" s="318"/>
      <c r="G449" s="202"/>
    </row>
    <row r="450" spans="1:7">
      <c r="A450" s="203"/>
      <c r="B450" s="318"/>
      <c r="C450" s="318"/>
      <c r="D450" s="308"/>
      <c r="E450" s="291"/>
      <c r="F450" s="318"/>
      <c r="G450" s="202"/>
    </row>
    <row r="451" spans="1:7">
      <c r="A451" s="203"/>
      <c r="B451" s="318"/>
      <c r="C451" s="318"/>
      <c r="D451" s="308"/>
      <c r="E451" s="291"/>
      <c r="F451" s="318"/>
      <c r="G451" s="202"/>
    </row>
    <row r="452" spans="1:7">
      <c r="A452" s="203"/>
      <c r="B452" s="318"/>
      <c r="C452" s="318"/>
      <c r="D452" s="308"/>
      <c r="E452" s="291"/>
      <c r="F452" s="318"/>
      <c r="G452" s="202"/>
    </row>
    <row r="453" spans="1:7">
      <c r="A453" s="203"/>
      <c r="B453" s="318"/>
      <c r="C453" s="318"/>
      <c r="D453" s="308"/>
      <c r="E453" s="291"/>
      <c r="F453" s="318"/>
      <c r="G453" s="202"/>
    </row>
    <row r="454" spans="1:7">
      <c r="A454" s="203"/>
      <c r="B454" s="318"/>
      <c r="C454" s="318"/>
      <c r="D454" s="308"/>
      <c r="E454" s="291"/>
      <c r="F454" s="318"/>
      <c r="G454" s="202"/>
    </row>
    <row r="455" spans="1:7">
      <c r="B455" s="318"/>
      <c r="C455" s="318"/>
      <c r="D455" s="308"/>
      <c r="E455" s="291"/>
      <c r="F455" s="318"/>
      <c r="G455" s="202"/>
    </row>
    <row r="456" spans="1:7">
      <c r="B456" s="318"/>
      <c r="C456" s="318"/>
      <c r="D456" s="308"/>
      <c r="E456" s="291"/>
      <c r="F456" s="318"/>
      <c r="G456" s="202"/>
    </row>
    <row r="457" spans="1:7">
      <c r="B457" s="318"/>
      <c r="C457" s="318"/>
      <c r="D457" s="308"/>
      <c r="E457" s="291"/>
      <c r="F457" s="318"/>
      <c r="G457" s="202"/>
    </row>
    <row r="458" spans="1:7">
      <c r="B458" s="318"/>
      <c r="C458" s="318"/>
      <c r="D458" s="308"/>
      <c r="E458" s="291"/>
      <c r="F458" s="318"/>
      <c r="G458" s="202"/>
    </row>
    <row r="459" spans="1:7">
      <c r="B459" s="318"/>
      <c r="C459" s="318"/>
      <c r="D459" s="308"/>
      <c r="E459" s="291"/>
      <c r="F459" s="318"/>
      <c r="G459" s="202"/>
    </row>
    <row r="460" spans="1:7">
      <c r="B460" s="318"/>
      <c r="C460" s="318"/>
      <c r="D460" s="308"/>
      <c r="E460" s="291"/>
      <c r="F460" s="318"/>
      <c r="G460" s="202"/>
    </row>
    <row r="461" spans="1:7">
      <c r="B461" s="318"/>
      <c r="C461" s="318"/>
      <c r="D461" s="308"/>
      <c r="E461" s="291"/>
      <c r="F461" s="318"/>
      <c r="G461" s="202"/>
    </row>
    <row r="462" spans="1:7">
      <c r="B462" s="318"/>
      <c r="C462" s="318"/>
      <c r="D462" s="308"/>
      <c r="E462" s="291"/>
      <c r="F462" s="318"/>
      <c r="G462" s="202"/>
    </row>
    <row r="463" spans="1:7">
      <c r="B463" s="318"/>
      <c r="C463" s="318"/>
      <c r="D463" s="308"/>
      <c r="E463" s="291"/>
      <c r="F463" s="318"/>
      <c r="G463" s="202"/>
    </row>
    <row r="464" spans="1:7">
      <c r="B464" s="318"/>
      <c r="C464" s="318"/>
      <c r="D464" s="308"/>
      <c r="E464" s="291"/>
      <c r="F464" s="318"/>
      <c r="G464" s="202"/>
    </row>
    <row r="465" spans="2:7">
      <c r="B465" s="318"/>
      <c r="C465" s="318"/>
      <c r="D465" s="308"/>
      <c r="E465" s="291"/>
      <c r="F465" s="318"/>
      <c r="G465" s="202"/>
    </row>
    <row r="466" spans="2:7">
      <c r="B466" s="318"/>
      <c r="C466" s="318"/>
      <c r="D466" s="308"/>
      <c r="E466" s="291"/>
      <c r="F466" s="318"/>
      <c r="G466" s="202"/>
    </row>
    <row r="467" spans="2:7">
      <c r="B467" s="318"/>
      <c r="C467" s="318"/>
      <c r="D467" s="308"/>
      <c r="E467" s="291"/>
      <c r="F467" s="318"/>
      <c r="G467" s="202"/>
    </row>
    <row r="468" spans="2:7">
      <c r="B468" s="318"/>
      <c r="C468" s="318"/>
      <c r="D468" s="308"/>
      <c r="E468" s="291"/>
      <c r="F468" s="318"/>
      <c r="G468" s="202"/>
    </row>
    <row r="469" spans="2:7">
      <c r="B469" s="318"/>
      <c r="C469" s="318"/>
      <c r="D469" s="308"/>
      <c r="E469" s="291"/>
      <c r="F469" s="318"/>
      <c r="G469" s="202"/>
    </row>
    <row r="470" spans="2:7">
      <c r="B470" s="318"/>
      <c r="C470" s="318"/>
      <c r="D470" s="308"/>
      <c r="E470" s="291"/>
      <c r="F470" s="318"/>
      <c r="G470" s="202"/>
    </row>
    <row r="471" spans="2:7">
      <c r="B471" s="318"/>
      <c r="C471" s="318"/>
      <c r="D471" s="308"/>
      <c r="E471" s="291"/>
      <c r="F471" s="318"/>
      <c r="G471" s="202"/>
    </row>
    <row r="472" spans="2:7">
      <c r="B472" s="318"/>
      <c r="C472" s="318"/>
      <c r="D472" s="308"/>
      <c r="E472" s="291"/>
      <c r="F472" s="318"/>
      <c r="G472" s="202"/>
    </row>
    <row r="473" spans="2:7">
      <c r="B473" s="318"/>
      <c r="C473" s="318"/>
      <c r="D473" s="308"/>
      <c r="E473" s="291"/>
      <c r="F473" s="318"/>
      <c r="G473" s="202"/>
    </row>
    <row r="474" spans="2:7">
      <c r="B474" s="318"/>
      <c r="C474" s="318"/>
      <c r="D474" s="308"/>
      <c r="E474" s="291"/>
      <c r="F474" s="318"/>
      <c r="G474" s="202"/>
    </row>
    <row r="475" spans="2:7">
      <c r="B475" s="318"/>
      <c r="C475" s="318"/>
      <c r="D475" s="308"/>
      <c r="E475" s="291"/>
      <c r="F475" s="318"/>
      <c r="G475" s="202"/>
    </row>
    <row r="476" spans="2:7">
      <c r="B476" s="318"/>
      <c r="C476" s="318"/>
      <c r="D476" s="308"/>
      <c r="E476" s="291"/>
      <c r="F476" s="318"/>
      <c r="G476" s="202"/>
    </row>
    <row r="477" spans="2:7">
      <c r="B477" s="318"/>
      <c r="C477" s="318"/>
      <c r="D477" s="308"/>
      <c r="E477" s="291"/>
      <c r="F477" s="318"/>
      <c r="G477" s="202"/>
    </row>
    <row r="478" spans="2:7">
      <c r="B478" s="318"/>
      <c r="C478" s="318"/>
      <c r="D478" s="308"/>
      <c r="E478" s="291"/>
      <c r="F478" s="318"/>
      <c r="G478" s="202"/>
    </row>
    <row r="479" spans="2:7">
      <c r="B479" s="318"/>
      <c r="C479" s="318"/>
      <c r="D479" s="308"/>
      <c r="E479" s="291"/>
      <c r="F479" s="318"/>
      <c r="G479" s="202"/>
    </row>
    <row r="480" spans="2:7">
      <c r="B480" s="318"/>
      <c r="C480" s="318"/>
      <c r="D480" s="308"/>
      <c r="E480" s="291"/>
      <c r="F480" s="318"/>
      <c r="G480" s="202"/>
    </row>
    <row r="481" spans="2:7">
      <c r="B481" s="318"/>
      <c r="C481" s="318"/>
      <c r="D481" s="308"/>
      <c r="E481" s="291"/>
      <c r="F481" s="318"/>
      <c r="G481" s="202"/>
    </row>
    <row r="482" spans="2:7">
      <c r="B482" s="318"/>
      <c r="C482" s="318"/>
      <c r="D482" s="308"/>
      <c r="E482" s="291"/>
      <c r="F482" s="318"/>
      <c r="G482" s="202"/>
    </row>
    <row r="483" spans="2:7">
      <c r="B483" s="318"/>
      <c r="C483" s="318"/>
      <c r="D483" s="308"/>
      <c r="E483" s="291"/>
      <c r="F483" s="318"/>
      <c r="G483" s="202"/>
    </row>
    <row r="484" spans="2:7">
      <c r="B484" s="318"/>
      <c r="C484" s="318"/>
      <c r="D484" s="308"/>
      <c r="E484" s="291"/>
      <c r="F484" s="318"/>
      <c r="G484" s="202"/>
    </row>
    <row r="485" spans="2:7">
      <c r="B485" s="318"/>
      <c r="C485" s="318"/>
      <c r="D485" s="308"/>
      <c r="E485" s="291"/>
      <c r="F485" s="318"/>
    </row>
    <row r="486" spans="2:7">
      <c r="B486" s="318"/>
      <c r="C486" s="318"/>
      <c r="D486" s="308"/>
      <c r="E486" s="291"/>
      <c r="F486" s="318"/>
    </row>
    <row r="487" spans="2:7">
      <c r="B487" s="318"/>
      <c r="C487" s="318"/>
      <c r="D487" s="308"/>
      <c r="E487" s="291"/>
      <c r="F487" s="318"/>
    </row>
    <row r="488" spans="2:7">
      <c r="B488" s="318"/>
      <c r="C488" s="318"/>
      <c r="D488" s="308"/>
      <c r="E488" s="291"/>
      <c r="F488" s="318"/>
    </row>
    <row r="489" spans="2:7">
      <c r="B489" s="318"/>
      <c r="C489" s="318"/>
      <c r="D489" s="308"/>
      <c r="E489" s="291"/>
      <c r="F489" s="318"/>
    </row>
    <row r="490" spans="2:7">
      <c r="B490" s="318"/>
      <c r="C490" s="318"/>
      <c r="D490" s="308"/>
      <c r="E490" s="291"/>
      <c r="F490" s="318"/>
    </row>
    <row r="491" spans="2:7">
      <c r="B491" s="318"/>
      <c r="C491" s="318"/>
      <c r="D491" s="308"/>
      <c r="E491" s="291"/>
      <c r="F491" s="318"/>
    </row>
    <row r="492" spans="2:7">
      <c r="B492" s="318"/>
      <c r="C492" s="318"/>
      <c r="D492" s="308"/>
      <c r="E492" s="291"/>
      <c r="F492" s="318"/>
    </row>
    <row r="493" spans="2:7">
      <c r="B493" s="318"/>
      <c r="C493" s="318"/>
      <c r="D493" s="308"/>
      <c r="E493" s="291"/>
      <c r="F493" s="318"/>
    </row>
    <row r="494" spans="2:7">
      <c r="B494" s="318"/>
      <c r="C494" s="318"/>
      <c r="D494" s="308"/>
      <c r="E494" s="291"/>
      <c r="F494" s="318"/>
    </row>
    <row r="495" spans="2:7">
      <c r="B495" s="318"/>
      <c r="C495" s="318"/>
      <c r="D495" s="308"/>
      <c r="E495" s="291"/>
      <c r="F495" s="318"/>
    </row>
    <row r="496" spans="2:7">
      <c r="B496" s="318"/>
      <c r="C496" s="318"/>
      <c r="D496" s="308"/>
      <c r="E496" s="291"/>
      <c r="F496" s="318"/>
    </row>
    <row r="497" spans="2:6">
      <c r="B497" s="318"/>
      <c r="C497" s="318"/>
      <c r="D497" s="308"/>
      <c r="E497" s="291"/>
      <c r="F497" s="318"/>
    </row>
    <row r="498" spans="2:6">
      <c r="B498" s="318"/>
      <c r="C498" s="318"/>
      <c r="D498" s="308"/>
      <c r="E498" s="291"/>
      <c r="F498" s="318"/>
    </row>
    <row r="499" spans="2:6">
      <c r="B499" s="318"/>
      <c r="C499" s="318"/>
      <c r="D499" s="308"/>
      <c r="E499" s="291"/>
      <c r="F499" s="318"/>
    </row>
  </sheetData>
  <mergeCells count="111">
    <mergeCell ref="A394:G394"/>
    <mergeCell ref="A338:G338"/>
    <mergeCell ref="A282:G282"/>
    <mergeCell ref="A226:G226"/>
    <mergeCell ref="A170:G170"/>
    <mergeCell ref="A114:G114"/>
    <mergeCell ref="A58:G58"/>
    <mergeCell ref="A354:G354"/>
    <mergeCell ref="A350:A351"/>
    <mergeCell ref="B350:B351"/>
    <mergeCell ref="C350:C351"/>
    <mergeCell ref="D350:D351"/>
    <mergeCell ref="E350:G350"/>
    <mergeCell ref="A353:G353"/>
    <mergeCell ref="A294:A295"/>
    <mergeCell ref="B294:B295"/>
    <mergeCell ref="C294:C295"/>
    <mergeCell ref="D294:D295"/>
    <mergeCell ref="E294:G294"/>
    <mergeCell ref="A297:G297"/>
    <mergeCell ref="A298:G298"/>
    <mergeCell ref="A344:A349"/>
    <mergeCell ref="B344:B349"/>
    <mergeCell ref="C344:C349"/>
    <mergeCell ref="D344:D349"/>
    <mergeCell ref="E344:G345"/>
    <mergeCell ref="E346:E349"/>
    <mergeCell ref="F346:F349"/>
    <mergeCell ref="G346:G349"/>
    <mergeCell ref="A185:G185"/>
    <mergeCell ref="A186:G186"/>
    <mergeCell ref="A232:A237"/>
    <mergeCell ref="B232:B237"/>
    <mergeCell ref="C232:C237"/>
    <mergeCell ref="D232:D237"/>
    <mergeCell ref="E232:G233"/>
    <mergeCell ref="E234:E237"/>
    <mergeCell ref="F234:F237"/>
    <mergeCell ref="G234:G237"/>
    <mergeCell ref="A288:A293"/>
    <mergeCell ref="B288:B293"/>
    <mergeCell ref="C288:C293"/>
    <mergeCell ref="D288:D293"/>
    <mergeCell ref="E288:G289"/>
    <mergeCell ref="A238:A239"/>
    <mergeCell ref="B238:B239"/>
    <mergeCell ref="C238:C239"/>
    <mergeCell ref="D238:D239"/>
    <mergeCell ref="A130:G130"/>
    <mergeCell ref="A176:A181"/>
    <mergeCell ref="B176:B181"/>
    <mergeCell ref="C176:C181"/>
    <mergeCell ref="D176:D181"/>
    <mergeCell ref="E176:G177"/>
    <mergeCell ref="E178:E181"/>
    <mergeCell ref="F178:F181"/>
    <mergeCell ref="G178:G181"/>
    <mergeCell ref="F66:F69"/>
    <mergeCell ref="G66:G69"/>
    <mergeCell ref="E120:G121"/>
    <mergeCell ref="E122:E125"/>
    <mergeCell ref="F122:F125"/>
    <mergeCell ref="G122:G125"/>
    <mergeCell ref="A126:A127"/>
    <mergeCell ref="B126:B127"/>
    <mergeCell ref="C126:C127"/>
    <mergeCell ref="D126:D127"/>
    <mergeCell ref="E126:G126"/>
    <mergeCell ref="A64:A69"/>
    <mergeCell ref="B64:B69"/>
    <mergeCell ref="C64:C69"/>
    <mergeCell ref="D64:D69"/>
    <mergeCell ref="E64:G65"/>
    <mergeCell ref="E66:E69"/>
    <mergeCell ref="E238:G238"/>
    <mergeCell ref="A241:G241"/>
    <mergeCell ref="A242:G242"/>
    <mergeCell ref="E290:E293"/>
    <mergeCell ref="F290:F293"/>
    <mergeCell ref="G290:G293"/>
    <mergeCell ref="A17:G17"/>
    <mergeCell ref="A73:G73"/>
    <mergeCell ref="A74:G74"/>
    <mergeCell ref="B70:B71"/>
    <mergeCell ref="C70:C71"/>
    <mergeCell ref="D70:D71"/>
    <mergeCell ref="E70:G70"/>
    <mergeCell ref="A70:A71"/>
    <mergeCell ref="D182:D183"/>
    <mergeCell ref="E182:G182"/>
    <mergeCell ref="A129:G129"/>
    <mergeCell ref="A120:A125"/>
    <mergeCell ref="B120:B125"/>
    <mergeCell ref="C120:C125"/>
    <mergeCell ref="D120:D125"/>
    <mergeCell ref="A182:A183"/>
    <mergeCell ref="B182:B183"/>
    <mergeCell ref="C182:C183"/>
    <mergeCell ref="A8:A13"/>
    <mergeCell ref="B8:B13"/>
    <mergeCell ref="C8:C13"/>
    <mergeCell ref="D8:D13"/>
    <mergeCell ref="E8:G9"/>
    <mergeCell ref="E10:E13"/>
    <mergeCell ref="F10:F13"/>
    <mergeCell ref="G10:G13"/>
    <mergeCell ref="A14:A15"/>
    <mergeCell ref="B14:B15"/>
    <mergeCell ref="C14:C15"/>
    <mergeCell ref="D14:D15"/>
    <mergeCell ref="E14:G14"/>
  </mergeCells>
  <hyperlinks>
    <hyperlink ref="H1" location="'Spis tablic'!A1" display="Powrót do spisu tablic"/>
    <hyperlink ref="H2" location="'Spis tablic'!A1" display="Back to the list of tables"/>
  </hyperlinks>
  <pageMargins left="0.70866141732283472" right="0.51181102362204722" top="0.78740157480314965" bottom="0.78740157480314965" header="0.31496062992125984" footer="0.31496062992125984"/>
  <pageSetup paperSize="9" scale="95" orientation="portrait" r:id="rId1"/>
  <rowBreaks count="6" manualBreakCount="6">
    <brk id="59" max="7" man="1"/>
    <brk id="115" max="7" man="1"/>
    <brk id="171" max="7" man="1"/>
    <brk id="227" max="7" man="1"/>
    <brk id="283" max="7" man="1"/>
    <brk id="339" max="7" man="1"/>
  </rowBreaks>
  <colBreaks count="1" manualBreakCount="1">
    <brk id="8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>
    <tabColor rgb="FFF480E3"/>
  </sheetPr>
  <dimension ref="A1:E395"/>
  <sheetViews>
    <sheetView workbookViewId="0">
      <selection activeCell="E2" sqref="E2"/>
    </sheetView>
  </sheetViews>
  <sheetFormatPr defaultRowHeight="12.75"/>
  <cols>
    <col min="1" max="1" width="33" style="275" customWidth="1"/>
    <col min="2" max="2" width="17.7109375" style="267" customWidth="1"/>
    <col min="3" max="3" width="17.7109375" style="285" customWidth="1"/>
    <col min="4" max="4" width="18" style="281" customWidth="1"/>
    <col min="5" max="16384" width="9.140625" style="647"/>
  </cols>
  <sheetData>
    <row r="1" spans="1:5" s="258" customFormat="1" ht="12.95" customHeight="1">
      <c r="A1" s="4" t="s">
        <v>1124</v>
      </c>
      <c r="B1" s="1097"/>
      <c r="C1" s="1097"/>
      <c r="D1" s="1098"/>
      <c r="E1" s="1218" t="s">
        <v>1250</v>
      </c>
    </row>
    <row r="2" spans="1:5" s="258" customFormat="1" ht="12.95" customHeight="1">
      <c r="A2" s="4" t="s">
        <v>994</v>
      </c>
      <c r="B2" s="1097"/>
      <c r="C2" s="1097"/>
      <c r="D2" s="1098"/>
      <c r="E2" s="1218" t="s">
        <v>1266</v>
      </c>
    </row>
    <row r="3" spans="1:5" s="1100" customFormat="1" ht="12.95" customHeight="1">
      <c r="A3" s="1099" t="s">
        <v>995</v>
      </c>
      <c r="B3" s="1097"/>
      <c r="C3" s="1097"/>
      <c r="D3" s="1098"/>
      <c r="E3" s="1218"/>
    </row>
    <row r="4" spans="1:5" ht="16.5" customHeight="1" thickBot="1">
      <c r="A4" s="549" t="s">
        <v>237</v>
      </c>
      <c r="B4" s="1694"/>
      <c r="C4" s="1695"/>
      <c r="D4" s="1695"/>
    </row>
    <row r="5" spans="1:5" ht="15" customHeight="1" thickTop="1">
      <c r="A5" s="1536" t="s">
        <v>114</v>
      </c>
      <c r="B5" s="1669" t="s">
        <v>127</v>
      </c>
      <c r="C5" s="1655" t="s">
        <v>126</v>
      </c>
      <c r="D5" s="1696" t="s">
        <v>155</v>
      </c>
    </row>
    <row r="6" spans="1:5" ht="12" customHeight="1">
      <c r="A6" s="1537"/>
      <c r="B6" s="1670"/>
      <c r="C6" s="1656"/>
      <c r="D6" s="1697"/>
    </row>
    <row r="7" spans="1:5" ht="12" customHeight="1">
      <c r="A7" s="1537"/>
      <c r="B7" s="1670"/>
      <c r="C7" s="1656"/>
      <c r="D7" s="1697"/>
    </row>
    <row r="8" spans="1:5" ht="5.25" customHeight="1">
      <c r="A8" s="1537"/>
      <c r="B8" s="1670"/>
      <c r="C8" s="1656"/>
      <c r="D8" s="1697"/>
    </row>
    <row r="9" spans="1:5" s="232" customFormat="1" ht="31.5" customHeight="1" thickBot="1">
      <c r="A9" s="1091" t="s">
        <v>20</v>
      </c>
      <c r="B9" s="1093" t="s">
        <v>651</v>
      </c>
      <c r="C9" s="1090" t="s">
        <v>128</v>
      </c>
      <c r="D9" s="1092" t="s">
        <v>618</v>
      </c>
    </row>
    <row r="10" spans="1:5" s="1101" customFormat="1" ht="33.75" customHeight="1" thickTop="1">
      <c r="A10" s="1482" t="s">
        <v>242</v>
      </c>
      <c r="B10" s="1482"/>
      <c r="C10" s="1482"/>
      <c r="D10" s="1482"/>
    </row>
    <row r="11" spans="1:5" s="1096" customFormat="1" ht="17.100000000000001" customHeight="1">
      <c r="A11" s="271" t="s">
        <v>19</v>
      </c>
      <c r="B11" s="1102">
        <v>42856</v>
      </c>
      <c r="C11" s="1103">
        <v>1.3</v>
      </c>
      <c r="D11" s="1104">
        <v>2191421</v>
      </c>
    </row>
    <row r="12" spans="1:5" s="1096" customFormat="1" ht="17.100000000000001" customHeight="1">
      <c r="A12" s="638" t="s">
        <v>61</v>
      </c>
      <c r="B12" s="1105"/>
      <c r="C12" s="1106"/>
      <c r="D12" s="1107"/>
    </row>
    <row r="13" spans="1:5" s="1096" customFormat="1" ht="18.95" customHeight="1">
      <c r="A13" s="272"/>
      <c r="B13" s="1105"/>
      <c r="C13" s="1106"/>
      <c r="D13" s="1107"/>
    </row>
    <row r="14" spans="1:5" s="1096" customFormat="1" ht="17.100000000000001" customHeight="1">
      <c r="A14" s="225" t="s">
        <v>36</v>
      </c>
      <c r="B14" s="1105">
        <v>14943</v>
      </c>
      <c r="C14" s="1106">
        <v>1.8</v>
      </c>
      <c r="D14" s="1107">
        <v>737318</v>
      </c>
    </row>
    <row r="15" spans="1:5" s="1096" customFormat="1" ht="24.95" customHeight="1">
      <c r="A15" s="225" t="s">
        <v>100</v>
      </c>
      <c r="B15" s="1105">
        <v>2711</v>
      </c>
      <c r="C15" s="1106">
        <v>1.4</v>
      </c>
      <c r="D15" s="1107">
        <v>140938</v>
      </c>
    </row>
    <row r="16" spans="1:5" s="1096" customFormat="1" ht="17.100000000000001" customHeight="1">
      <c r="A16" s="225" t="s">
        <v>101</v>
      </c>
      <c r="B16" s="1105">
        <v>12232</v>
      </c>
      <c r="C16" s="1106">
        <v>1.9</v>
      </c>
      <c r="D16" s="1107">
        <v>596380</v>
      </c>
    </row>
    <row r="17" spans="1:4" s="1096" customFormat="1" ht="18.95" customHeight="1">
      <c r="A17" s="225"/>
      <c r="B17" s="1105"/>
      <c r="C17" s="1106"/>
      <c r="D17" s="1107"/>
    </row>
    <row r="18" spans="1:4" s="1096" customFormat="1" ht="17.100000000000001" customHeight="1">
      <c r="A18" s="225" t="s">
        <v>37</v>
      </c>
      <c r="B18" s="1105">
        <v>7402</v>
      </c>
      <c r="C18" s="1106">
        <v>1.1000000000000001</v>
      </c>
      <c r="D18" s="1107">
        <v>375437</v>
      </c>
    </row>
    <row r="19" spans="1:4" s="1096" customFormat="1" ht="24.95" customHeight="1">
      <c r="A19" s="225" t="s">
        <v>102</v>
      </c>
      <c r="B19" s="1105">
        <v>3474</v>
      </c>
      <c r="C19" s="1106">
        <v>1.4</v>
      </c>
      <c r="D19" s="1107">
        <v>176702</v>
      </c>
    </row>
    <row r="20" spans="1:4" s="1096" customFormat="1" ht="17.100000000000001" customHeight="1">
      <c r="A20" s="225" t="s">
        <v>103</v>
      </c>
      <c r="B20" s="1105">
        <v>3928</v>
      </c>
      <c r="C20" s="1106">
        <v>1</v>
      </c>
      <c r="D20" s="1107">
        <v>198735</v>
      </c>
    </row>
    <row r="21" spans="1:4" s="1096" customFormat="1" ht="18.95" customHeight="1">
      <c r="A21" s="225"/>
      <c r="B21" s="1105"/>
      <c r="C21" s="1106"/>
      <c r="D21" s="1107"/>
    </row>
    <row r="22" spans="1:4" s="1096" customFormat="1" ht="17.100000000000001" customHeight="1">
      <c r="A22" s="225" t="s">
        <v>38</v>
      </c>
      <c r="B22" s="1105">
        <v>3849</v>
      </c>
      <c r="C22" s="1106">
        <v>1.3</v>
      </c>
      <c r="D22" s="1107">
        <v>190099</v>
      </c>
    </row>
    <row r="23" spans="1:4" s="1096" customFormat="1" ht="24.95" customHeight="1">
      <c r="A23" s="225" t="s">
        <v>104</v>
      </c>
      <c r="B23" s="1105">
        <v>1184</v>
      </c>
      <c r="C23" s="1106">
        <v>1.2</v>
      </c>
      <c r="D23" s="1107">
        <v>62630</v>
      </c>
    </row>
    <row r="24" spans="1:4" s="1096" customFormat="1" ht="17.100000000000001" customHeight="1">
      <c r="A24" s="225" t="s">
        <v>105</v>
      </c>
      <c r="B24" s="1105">
        <v>1007</v>
      </c>
      <c r="C24" s="1106">
        <v>1.4</v>
      </c>
      <c r="D24" s="1107">
        <v>53943</v>
      </c>
    </row>
    <row r="25" spans="1:4" s="1096" customFormat="1" ht="17.100000000000001" customHeight="1">
      <c r="A25" s="225" t="s">
        <v>106</v>
      </c>
      <c r="B25" s="1105">
        <v>514</v>
      </c>
      <c r="C25" s="1106">
        <v>0.8</v>
      </c>
      <c r="D25" s="1107">
        <v>24214</v>
      </c>
    </row>
    <row r="26" spans="1:4" s="1096" customFormat="1" ht="17.100000000000001" customHeight="1">
      <c r="A26" s="225" t="s">
        <v>107</v>
      </c>
      <c r="B26" s="1105">
        <v>1144</v>
      </c>
      <c r="C26" s="1106">
        <v>2.1</v>
      </c>
      <c r="D26" s="1107">
        <v>49313</v>
      </c>
    </row>
    <row r="27" spans="1:4" s="1096" customFormat="1" ht="18.95" customHeight="1">
      <c r="A27" s="225"/>
      <c r="B27" s="1105"/>
      <c r="C27" s="1106"/>
      <c r="D27" s="1107"/>
    </row>
    <row r="28" spans="1:4" s="1096" customFormat="1" ht="17.100000000000001" customHeight="1">
      <c r="A28" s="225" t="s">
        <v>93</v>
      </c>
      <c r="B28" s="1105">
        <v>5967</v>
      </c>
      <c r="C28" s="1106">
        <v>1.1000000000000001</v>
      </c>
      <c r="D28" s="1107">
        <v>317843</v>
      </c>
    </row>
    <row r="29" spans="1:4" s="1096" customFormat="1" ht="24.95" customHeight="1">
      <c r="A29" s="225" t="s">
        <v>108</v>
      </c>
      <c r="B29" s="1105">
        <v>1577</v>
      </c>
      <c r="C29" s="1106">
        <v>1.4</v>
      </c>
      <c r="D29" s="1107">
        <v>84475</v>
      </c>
    </row>
    <row r="30" spans="1:4" s="1096" customFormat="1" ht="17.100000000000001" customHeight="1">
      <c r="A30" s="225" t="s">
        <v>109</v>
      </c>
      <c r="B30" s="1105">
        <v>1867</v>
      </c>
      <c r="C30" s="1106">
        <v>0.9</v>
      </c>
      <c r="D30" s="1107">
        <v>84875</v>
      </c>
    </row>
    <row r="31" spans="1:4" s="1096" customFormat="1" ht="17.100000000000001" customHeight="1">
      <c r="A31" s="225" t="s">
        <v>110</v>
      </c>
      <c r="B31" s="1105">
        <v>2522</v>
      </c>
      <c r="C31" s="1106">
        <v>1.2</v>
      </c>
      <c r="D31" s="1107">
        <v>148493</v>
      </c>
    </row>
    <row r="32" spans="1:4" s="1096" customFormat="1" ht="18.95" customHeight="1">
      <c r="A32" s="225"/>
      <c r="B32" s="1105"/>
      <c r="C32" s="1106"/>
      <c r="D32" s="1107"/>
    </row>
    <row r="33" spans="1:4" s="1096" customFormat="1" ht="17.100000000000001" customHeight="1">
      <c r="A33" s="225" t="s">
        <v>40</v>
      </c>
      <c r="B33" s="1105">
        <v>5490</v>
      </c>
      <c r="C33" s="1106">
        <v>1.1000000000000001</v>
      </c>
      <c r="D33" s="1107">
        <v>297262</v>
      </c>
    </row>
    <row r="34" spans="1:4" s="1096" customFormat="1" ht="24.95" customHeight="1">
      <c r="A34" s="225" t="s">
        <v>111</v>
      </c>
      <c r="B34" s="1105">
        <v>4732</v>
      </c>
      <c r="C34" s="1106">
        <v>1.1000000000000001</v>
      </c>
      <c r="D34" s="1107">
        <v>260442</v>
      </c>
    </row>
    <row r="35" spans="1:4" s="1096" customFormat="1" ht="17.100000000000001" customHeight="1">
      <c r="A35" s="225" t="s">
        <v>112</v>
      </c>
      <c r="B35" s="1105">
        <v>758</v>
      </c>
      <c r="C35" s="1106">
        <v>0.9</v>
      </c>
      <c r="D35" s="1107">
        <v>36820</v>
      </c>
    </row>
    <row r="36" spans="1:4" s="1096" customFormat="1" ht="18.95" customHeight="1">
      <c r="A36" s="225"/>
      <c r="B36" s="1105"/>
      <c r="C36" s="1106"/>
      <c r="D36" s="1107"/>
    </row>
    <row r="37" spans="1:4" s="1096" customFormat="1" ht="17.100000000000001" customHeight="1">
      <c r="A37" s="225" t="s">
        <v>41</v>
      </c>
      <c r="B37" s="1105">
        <v>5204</v>
      </c>
      <c r="C37" s="1106">
        <v>0.9</v>
      </c>
      <c r="D37" s="1107">
        <v>273462</v>
      </c>
    </row>
    <row r="38" spans="1:4" s="1096" customFormat="1" ht="24.95" customHeight="1">
      <c r="A38" s="225" t="s">
        <v>303</v>
      </c>
      <c r="B38" s="1105">
        <v>1108</v>
      </c>
      <c r="C38" s="1106">
        <v>0.8</v>
      </c>
      <c r="D38" s="1107">
        <v>62985</v>
      </c>
    </row>
    <row r="39" spans="1:4" s="1096" customFormat="1" ht="17.100000000000001" customHeight="1">
      <c r="A39" s="225" t="s">
        <v>113</v>
      </c>
      <c r="B39" s="1105">
        <v>2839</v>
      </c>
      <c r="C39" s="1106">
        <v>1</v>
      </c>
      <c r="D39" s="1107">
        <v>154114</v>
      </c>
    </row>
    <row r="40" spans="1:4" s="1096" customFormat="1" ht="17.100000000000001" customHeight="1">
      <c r="A40" s="225" t="s">
        <v>304</v>
      </c>
      <c r="B40" s="1105">
        <v>1258</v>
      </c>
      <c r="C40" s="1106">
        <v>0.8</v>
      </c>
      <c r="D40" s="1107">
        <v>56363</v>
      </c>
    </row>
    <row r="41" spans="1:4" s="258" customFormat="1" ht="12.95" customHeight="1">
      <c r="A41" s="4" t="s">
        <v>1124</v>
      </c>
      <c r="B41" s="1097"/>
      <c r="C41" s="1097"/>
      <c r="D41" s="1098"/>
    </row>
    <row r="42" spans="1:4" s="258" customFormat="1" ht="12.95" customHeight="1">
      <c r="A42" s="4" t="s">
        <v>994</v>
      </c>
      <c r="B42" s="1097"/>
      <c r="C42" s="1097"/>
      <c r="D42" s="1098"/>
    </row>
    <row r="43" spans="1:4" s="1100" customFormat="1" ht="12.95" customHeight="1">
      <c r="A43" s="1099" t="s">
        <v>995</v>
      </c>
      <c r="B43" s="1097"/>
      <c r="C43" s="1097"/>
      <c r="D43" s="1098"/>
    </row>
    <row r="44" spans="1:4" ht="15" customHeight="1" thickBot="1">
      <c r="A44" s="549" t="s">
        <v>237</v>
      </c>
      <c r="B44" s="1694"/>
      <c r="C44" s="1695"/>
      <c r="D44" s="1695"/>
    </row>
    <row r="45" spans="1:4" ht="15" customHeight="1" thickTop="1">
      <c r="A45" s="1536" t="s">
        <v>114</v>
      </c>
      <c r="B45" s="1669" t="s">
        <v>127</v>
      </c>
      <c r="C45" s="1655" t="s">
        <v>126</v>
      </c>
      <c r="D45" s="1696" t="s">
        <v>155</v>
      </c>
    </row>
    <row r="46" spans="1:4" ht="12" customHeight="1">
      <c r="A46" s="1537"/>
      <c r="B46" s="1670"/>
      <c r="C46" s="1656"/>
      <c r="D46" s="1697"/>
    </row>
    <row r="47" spans="1:4" ht="12" customHeight="1">
      <c r="A47" s="1537"/>
      <c r="B47" s="1670"/>
      <c r="C47" s="1656"/>
      <c r="D47" s="1697"/>
    </row>
    <row r="48" spans="1:4" ht="5.25" customHeight="1">
      <c r="A48" s="1537"/>
      <c r="B48" s="1670"/>
      <c r="C48" s="1656"/>
      <c r="D48" s="1697"/>
    </row>
    <row r="49" spans="1:4" s="232" customFormat="1" ht="31.5" customHeight="1" thickBot="1">
      <c r="A49" s="1091" t="s">
        <v>20</v>
      </c>
      <c r="B49" s="1093" t="s">
        <v>651</v>
      </c>
      <c r="C49" s="1090" t="s">
        <v>128</v>
      </c>
      <c r="D49" s="1092" t="s">
        <v>618</v>
      </c>
    </row>
    <row r="50" spans="1:4" s="1096" customFormat="1" ht="20.100000000000001" customHeight="1" thickTop="1">
      <c r="A50" s="1693" t="s">
        <v>811</v>
      </c>
      <c r="B50" s="1693"/>
      <c r="C50" s="1693"/>
      <c r="D50" s="1693"/>
    </row>
    <row r="51" spans="1:4" s="1096" customFormat="1" ht="20.100000000000001" customHeight="1">
      <c r="A51" s="1690" t="s">
        <v>49</v>
      </c>
      <c r="B51" s="1690"/>
      <c r="C51" s="1690"/>
      <c r="D51" s="1690"/>
    </row>
    <row r="52" spans="1:4" s="1096" customFormat="1" ht="11.45" customHeight="1">
      <c r="A52" s="271" t="s">
        <v>19</v>
      </c>
      <c r="B52" s="1102">
        <v>16736</v>
      </c>
      <c r="C52" s="1103">
        <v>0.9</v>
      </c>
      <c r="D52" s="1104">
        <v>807880</v>
      </c>
    </row>
    <row r="53" spans="1:4" s="1096" customFormat="1" ht="11.45" customHeight="1">
      <c r="A53" s="633" t="s">
        <v>61</v>
      </c>
      <c r="B53" s="1102"/>
      <c r="C53" s="1103"/>
      <c r="D53" s="1104"/>
    </row>
    <row r="54" spans="1:4" s="1096" customFormat="1" ht="11.45" customHeight="1">
      <c r="A54" s="272"/>
      <c r="B54" s="1102"/>
      <c r="C54" s="1103"/>
      <c r="D54" s="1104"/>
    </row>
    <row r="55" spans="1:4" s="1096" customFormat="1" ht="11.45" customHeight="1">
      <c r="A55" s="225" t="s">
        <v>36</v>
      </c>
      <c r="B55" s="1105">
        <v>4842</v>
      </c>
      <c r="C55" s="1106">
        <v>1.2</v>
      </c>
      <c r="D55" s="1107">
        <v>220220</v>
      </c>
    </row>
    <row r="56" spans="1:4" s="1096" customFormat="1" ht="11.45" customHeight="1">
      <c r="A56" s="225" t="s">
        <v>100</v>
      </c>
      <c r="B56" s="1105">
        <v>1984</v>
      </c>
      <c r="C56" s="1106">
        <v>1.3</v>
      </c>
      <c r="D56" s="1107">
        <v>96614</v>
      </c>
    </row>
    <row r="57" spans="1:4" s="1096" customFormat="1" ht="11.45" customHeight="1">
      <c r="A57" s="225" t="s">
        <v>101</v>
      </c>
      <c r="B57" s="1105">
        <v>2858</v>
      </c>
      <c r="C57" s="1106">
        <v>1.1000000000000001</v>
      </c>
      <c r="D57" s="1107">
        <v>123606</v>
      </c>
    </row>
    <row r="58" spans="1:4" s="1096" customFormat="1" ht="11.45" customHeight="1">
      <c r="A58" s="225"/>
      <c r="B58" s="1105"/>
      <c r="C58" s="1106"/>
      <c r="D58" s="1107"/>
    </row>
    <row r="59" spans="1:4" s="1096" customFormat="1" ht="11.45" customHeight="1">
      <c r="A59" s="225" t="s">
        <v>37</v>
      </c>
      <c r="B59" s="1105">
        <v>2442</v>
      </c>
      <c r="C59" s="1106">
        <v>0.7</v>
      </c>
      <c r="D59" s="1107">
        <v>118911</v>
      </c>
    </row>
    <row r="60" spans="1:4" s="1096" customFormat="1" ht="11.45" customHeight="1">
      <c r="A60" s="225" t="s">
        <v>102</v>
      </c>
      <c r="B60" s="1105">
        <v>673</v>
      </c>
      <c r="C60" s="1106">
        <v>0.6</v>
      </c>
      <c r="D60" s="1107">
        <v>31735</v>
      </c>
    </row>
    <row r="61" spans="1:4" s="1096" customFormat="1" ht="11.45" customHeight="1">
      <c r="A61" s="225" t="s">
        <v>103</v>
      </c>
      <c r="B61" s="1105">
        <v>1769</v>
      </c>
      <c r="C61" s="1106">
        <v>0.7</v>
      </c>
      <c r="D61" s="1107">
        <v>87176</v>
      </c>
    </row>
    <row r="62" spans="1:4" s="1096" customFormat="1" ht="11.45" customHeight="1">
      <c r="A62" s="225"/>
      <c r="B62" s="1105"/>
      <c r="C62" s="1106"/>
      <c r="D62" s="1107"/>
    </row>
    <row r="63" spans="1:4" s="1096" customFormat="1" ht="11.45" customHeight="1">
      <c r="A63" s="225" t="s">
        <v>38</v>
      </c>
      <c r="B63" s="1105">
        <v>1492</v>
      </c>
      <c r="C63" s="1106">
        <v>1</v>
      </c>
      <c r="D63" s="1107">
        <v>58767</v>
      </c>
    </row>
    <row r="64" spans="1:4" s="1096" customFormat="1" ht="11.45" customHeight="1">
      <c r="A64" s="225" t="s">
        <v>104</v>
      </c>
      <c r="B64" s="1105">
        <v>224</v>
      </c>
      <c r="C64" s="1106">
        <v>0.6</v>
      </c>
      <c r="D64" s="1107">
        <v>8874</v>
      </c>
    </row>
    <row r="65" spans="1:4" s="1096" customFormat="1" ht="11.45" customHeight="1">
      <c r="A65" s="225" t="s">
        <v>105</v>
      </c>
      <c r="B65" s="1105">
        <v>232</v>
      </c>
      <c r="C65" s="1106">
        <v>0.6</v>
      </c>
      <c r="D65" s="1107">
        <v>10071</v>
      </c>
    </row>
    <row r="66" spans="1:4" s="1096" customFormat="1" ht="11.45" customHeight="1">
      <c r="A66" s="225" t="s">
        <v>106</v>
      </c>
      <c r="B66" s="1105">
        <v>220</v>
      </c>
      <c r="C66" s="1106">
        <v>0.7</v>
      </c>
      <c r="D66" s="1107">
        <v>8508</v>
      </c>
    </row>
    <row r="67" spans="1:4" s="1096" customFormat="1" ht="11.45" customHeight="1">
      <c r="A67" s="225" t="s">
        <v>107</v>
      </c>
      <c r="B67" s="1105">
        <v>815</v>
      </c>
      <c r="C67" s="1106">
        <v>2.2999999999999998</v>
      </c>
      <c r="D67" s="1107">
        <v>31315</v>
      </c>
    </row>
    <row r="68" spans="1:4" s="1096" customFormat="1" ht="11.45" customHeight="1">
      <c r="A68" s="225"/>
      <c r="B68" s="1105"/>
      <c r="C68" s="1106"/>
      <c r="D68" s="1107"/>
    </row>
    <row r="69" spans="1:4" s="1096" customFormat="1" ht="11.45" customHeight="1">
      <c r="A69" s="225" t="s">
        <v>39</v>
      </c>
      <c r="B69" s="1105">
        <v>2512</v>
      </c>
      <c r="C69" s="1106">
        <v>0.9</v>
      </c>
      <c r="D69" s="1107">
        <v>135553</v>
      </c>
    </row>
    <row r="70" spans="1:4" s="1096" customFormat="1" ht="11.45" customHeight="1">
      <c r="A70" s="225" t="s">
        <v>108</v>
      </c>
      <c r="B70" s="1105">
        <v>1198</v>
      </c>
      <c r="C70" s="1106">
        <v>1.8</v>
      </c>
      <c r="D70" s="1107">
        <v>64222</v>
      </c>
    </row>
    <row r="71" spans="1:4" s="1096" customFormat="1" ht="11.45" customHeight="1">
      <c r="A71" s="225" t="s">
        <v>109</v>
      </c>
      <c r="B71" s="1105">
        <v>156</v>
      </c>
      <c r="C71" s="1106">
        <v>0.2</v>
      </c>
      <c r="D71" s="1107">
        <v>6997</v>
      </c>
    </row>
    <row r="72" spans="1:4" s="1096" customFormat="1" ht="11.45" customHeight="1">
      <c r="A72" s="225" t="s">
        <v>110</v>
      </c>
      <c r="B72" s="1105">
        <v>1158</v>
      </c>
      <c r="C72" s="1106">
        <v>1</v>
      </c>
      <c r="D72" s="1107">
        <v>64335</v>
      </c>
    </row>
    <row r="73" spans="1:4" s="1096" customFormat="1" ht="11.45" customHeight="1">
      <c r="A73" s="225"/>
      <c r="B73" s="1105"/>
      <c r="C73" s="1106"/>
      <c r="D73" s="1107"/>
    </row>
    <row r="74" spans="1:4" s="1096" customFormat="1" ht="11.45" customHeight="1">
      <c r="A74" s="225" t="s">
        <v>40</v>
      </c>
      <c r="B74" s="1105">
        <v>3238</v>
      </c>
      <c r="C74" s="1106">
        <v>0.9</v>
      </c>
      <c r="D74" s="1107">
        <v>174433</v>
      </c>
    </row>
    <row r="75" spans="1:4" s="1096" customFormat="1" ht="11.45" customHeight="1">
      <c r="A75" s="225" t="s">
        <v>111</v>
      </c>
      <c r="B75" s="1105">
        <v>2786</v>
      </c>
      <c r="C75" s="1106">
        <v>0.9</v>
      </c>
      <c r="D75" s="1107">
        <v>152106</v>
      </c>
    </row>
    <row r="76" spans="1:4" s="1096" customFormat="1" ht="11.45" customHeight="1">
      <c r="A76" s="225" t="s">
        <v>112</v>
      </c>
      <c r="B76" s="1105">
        <v>452</v>
      </c>
      <c r="C76" s="1106">
        <v>0.8</v>
      </c>
      <c r="D76" s="1107">
        <v>22326</v>
      </c>
    </row>
    <row r="77" spans="1:4" s="1096" customFormat="1" ht="11.45" customHeight="1">
      <c r="A77" s="225"/>
      <c r="B77" s="1105"/>
      <c r="C77" s="1106"/>
      <c r="D77" s="1107"/>
    </row>
    <row r="78" spans="1:4" s="1096" customFormat="1" ht="11.45" customHeight="1">
      <c r="A78" s="225" t="s">
        <v>41</v>
      </c>
      <c r="B78" s="1105">
        <v>2210</v>
      </c>
      <c r="C78" s="1106">
        <v>0.7</v>
      </c>
      <c r="D78" s="1107">
        <v>99996</v>
      </c>
    </row>
    <row r="79" spans="1:4" s="1096" customFormat="1" ht="11.45" customHeight="1">
      <c r="A79" s="225" t="s">
        <v>303</v>
      </c>
      <c r="B79" s="1105">
        <v>388</v>
      </c>
      <c r="C79" s="1106">
        <v>0.6</v>
      </c>
      <c r="D79" s="1107">
        <v>19528</v>
      </c>
    </row>
    <row r="80" spans="1:4" s="1096" customFormat="1" ht="11.45" customHeight="1">
      <c r="A80" s="225" t="s">
        <v>113</v>
      </c>
      <c r="B80" s="1105">
        <v>770</v>
      </c>
      <c r="C80" s="1106">
        <v>0.5</v>
      </c>
      <c r="D80" s="1107">
        <v>35115</v>
      </c>
    </row>
    <row r="81" spans="1:4" s="1096" customFormat="1" ht="11.45" customHeight="1">
      <c r="A81" s="225" t="s">
        <v>304</v>
      </c>
      <c r="B81" s="1105">
        <v>1052</v>
      </c>
      <c r="C81" s="1106">
        <v>1.2</v>
      </c>
      <c r="D81" s="1107">
        <v>45353</v>
      </c>
    </row>
    <row r="82" spans="1:4" s="1096" customFormat="1" ht="20.100000000000001" customHeight="1">
      <c r="A82" s="1693" t="s">
        <v>812</v>
      </c>
      <c r="B82" s="1693"/>
      <c r="C82" s="1693"/>
      <c r="D82" s="1693"/>
    </row>
    <row r="83" spans="1:4" s="1096" customFormat="1" ht="20.100000000000001" customHeight="1">
      <c r="A83" s="1692" t="s">
        <v>50</v>
      </c>
      <c r="B83" s="1692"/>
      <c r="C83" s="1692"/>
      <c r="D83" s="1692"/>
    </row>
    <row r="84" spans="1:4" s="1096" customFormat="1" ht="11.45" customHeight="1">
      <c r="A84" s="271" t="s">
        <v>19</v>
      </c>
      <c r="B84" s="1102">
        <v>1841</v>
      </c>
      <c r="C84" s="1103">
        <v>0.6</v>
      </c>
      <c r="D84" s="1104">
        <v>84213</v>
      </c>
    </row>
    <row r="85" spans="1:4" s="1096" customFormat="1" ht="11.45" customHeight="1">
      <c r="A85" s="633" t="s">
        <v>61</v>
      </c>
      <c r="B85" s="1102"/>
      <c r="C85" s="1103"/>
      <c r="D85" s="1104"/>
    </row>
    <row r="86" spans="1:4" s="1096" customFormat="1" ht="11.45" customHeight="1">
      <c r="A86" s="272"/>
      <c r="B86" s="1102"/>
      <c r="C86" s="1103"/>
      <c r="D86" s="1104"/>
    </row>
    <row r="87" spans="1:4" s="1096" customFormat="1" ht="11.45" customHeight="1">
      <c r="A87" s="225" t="s">
        <v>36</v>
      </c>
      <c r="B87" s="1105">
        <v>155</v>
      </c>
      <c r="C87" s="1106">
        <v>0.4</v>
      </c>
      <c r="D87" s="1107">
        <v>5838</v>
      </c>
    </row>
    <row r="88" spans="1:4" s="1096" customFormat="1" ht="11.45" customHeight="1">
      <c r="A88" s="225" t="s">
        <v>100</v>
      </c>
      <c r="B88" s="1105">
        <v>37</v>
      </c>
      <c r="C88" s="1106">
        <v>0.3</v>
      </c>
      <c r="D88" s="1107">
        <v>1465</v>
      </c>
    </row>
    <row r="89" spans="1:4" s="1096" customFormat="1" ht="11.45" customHeight="1">
      <c r="A89" s="225" t="s">
        <v>101</v>
      </c>
      <c r="B89" s="1105">
        <v>118</v>
      </c>
      <c r="C89" s="1106">
        <v>0.5</v>
      </c>
      <c r="D89" s="1107">
        <v>4373</v>
      </c>
    </row>
    <row r="90" spans="1:4" s="1096" customFormat="1" ht="11.45" customHeight="1">
      <c r="A90" s="225"/>
      <c r="B90" s="1105"/>
      <c r="C90" s="1106"/>
      <c r="D90" s="1107"/>
    </row>
    <row r="91" spans="1:4" s="1096" customFormat="1" ht="11.45" customHeight="1">
      <c r="A91" s="225" t="s">
        <v>37</v>
      </c>
      <c r="B91" s="1105">
        <v>894</v>
      </c>
      <c r="C91" s="1106">
        <v>0.7</v>
      </c>
      <c r="D91" s="1107">
        <v>39710</v>
      </c>
    </row>
    <row r="92" spans="1:4" s="1096" customFormat="1" ht="11.45" customHeight="1">
      <c r="A92" s="225" t="s">
        <v>102</v>
      </c>
      <c r="B92" s="1105">
        <v>75</v>
      </c>
      <c r="C92" s="1106">
        <v>0.4</v>
      </c>
      <c r="D92" s="1107">
        <v>3581</v>
      </c>
    </row>
    <row r="93" spans="1:4" s="1096" customFormat="1" ht="11.45" customHeight="1">
      <c r="A93" s="225" t="s">
        <v>103</v>
      </c>
      <c r="B93" s="1105">
        <v>818</v>
      </c>
      <c r="C93" s="1106">
        <v>0.8</v>
      </c>
      <c r="D93" s="1107">
        <v>36128</v>
      </c>
    </row>
    <row r="94" spans="1:4" s="1096" customFormat="1" ht="11.45" customHeight="1">
      <c r="A94" s="225"/>
      <c r="B94" s="1105"/>
      <c r="C94" s="1106"/>
      <c r="D94" s="1107"/>
    </row>
    <row r="95" spans="1:4" s="1096" customFormat="1" ht="11.45" customHeight="1">
      <c r="A95" s="225" t="s">
        <v>38</v>
      </c>
      <c r="B95" s="1105">
        <v>264</v>
      </c>
      <c r="C95" s="1106">
        <v>0.6</v>
      </c>
      <c r="D95" s="1107">
        <v>12403</v>
      </c>
    </row>
    <row r="96" spans="1:4" s="1096" customFormat="1" ht="11.45" customHeight="1">
      <c r="A96" s="225" t="s">
        <v>104</v>
      </c>
      <c r="B96" s="1105">
        <v>58</v>
      </c>
      <c r="C96" s="1106">
        <v>0.4</v>
      </c>
      <c r="D96" s="1107">
        <v>2578</v>
      </c>
    </row>
    <row r="97" spans="1:4" s="1096" customFormat="1" ht="11.45" customHeight="1">
      <c r="A97" s="225" t="s">
        <v>105</v>
      </c>
      <c r="B97" s="1105">
        <v>57</v>
      </c>
      <c r="C97" s="1106">
        <v>0.6</v>
      </c>
      <c r="D97" s="1107">
        <v>2369</v>
      </c>
    </row>
    <row r="98" spans="1:4" s="1096" customFormat="1" ht="11.45" customHeight="1">
      <c r="A98" s="225" t="s">
        <v>106</v>
      </c>
      <c r="B98" s="1105">
        <v>128</v>
      </c>
      <c r="C98" s="1106">
        <v>1.6</v>
      </c>
      <c r="D98" s="1107">
        <v>6552</v>
      </c>
    </row>
    <row r="99" spans="1:4" s="1096" customFormat="1" ht="11.45" customHeight="1">
      <c r="A99" s="225" t="s">
        <v>107</v>
      </c>
      <c r="B99" s="1105">
        <v>21</v>
      </c>
      <c r="C99" s="1106">
        <v>0.2</v>
      </c>
      <c r="D99" s="1107">
        <v>904</v>
      </c>
    </row>
    <row r="100" spans="1:4" s="258" customFormat="1" ht="12.95" customHeight="1">
      <c r="A100" s="4" t="s">
        <v>816</v>
      </c>
      <c r="B100" s="1097"/>
      <c r="C100" s="1097"/>
      <c r="D100" s="1098"/>
    </row>
    <row r="101" spans="1:4" s="258" customFormat="1" ht="12.95" customHeight="1">
      <c r="A101" s="4" t="s">
        <v>996</v>
      </c>
      <c r="B101" s="1097"/>
      <c r="C101" s="1097"/>
      <c r="D101" s="1098"/>
    </row>
    <row r="102" spans="1:4" s="1100" customFormat="1" ht="12.95" customHeight="1">
      <c r="A102" s="1109" t="s">
        <v>817</v>
      </c>
      <c r="B102" s="1097"/>
      <c r="C102" s="1097"/>
      <c r="D102" s="1098"/>
    </row>
    <row r="103" spans="1:4" ht="11.25" customHeight="1">
      <c r="A103" s="274" t="s">
        <v>997</v>
      </c>
    </row>
    <row r="104" spans="1:4" ht="15" customHeight="1" thickBot="1">
      <c r="A104" s="549" t="s">
        <v>237</v>
      </c>
      <c r="B104" s="1694"/>
      <c r="C104" s="1695"/>
      <c r="D104" s="1695"/>
    </row>
    <row r="105" spans="1:4" ht="15" customHeight="1" thickTop="1">
      <c r="A105" s="1536" t="s">
        <v>114</v>
      </c>
      <c r="B105" s="1669" t="s">
        <v>127</v>
      </c>
      <c r="C105" s="1655" t="s">
        <v>126</v>
      </c>
      <c r="D105" s="1696" t="s">
        <v>155</v>
      </c>
    </row>
    <row r="106" spans="1:4" ht="12" customHeight="1">
      <c r="A106" s="1537"/>
      <c r="B106" s="1670"/>
      <c r="C106" s="1656"/>
      <c r="D106" s="1697"/>
    </row>
    <row r="107" spans="1:4" ht="12" customHeight="1">
      <c r="A107" s="1537"/>
      <c r="B107" s="1670"/>
      <c r="C107" s="1656"/>
      <c r="D107" s="1697"/>
    </row>
    <row r="108" spans="1:4" ht="5.25" customHeight="1">
      <c r="A108" s="1537"/>
      <c r="B108" s="1670"/>
      <c r="C108" s="1656"/>
      <c r="D108" s="1697"/>
    </row>
    <row r="109" spans="1:4" s="232" customFormat="1" ht="33.75" customHeight="1" thickBot="1">
      <c r="A109" s="1091" t="s">
        <v>20</v>
      </c>
      <c r="B109" s="1093" t="s">
        <v>651</v>
      </c>
      <c r="C109" s="1090" t="s">
        <v>128</v>
      </c>
      <c r="D109" s="1092" t="s">
        <v>618</v>
      </c>
    </row>
    <row r="110" spans="1:4" s="1096" customFormat="1" ht="18.95" customHeight="1" thickTop="1">
      <c r="A110" s="1693" t="s">
        <v>1125</v>
      </c>
      <c r="B110" s="1693"/>
      <c r="C110" s="1693"/>
      <c r="D110" s="1693"/>
    </row>
    <row r="111" spans="1:4" s="1096" customFormat="1" ht="18.95" customHeight="1">
      <c r="A111" s="1692" t="s">
        <v>1126</v>
      </c>
      <c r="B111" s="1692"/>
      <c r="C111" s="1692"/>
      <c r="D111" s="1692"/>
    </row>
    <row r="112" spans="1:4" s="1096" customFormat="1" ht="12" customHeight="1">
      <c r="A112" s="225" t="s">
        <v>39</v>
      </c>
      <c r="B112" s="1105">
        <v>98</v>
      </c>
      <c r="C112" s="1106">
        <v>0.3</v>
      </c>
      <c r="D112" s="1107">
        <v>4738</v>
      </c>
    </row>
    <row r="113" spans="1:4" s="1096" customFormat="1" ht="12" customHeight="1">
      <c r="A113" s="225" t="s">
        <v>108</v>
      </c>
      <c r="B113" s="1105">
        <v>33</v>
      </c>
      <c r="C113" s="1106">
        <v>0.4</v>
      </c>
      <c r="D113" s="1107">
        <v>1184</v>
      </c>
    </row>
    <row r="114" spans="1:4" s="1096" customFormat="1" ht="12" customHeight="1">
      <c r="A114" s="225" t="s">
        <v>109</v>
      </c>
      <c r="B114" s="1105">
        <v>20</v>
      </c>
      <c r="C114" s="1106">
        <v>0.1</v>
      </c>
      <c r="D114" s="1107">
        <v>1008</v>
      </c>
    </row>
    <row r="115" spans="1:4" s="1096" customFormat="1" ht="12" customHeight="1">
      <c r="A115" s="225" t="s">
        <v>110</v>
      </c>
      <c r="B115" s="1105">
        <v>44</v>
      </c>
      <c r="C115" s="1106">
        <v>0.4</v>
      </c>
      <c r="D115" s="1107">
        <v>2546</v>
      </c>
    </row>
    <row r="116" spans="1:4" s="1096" customFormat="1" ht="12" customHeight="1">
      <c r="A116" s="225"/>
      <c r="B116" s="1105"/>
      <c r="C116" s="1106"/>
      <c r="D116" s="1107"/>
    </row>
    <row r="117" spans="1:4" s="1096" customFormat="1" ht="12" customHeight="1">
      <c r="A117" s="225" t="s">
        <v>40</v>
      </c>
      <c r="B117" s="1105">
        <v>254</v>
      </c>
      <c r="C117" s="1106">
        <v>0.7</v>
      </c>
      <c r="D117" s="1107">
        <v>12157</v>
      </c>
    </row>
    <row r="118" spans="1:4" s="1096" customFormat="1" ht="12" customHeight="1">
      <c r="A118" s="225" t="s">
        <v>111</v>
      </c>
      <c r="B118" s="1105">
        <v>84</v>
      </c>
      <c r="C118" s="1106">
        <v>0.4</v>
      </c>
      <c r="D118" s="1107">
        <v>4387</v>
      </c>
    </row>
    <row r="119" spans="1:4" s="1096" customFormat="1" ht="12" customHeight="1">
      <c r="A119" s="225" t="s">
        <v>112</v>
      </c>
      <c r="B119" s="1105">
        <v>170</v>
      </c>
      <c r="C119" s="1106">
        <v>1.3</v>
      </c>
      <c r="D119" s="1107">
        <v>7770</v>
      </c>
    </row>
    <row r="120" spans="1:4" s="1096" customFormat="1" ht="12" customHeight="1">
      <c r="A120" s="225"/>
      <c r="B120" s="1105"/>
      <c r="C120" s="1106"/>
      <c r="D120" s="1107"/>
    </row>
    <row r="121" spans="1:4" s="1096" customFormat="1" ht="12" customHeight="1">
      <c r="A121" s="225" t="s">
        <v>41</v>
      </c>
      <c r="B121" s="1105">
        <v>177</v>
      </c>
      <c r="C121" s="1106">
        <v>0.5</v>
      </c>
      <c r="D121" s="1107">
        <v>9366</v>
      </c>
    </row>
    <row r="122" spans="1:4" s="1096" customFormat="1" ht="12" customHeight="1">
      <c r="A122" s="225" t="s">
        <v>303</v>
      </c>
      <c r="B122" s="1105">
        <v>52</v>
      </c>
      <c r="C122" s="1106">
        <v>0.3</v>
      </c>
      <c r="D122" s="1107">
        <v>2987</v>
      </c>
    </row>
    <row r="123" spans="1:4" s="1096" customFormat="1" ht="12" customHeight="1">
      <c r="A123" s="225" t="s">
        <v>113</v>
      </c>
      <c r="B123" s="1105">
        <v>65</v>
      </c>
      <c r="C123" s="1106">
        <v>0.6</v>
      </c>
      <c r="D123" s="1107">
        <v>3564</v>
      </c>
    </row>
    <row r="124" spans="1:4" s="1096" customFormat="1" ht="12" customHeight="1">
      <c r="A124" s="225" t="s">
        <v>304</v>
      </c>
      <c r="B124" s="1105">
        <v>60</v>
      </c>
      <c r="C124" s="1106">
        <v>0.5</v>
      </c>
      <c r="D124" s="1107">
        <v>2815</v>
      </c>
    </row>
    <row r="125" spans="1:4" s="808" customFormat="1" ht="18.95" customHeight="1">
      <c r="A125" s="1691" t="s">
        <v>813</v>
      </c>
      <c r="B125" s="1691"/>
      <c r="C125" s="1691"/>
      <c r="D125" s="1691"/>
    </row>
    <row r="126" spans="1:4" s="808" customFormat="1" ht="18.95" customHeight="1">
      <c r="A126" s="1692" t="s">
        <v>791</v>
      </c>
      <c r="B126" s="1692"/>
      <c r="C126" s="1692"/>
      <c r="D126" s="1692"/>
    </row>
    <row r="127" spans="1:4" s="1096" customFormat="1" ht="12" customHeight="1">
      <c r="A127" s="271" t="s">
        <v>19</v>
      </c>
      <c r="B127" s="1102">
        <v>1875</v>
      </c>
      <c r="C127" s="1103">
        <v>0.7</v>
      </c>
      <c r="D127" s="1104">
        <v>100649</v>
      </c>
    </row>
    <row r="128" spans="1:4" s="1096" customFormat="1" ht="12" customHeight="1">
      <c r="A128" s="633" t="s">
        <v>61</v>
      </c>
      <c r="B128" s="1102"/>
      <c r="C128" s="1103"/>
      <c r="D128" s="1104"/>
    </row>
    <row r="129" spans="1:4" s="1096" customFormat="1" ht="12" customHeight="1">
      <c r="A129" s="272"/>
      <c r="B129" s="1102"/>
      <c r="C129" s="1103"/>
      <c r="D129" s="1104"/>
    </row>
    <row r="130" spans="1:4" s="1096" customFormat="1" ht="12" customHeight="1">
      <c r="A130" s="225" t="s">
        <v>36</v>
      </c>
      <c r="B130" s="1105">
        <v>746</v>
      </c>
      <c r="C130" s="1106">
        <v>1.2</v>
      </c>
      <c r="D130" s="1107">
        <v>30372</v>
      </c>
    </row>
    <row r="131" spans="1:4" s="1096" customFormat="1" ht="12" customHeight="1">
      <c r="A131" s="225" t="s">
        <v>100</v>
      </c>
      <c r="B131" s="1105">
        <v>90</v>
      </c>
      <c r="C131" s="1106">
        <v>1.3</v>
      </c>
      <c r="D131" s="1107">
        <v>4924</v>
      </c>
    </row>
    <row r="132" spans="1:4" s="1096" customFormat="1" ht="12" customHeight="1">
      <c r="A132" s="225" t="s">
        <v>101</v>
      </c>
      <c r="B132" s="1105">
        <v>656</v>
      </c>
      <c r="C132" s="1106">
        <v>1.2</v>
      </c>
      <c r="D132" s="1107">
        <v>25448</v>
      </c>
    </row>
    <row r="133" spans="1:4" s="1096" customFormat="1" ht="12" customHeight="1">
      <c r="A133" s="225"/>
      <c r="B133" s="1105"/>
      <c r="C133" s="1106"/>
      <c r="D133" s="1107"/>
    </row>
    <row r="134" spans="1:4" s="1096" customFormat="1" ht="12" customHeight="1">
      <c r="A134" s="225" t="s">
        <v>37</v>
      </c>
      <c r="B134" s="1105">
        <v>216</v>
      </c>
      <c r="C134" s="1106">
        <v>1.1000000000000001</v>
      </c>
      <c r="D134" s="1107">
        <v>11647</v>
      </c>
    </row>
    <row r="135" spans="1:4" s="1096" customFormat="1" ht="12" customHeight="1">
      <c r="A135" s="225" t="s">
        <v>102</v>
      </c>
      <c r="B135" s="1105">
        <v>71</v>
      </c>
      <c r="C135" s="1106">
        <v>0.7</v>
      </c>
      <c r="D135" s="1107">
        <v>3854</v>
      </c>
    </row>
    <row r="136" spans="1:4" s="1096" customFormat="1" ht="12" customHeight="1">
      <c r="A136" s="225" t="s">
        <v>103</v>
      </c>
      <c r="B136" s="1105">
        <v>144</v>
      </c>
      <c r="C136" s="1106">
        <v>1.4</v>
      </c>
      <c r="D136" s="1107">
        <v>7793</v>
      </c>
    </row>
    <row r="137" spans="1:4" s="1096" customFormat="1" ht="12" customHeight="1">
      <c r="A137" s="225"/>
      <c r="B137" s="1105"/>
      <c r="C137" s="1106"/>
      <c r="D137" s="1107"/>
    </row>
    <row r="138" spans="1:4" s="1096" customFormat="1" ht="12" customHeight="1">
      <c r="A138" s="225" t="s">
        <v>38</v>
      </c>
      <c r="B138" s="1105">
        <v>49</v>
      </c>
      <c r="C138" s="1106">
        <v>0.3</v>
      </c>
      <c r="D138" s="1107">
        <v>2265</v>
      </c>
    </row>
    <row r="139" spans="1:4" s="1096" customFormat="1" ht="12" customHeight="1">
      <c r="A139" s="225" t="s">
        <v>104</v>
      </c>
      <c r="B139" s="1105">
        <v>19</v>
      </c>
      <c r="C139" s="1106">
        <v>0.2</v>
      </c>
      <c r="D139" s="1107">
        <v>1002</v>
      </c>
    </row>
    <row r="140" spans="1:4" s="1096" customFormat="1" ht="12" customHeight="1">
      <c r="A140" s="225" t="s">
        <v>105</v>
      </c>
      <c r="B140" s="1105">
        <v>2</v>
      </c>
      <c r="C140" s="1106">
        <v>0</v>
      </c>
      <c r="D140" s="1107">
        <v>119</v>
      </c>
    </row>
    <row r="141" spans="1:4" s="1096" customFormat="1" ht="12" customHeight="1">
      <c r="A141" s="225" t="s">
        <v>106</v>
      </c>
      <c r="B141" s="1105">
        <v>5</v>
      </c>
      <c r="C141" s="1106">
        <v>0.3</v>
      </c>
      <c r="D141" s="1107">
        <v>239</v>
      </c>
    </row>
    <row r="142" spans="1:4" s="1096" customFormat="1" ht="12" customHeight="1">
      <c r="A142" s="225" t="s">
        <v>107</v>
      </c>
      <c r="B142" s="1105">
        <v>23</v>
      </c>
      <c r="C142" s="1106">
        <v>0.8</v>
      </c>
      <c r="D142" s="1107">
        <v>904</v>
      </c>
    </row>
    <row r="143" spans="1:4" s="1096" customFormat="1" ht="12" customHeight="1">
      <c r="A143" s="225"/>
      <c r="B143" s="1105"/>
      <c r="C143" s="1106"/>
      <c r="D143" s="1107"/>
    </row>
    <row r="144" spans="1:4" s="1096" customFormat="1" ht="12" customHeight="1">
      <c r="A144" s="225" t="s">
        <v>39</v>
      </c>
      <c r="B144" s="1105">
        <v>138</v>
      </c>
      <c r="C144" s="1106">
        <v>0.2</v>
      </c>
      <c r="D144" s="1107">
        <v>6746</v>
      </c>
    </row>
    <row r="145" spans="1:4" s="1096" customFormat="1" ht="12" customHeight="1">
      <c r="A145" s="225" t="s">
        <v>108</v>
      </c>
      <c r="B145" s="1105">
        <v>18</v>
      </c>
      <c r="C145" s="1106">
        <v>0.1</v>
      </c>
      <c r="D145" s="1107">
        <v>852</v>
      </c>
    </row>
    <row r="146" spans="1:4" s="1096" customFormat="1" ht="12" customHeight="1">
      <c r="A146" s="225" t="s">
        <v>109</v>
      </c>
      <c r="B146" s="1105">
        <v>61</v>
      </c>
      <c r="C146" s="1106">
        <v>0.2</v>
      </c>
      <c r="D146" s="1107">
        <v>3273</v>
      </c>
    </row>
    <row r="147" spans="1:4" s="1096" customFormat="1" ht="12" customHeight="1">
      <c r="A147" s="225" t="s">
        <v>110</v>
      </c>
      <c r="B147" s="1105">
        <v>59</v>
      </c>
      <c r="C147" s="1106">
        <v>0.2</v>
      </c>
      <c r="D147" s="1107">
        <v>2622</v>
      </c>
    </row>
    <row r="148" spans="1:4" s="1096" customFormat="1" ht="12" customHeight="1">
      <c r="A148" s="225"/>
      <c r="B148" s="1105"/>
      <c r="C148" s="1106"/>
      <c r="D148" s="1107"/>
    </row>
    <row r="149" spans="1:4" s="1096" customFormat="1" ht="12" customHeight="1">
      <c r="A149" s="225" t="s">
        <v>40</v>
      </c>
      <c r="B149" s="1105">
        <v>266</v>
      </c>
      <c r="C149" s="1106">
        <v>1.1000000000000001</v>
      </c>
      <c r="D149" s="1107">
        <v>20010</v>
      </c>
    </row>
    <row r="150" spans="1:4" s="1096" customFormat="1" ht="12" customHeight="1">
      <c r="A150" s="225" t="s">
        <v>111</v>
      </c>
      <c r="B150" s="1105">
        <v>206</v>
      </c>
      <c r="C150" s="1106">
        <v>1.1000000000000001</v>
      </c>
      <c r="D150" s="1107">
        <v>16976</v>
      </c>
    </row>
    <row r="151" spans="1:4" s="1096" customFormat="1" ht="12" customHeight="1">
      <c r="A151" s="225" t="s">
        <v>112</v>
      </c>
      <c r="B151" s="1105">
        <v>60</v>
      </c>
      <c r="C151" s="1106">
        <v>1.3</v>
      </c>
      <c r="D151" s="1107">
        <v>3034</v>
      </c>
    </row>
    <row r="152" spans="1:4" s="1096" customFormat="1" ht="12" customHeight="1">
      <c r="A152" s="225"/>
      <c r="B152" s="1105"/>
      <c r="C152" s="1106"/>
      <c r="D152" s="1107"/>
    </row>
    <row r="153" spans="1:4" s="1096" customFormat="1" ht="12" customHeight="1">
      <c r="A153" s="225" t="s">
        <v>41</v>
      </c>
      <c r="B153" s="1105">
        <v>460</v>
      </c>
      <c r="C153" s="1106">
        <v>0.8</v>
      </c>
      <c r="D153" s="1107">
        <v>29609</v>
      </c>
    </row>
    <row r="154" spans="1:4" s="1096" customFormat="1" ht="12" customHeight="1">
      <c r="A154" s="225" t="s">
        <v>303</v>
      </c>
      <c r="B154" s="1105">
        <v>72</v>
      </c>
      <c r="C154" s="1106">
        <v>0.5</v>
      </c>
      <c r="D154" s="1107">
        <v>3640</v>
      </c>
    </row>
    <row r="155" spans="1:4" s="1096" customFormat="1" ht="12" customHeight="1">
      <c r="A155" s="225" t="s">
        <v>113</v>
      </c>
      <c r="B155" s="1105">
        <v>367</v>
      </c>
      <c r="C155" s="1106">
        <v>1.4</v>
      </c>
      <c r="D155" s="1107">
        <v>24986</v>
      </c>
    </row>
    <row r="156" spans="1:4" s="1096" customFormat="1" ht="12" customHeight="1">
      <c r="A156" s="225" t="s">
        <v>304</v>
      </c>
      <c r="B156" s="1105">
        <v>21</v>
      </c>
      <c r="C156" s="1106">
        <v>0.1</v>
      </c>
      <c r="D156" s="1107">
        <v>982</v>
      </c>
    </row>
    <row r="157" spans="1:4" s="258" customFormat="1" ht="12.95" customHeight="1">
      <c r="A157" s="4" t="s">
        <v>816</v>
      </c>
      <c r="B157" s="974"/>
      <c r="C157" s="975"/>
      <c r="D157" s="975"/>
    </row>
    <row r="158" spans="1:4" s="258" customFormat="1" ht="12.95" customHeight="1">
      <c r="A158" s="4" t="s">
        <v>996</v>
      </c>
      <c r="B158" s="974"/>
      <c r="C158" s="975"/>
      <c r="D158" s="975"/>
    </row>
    <row r="159" spans="1:4" s="1100" customFormat="1" ht="12.95" customHeight="1">
      <c r="A159" s="1109" t="s">
        <v>817</v>
      </c>
      <c r="B159" s="1097"/>
      <c r="C159" s="1097"/>
      <c r="D159" s="1098"/>
    </row>
    <row r="160" spans="1:4" ht="11.25" customHeight="1">
      <c r="A160" s="274" t="s">
        <v>997</v>
      </c>
    </row>
    <row r="161" spans="1:4" ht="14.25" customHeight="1" thickBot="1">
      <c r="A161" s="549" t="s">
        <v>237</v>
      </c>
      <c r="B161" s="1694"/>
      <c r="C161" s="1695"/>
      <c r="D161" s="1695"/>
    </row>
    <row r="162" spans="1:4" ht="15" customHeight="1" thickTop="1">
      <c r="A162" s="1536" t="s">
        <v>114</v>
      </c>
      <c r="B162" s="1669" t="s">
        <v>127</v>
      </c>
      <c r="C162" s="1655" t="s">
        <v>126</v>
      </c>
      <c r="D162" s="1696" t="s">
        <v>155</v>
      </c>
    </row>
    <row r="163" spans="1:4" ht="12" customHeight="1">
      <c r="A163" s="1537"/>
      <c r="B163" s="1670"/>
      <c r="C163" s="1656"/>
      <c r="D163" s="1697"/>
    </row>
    <row r="164" spans="1:4" ht="12" customHeight="1">
      <c r="A164" s="1537"/>
      <c r="B164" s="1670"/>
      <c r="C164" s="1656"/>
      <c r="D164" s="1697"/>
    </row>
    <row r="165" spans="1:4" ht="5.25" customHeight="1">
      <c r="A165" s="1537"/>
      <c r="B165" s="1670"/>
      <c r="C165" s="1656"/>
      <c r="D165" s="1697"/>
    </row>
    <row r="166" spans="1:4" s="232" customFormat="1" ht="33.75" customHeight="1" thickBot="1">
      <c r="A166" s="1091" t="s">
        <v>20</v>
      </c>
      <c r="B166" s="1093" t="s">
        <v>651</v>
      </c>
      <c r="C166" s="1090" t="s">
        <v>128</v>
      </c>
      <c r="D166" s="1092" t="s">
        <v>618</v>
      </c>
    </row>
    <row r="167" spans="1:4" s="808" customFormat="1" ht="18.95" customHeight="1" thickTop="1">
      <c r="A167" s="1698" t="s">
        <v>814</v>
      </c>
      <c r="B167" s="1698"/>
      <c r="C167" s="1698"/>
      <c r="D167" s="1698"/>
    </row>
    <row r="168" spans="1:4" s="808" customFormat="1" ht="18.95" customHeight="1">
      <c r="A168" s="1699" t="s">
        <v>792</v>
      </c>
      <c r="B168" s="1699"/>
      <c r="C168" s="1699"/>
      <c r="D168" s="1699"/>
    </row>
    <row r="169" spans="1:4" s="1111" customFormat="1" ht="12" customHeight="1">
      <c r="A169" s="1110" t="s">
        <v>19</v>
      </c>
      <c r="B169" s="1102">
        <v>149</v>
      </c>
      <c r="C169" s="1103">
        <v>0.2</v>
      </c>
      <c r="D169" s="1104">
        <v>7529</v>
      </c>
    </row>
    <row r="170" spans="1:4" s="1111" customFormat="1" ht="12" customHeight="1">
      <c r="A170" s="1108" t="s">
        <v>61</v>
      </c>
      <c r="B170" s="1105"/>
      <c r="C170" s="1106"/>
      <c r="D170" s="1107"/>
    </row>
    <row r="171" spans="1:4" s="1111" customFormat="1" ht="12" customHeight="1">
      <c r="A171" s="1112"/>
      <c r="B171" s="1105"/>
      <c r="C171" s="1106"/>
      <c r="D171" s="1107"/>
    </row>
    <row r="172" spans="1:4" s="1111" customFormat="1" ht="12" customHeight="1">
      <c r="A172" s="225" t="s">
        <v>36</v>
      </c>
      <c r="B172" s="1105">
        <v>25</v>
      </c>
      <c r="C172" s="1106">
        <v>0.2</v>
      </c>
      <c r="D172" s="1107">
        <v>1479</v>
      </c>
    </row>
    <row r="173" spans="1:4" s="1111" customFormat="1" ht="12" customHeight="1">
      <c r="A173" s="225" t="s">
        <v>100</v>
      </c>
      <c r="B173" s="1105">
        <v>8</v>
      </c>
      <c r="C173" s="1106">
        <v>0.5</v>
      </c>
      <c r="D173" s="1107">
        <v>587</v>
      </c>
    </row>
    <row r="174" spans="1:4" s="1111" customFormat="1" ht="12" customHeight="1">
      <c r="A174" s="225" t="s">
        <v>101</v>
      </c>
      <c r="B174" s="1105">
        <v>16</v>
      </c>
      <c r="C174" s="1106">
        <v>0.1</v>
      </c>
      <c r="D174" s="1107">
        <v>892</v>
      </c>
    </row>
    <row r="175" spans="1:4" s="1111" customFormat="1" ht="12" customHeight="1">
      <c r="A175" s="1112"/>
      <c r="B175" s="1105"/>
      <c r="C175" s="1106"/>
      <c r="D175" s="1107"/>
    </row>
    <row r="176" spans="1:4" s="1111" customFormat="1" ht="12" customHeight="1">
      <c r="A176" s="1113" t="s">
        <v>37</v>
      </c>
      <c r="B176" s="1105">
        <v>40</v>
      </c>
      <c r="C176" s="1106">
        <v>0.2</v>
      </c>
      <c r="D176" s="1107">
        <v>1870</v>
      </c>
    </row>
    <row r="177" spans="1:4" s="1111" customFormat="1" ht="12" customHeight="1">
      <c r="A177" s="1113" t="s">
        <v>103</v>
      </c>
      <c r="B177" s="1105">
        <v>40</v>
      </c>
      <c r="C177" s="1106">
        <v>0.8</v>
      </c>
      <c r="D177" s="1107">
        <v>1870</v>
      </c>
    </row>
    <row r="178" spans="1:4" s="1111" customFormat="1" ht="12" customHeight="1">
      <c r="A178" s="1113"/>
      <c r="B178" s="1105"/>
      <c r="C178" s="1106"/>
      <c r="D178" s="1107"/>
    </row>
    <row r="179" spans="1:4" s="1111" customFormat="1" ht="12" customHeight="1">
      <c r="A179" s="1113" t="s">
        <v>38</v>
      </c>
      <c r="B179" s="1105">
        <v>26</v>
      </c>
      <c r="C179" s="1106">
        <v>0.6</v>
      </c>
      <c r="D179" s="1107">
        <v>1147</v>
      </c>
    </row>
    <row r="180" spans="1:4" s="1111" customFormat="1" ht="12" customHeight="1">
      <c r="A180" s="225" t="s">
        <v>104</v>
      </c>
      <c r="B180" s="1105">
        <v>3</v>
      </c>
      <c r="C180" s="1106">
        <v>0.2</v>
      </c>
      <c r="D180" s="1107">
        <v>160</v>
      </c>
    </row>
    <row r="181" spans="1:4" s="1111" customFormat="1" ht="12" customHeight="1">
      <c r="A181" s="225" t="s">
        <v>105</v>
      </c>
      <c r="B181" s="1105">
        <v>18</v>
      </c>
      <c r="C181" s="1106">
        <v>2</v>
      </c>
      <c r="D181" s="1107">
        <v>709</v>
      </c>
    </row>
    <row r="182" spans="1:4" s="1111" customFormat="1" ht="12" customHeight="1">
      <c r="A182" s="225" t="s">
        <v>107</v>
      </c>
      <c r="B182" s="1105">
        <v>5</v>
      </c>
      <c r="C182" s="1106">
        <v>0.4</v>
      </c>
      <c r="D182" s="1107">
        <v>278</v>
      </c>
    </row>
    <row r="183" spans="1:4" s="1111" customFormat="1" ht="12" customHeight="1">
      <c r="A183" s="225"/>
      <c r="B183" s="1105"/>
      <c r="C183" s="1106"/>
      <c r="D183" s="1107"/>
    </row>
    <row r="184" spans="1:4" s="1111" customFormat="1" ht="12" customHeight="1">
      <c r="A184" s="1113" t="s">
        <v>39</v>
      </c>
      <c r="B184" s="1105">
        <v>36</v>
      </c>
      <c r="C184" s="1106">
        <v>0.2</v>
      </c>
      <c r="D184" s="1107">
        <v>1883</v>
      </c>
    </row>
    <row r="185" spans="1:4" s="1096" customFormat="1" ht="12" customHeight="1">
      <c r="A185" s="225" t="s">
        <v>108</v>
      </c>
      <c r="B185" s="1105">
        <v>5</v>
      </c>
      <c r="C185" s="1106">
        <v>0.1</v>
      </c>
      <c r="D185" s="1107">
        <v>235</v>
      </c>
    </row>
    <row r="186" spans="1:4" s="808" customFormat="1" ht="12" customHeight="1">
      <c r="A186" s="225" t="s">
        <v>109</v>
      </c>
      <c r="B186" s="1105">
        <v>17</v>
      </c>
      <c r="C186" s="1106">
        <v>0.3</v>
      </c>
      <c r="D186" s="1107">
        <v>742</v>
      </c>
    </row>
    <row r="187" spans="1:4" s="808" customFormat="1" ht="12" customHeight="1">
      <c r="A187" s="225" t="s">
        <v>110</v>
      </c>
      <c r="B187" s="1105">
        <v>14</v>
      </c>
      <c r="C187" s="1106">
        <v>0.2</v>
      </c>
      <c r="D187" s="1107">
        <v>907</v>
      </c>
    </row>
    <row r="188" spans="1:4" s="808" customFormat="1" ht="12" customHeight="1">
      <c r="A188" s="1113"/>
      <c r="B188" s="1105"/>
      <c r="C188" s="1106"/>
      <c r="D188" s="1107"/>
    </row>
    <row r="189" spans="1:4" s="1096" customFormat="1" ht="12" customHeight="1">
      <c r="A189" s="225" t="s">
        <v>40</v>
      </c>
      <c r="B189" s="1105">
        <v>9</v>
      </c>
      <c r="C189" s="1106">
        <v>0.2</v>
      </c>
      <c r="D189" s="1107">
        <v>421</v>
      </c>
    </row>
    <row r="190" spans="1:4" s="1096" customFormat="1" ht="12" customHeight="1">
      <c r="A190" s="225" t="s">
        <v>111</v>
      </c>
      <c r="B190" s="1105">
        <v>5</v>
      </c>
      <c r="C190" s="1106">
        <v>0.1</v>
      </c>
      <c r="D190" s="1107">
        <v>170</v>
      </c>
    </row>
    <row r="191" spans="1:4" s="1096" customFormat="1" ht="12" customHeight="1">
      <c r="A191" s="225" t="s">
        <v>112</v>
      </c>
      <c r="B191" s="1105">
        <v>5</v>
      </c>
      <c r="C191" s="1106">
        <v>1.2</v>
      </c>
      <c r="D191" s="1107">
        <v>251</v>
      </c>
    </row>
    <row r="192" spans="1:4" s="1096" customFormat="1" ht="12" customHeight="1">
      <c r="A192" s="225"/>
      <c r="B192" s="1105"/>
      <c r="C192" s="1106"/>
      <c r="D192" s="1107"/>
    </row>
    <row r="193" spans="1:4" s="1096" customFormat="1" ht="12" customHeight="1">
      <c r="A193" s="1113" t="s">
        <v>41</v>
      </c>
      <c r="B193" s="1105">
        <v>13</v>
      </c>
      <c r="C193" s="1106">
        <v>0.2</v>
      </c>
      <c r="D193" s="1107">
        <v>729</v>
      </c>
    </row>
    <row r="194" spans="1:4" s="1096" customFormat="1" ht="12" customHeight="1">
      <c r="A194" s="225" t="s">
        <v>303</v>
      </c>
      <c r="B194" s="1105">
        <v>7</v>
      </c>
      <c r="C194" s="1106">
        <v>0.2</v>
      </c>
      <c r="D194" s="1107">
        <v>363</v>
      </c>
    </row>
    <row r="195" spans="1:4" s="1096" customFormat="1" ht="12" customHeight="1">
      <c r="A195" s="1113" t="s">
        <v>113</v>
      </c>
      <c r="B195" s="1105">
        <v>6</v>
      </c>
      <c r="C195" s="1106">
        <v>0.2</v>
      </c>
      <c r="D195" s="1107">
        <v>366</v>
      </c>
    </row>
    <row r="196" spans="1:4" s="1096" customFormat="1" ht="18.95" customHeight="1">
      <c r="A196" s="1702" t="s">
        <v>815</v>
      </c>
      <c r="B196" s="1702"/>
      <c r="C196" s="1702"/>
      <c r="D196" s="1702"/>
    </row>
    <row r="197" spans="1:4" s="1096" customFormat="1" ht="18.95" customHeight="1">
      <c r="A197" s="1699" t="s">
        <v>794</v>
      </c>
      <c r="B197" s="1699"/>
      <c r="C197" s="1699"/>
      <c r="D197" s="1699"/>
    </row>
    <row r="198" spans="1:4" s="1096" customFormat="1" ht="12" customHeight="1">
      <c r="A198" s="271" t="s">
        <v>19</v>
      </c>
      <c r="B198" s="1102">
        <v>19776</v>
      </c>
      <c r="C198" s="1103">
        <v>2.7</v>
      </c>
      <c r="D198" s="1104">
        <v>1064341</v>
      </c>
    </row>
    <row r="199" spans="1:4" s="1096" customFormat="1" ht="12" customHeight="1">
      <c r="A199" s="1108" t="s">
        <v>61</v>
      </c>
      <c r="B199" s="1102"/>
      <c r="C199" s="1103"/>
      <c r="D199" s="1104"/>
    </row>
    <row r="200" spans="1:4" s="1096" customFormat="1" ht="12" customHeight="1">
      <c r="A200" s="272"/>
      <c r="B200" s="1102"/>
      <c r="C200" s="1103"/>
      <c r="D200" s="1104"/>
    </row>
    <row r="201" spans="1:4" s="1096" customFormat="1" ht="12" customHeight="1">
      <c r="A201" s="225" t="s">
        <v>36</v>
      </c>
      <c r="B201" s="1105">
        <v>8609</v>
      </c>
      <c r="C201" s="1106">
        <v>3.6</v>
      </c>
      <c r="D201" s="1107">
        <v>453707</v>
      </c>
    </row>
    <row r="202" spans="1:4" s="1096" customFormat="1" ht="12" customHeight="1">
      <c r="A202" s="225" t="s">
        <v>100</v>
      </c>
      <c r="B202" s="1105">
        <v>565</v>
      </c>
      <c r="C202" s="1106">
        <v>3.1</v>
      </c>
      <c r="D202" s="1107">
        <v>35726</v>
      </c>
    </row>
    <row r="203" spans="1:4" s="1096" customFormat="1" ht="12" customHeight="1">
      <c r="A203" s="225" t="s">
        <v>101</v>
      </c>
      <c r="B203" s="1105">
        <v>8043</v>
      </c>
      <c r="C203" s="1106">
        <v>3.7</v>
      </c>
      <c r="D203" s="1107">
        <v>417981</v>
      </c>
    </row>
    <row r="204" spans="1:4" ht="12" customHeight="1">
      <c r="A204" s="225"/>
      <c r="B204" s="1105"/>
      <c r="C204" s="1106"/>
      <c r="D204" s="1107"/>
    </row>
    <row r="205" spans="1:4" ht="12" customHeight="1">
      <c r="A205" s="225" t="s">
        <v>37</v>
      </c>
      <c r="B205" s="1105">
        <v>2859</v>
      </c>
      <c r="C205" s="1106">
        <v>2.8</v>
      </c>
      <c r="D205" s="1107">
        <v>154551</v>
      </c>
    </row>
    <row r="206" spans="1:4" ht="12" customHeight="1">
      <c r="A206" s="225" t="s">
        <v>102</v>
      </c>
      <c r="B206" s="1105">
        <v>2338</v>
      </c>
      <c r="C206" s="1106">
        <v>2.9</v>
      </c>
      <c r="D206" s="1107">
        <v>121798</v>
      </c>
    </row>
    <row r="207" spans="1:4" ht="12" customHeight="1">
      <c r="A207" s="225" t="s">
        <v>103</v>
      </c>
      <c r="B207" s="1105">
        <v>521</v>
      </c>
      <c r="C207" s="1106">
        <v>2.5</v>
      </c>
      <c r="D207" s="1107">
        <v>32754</v>
      </c>
    </row>
    <row r="208" spans="1:4" ht="12" customHeight="1">
      <c r="A208" s="225"/>
      <c r="B208" s="1105"/>
      <c r="C208" s="1106"/>
      <c r="D208" s="1107"/>
    </row>
    <row r="209" spans="1:5" ht="12" customHeight="1">
      <c r="A209" s="225" t="s">
        <v>38</v>
      </c>
      <c r="B209" s="1105">
        <v>1821</v>
      </c>
      <c r="C209" s="1106">
        <v>2.9</v>
      </c>
      <c r="D209" s="1107">
        <v>104153</v>
      </c>
    </row>
    <row r="210" spans="1:5" ht="12" customHeight="1">
      <c r="A210" s="225" t="s">
        <v>104</v>
      </c>
      <c r="B210" s="1105">
        <v>765</v>
      </c>
      <c r="C210" s="1106">
        <v>3.3</v>
      </c>
      <c r="D210" s="1107">
        <v>43273</v>
      </c>
    </row>
    <row r="211" spans="1:5" ht="12" customHeight="1">
      <c r="A211" s="225" t="s">
        <v>105</v>
      </c>
      <c r="B211" s="1105">
        <v>661</v>
      </c>
      <c r="C211" s="1106">
        <v>5.8</v>
      </c>
      <c r="D211" s="1107">
        <v>37983</v>
      </c>
    </row>
    <row r="212" spans="1:5" ht="12" customHeight="1">
      <c r="A212" s="225" t="s">
        <v>106</v>
      </c>
      <c r="B212" s="1105">
        <v>156</v>
      </c>
      <c r="C212" s="1106">
        <v>0.7</v>
      </c>
      <c r="D212" s="1107">
        <v>8706</v>
      </c>
    </row>
    <row r="213" spans="1:5" ht="12" customHeight="1">
      <c r="A213" s="225" t="s">
        <v>107</v>
      </c>
      <c r="B213" s="1105">
        <v>239</v>
      </c>
      <c r="C213" s="1106">
        <v>4</v>
      </c>
      <c r="D213" s="1107">
        <v>14190</v>
      </c>
    </row>
    <row r="214" spans="1:5" s="258" customFormat="1" ht="12.95" customHeight="1">
      <c r="A214" s="4" t="s">
        <v>816</v>
      </c>
      <c r="B214" s="1097"/>
      <c r="C214" s="1097"/>
      <c r="D214" s="1098"/>
      <c r="E214" s="1096"/>
    </row>
    <row r="215" spans="1:5" s="258" customFormat="1" ht="12.95" customHeight="1">
      <c r="A215" s="4" t="s">
        <v>998</v>
      </c>
      <c r="B215" s="1097"/>
      <c r="C215" s="1097"/>
      <c r="D215" s="1098"/>
    </row>
    <row r="216" spans="1:5" s="1100" customFormat="1" ht="12.95" customHeight="1">
      <c r="A216" s="1109" t="s">
        <v>817</v>
      </c>
      <c r="B216" s="1097"/>
      <c r="C216" s="1097"/>
      <c r="D216" s="1098"/>
      <c r="E216" s="258"/>
    </row>
    <row r="217" spans="1:5" ht="11.25" customHeight="1">
      <c r="A217" s="274" t="s">
        <v>997</v>
      </c>
      <c r="E217" s="1100"/>
    </row>
    <row r="218" spans="1:5" s="1114" customFormat="1" ht="15" customHeight="1" thickBot="1">
      <c r="A218" s="549" t="s">
        <v>237</v>
      </c>
      <c r="B218" s="1694"/>
      <c r="C218" s="1695"/>
      <c r="D218" s="1695"/>
    </row>
    <row r="219" spans="1:5" ht="15" customHeight="1" thickTop="1">
      <c r="A219" s="1536" t="s">
        <v>114</v>
      </c>
      <c r="B219" s="1669" t="s">
        <v>127</v>
      </c>
      <c r="C219" s="1655" t="s">
        <v>126</v>
      </c>
      <c r="D219" s="1696" t="s">
        <v>155</v>
      </c>
    </row>
    <row r="220" spans="1:5" ht="12" customHeight="1">
      <c r="A220" s="1537"/>
      <c r="B220" s="1670"/>
      <c r="C220" s="1656"/>
      <c r="D220" s="1697"/>
    </row>
    <row r="221" spans="1:5" ht="12" customHeight="1">
      <c r="A221" s="1537"/>
      <c r="B221" s="1670"/>
      <c r="C221" s="1656"/>
      <c r="D221" s="1697"/>
    </row>
    <row r="222" spans="1:5" ht="0.75" customHeight="1">
      <c r="A222" s="1537"/>
      <c r="B222" s="1670"/>
      <c r="C222" s="1656"/>
      <c r="D222" s="1697"/>
    </row>
    <row r="223" spans="1:5" s="232" customFormat="1" ht="33.75" customHeight="1" thickBot="1">
      <c r="A223" s="1091" t="s">
        <v>20</v>
      </c>
      <c r="B223" s="1093" t="s">
        <v>651</v>
      </c>
      <c r="C223" s="1090" t="s">
        <v>128</v>
      </c>
      <c r="D223" s="1092" t="s">
        <v>618</v>
      </c>
    </row>
    <row r="224" spans="1:5" s="1096" customFormat="1" ht="21" customHeight="1" thickTop="1">
      <c r="A224" s="1702" t="s">
        <v>1127</v>
      </c>
      <c r="B224" s="1702"/>
      <c r="C224" s="1702"/>
      <c r="D224" s="1702"/>
    </row>
    <row r="225" spans="1:4" s="1096" customFormat="1" ht="21" customHeight="1">
      <c r="A225" s="1699" t="s">
        <v>1128</v>
      </c>
      <c r="B225" s="1699"/>
      <c r="C225" s="1699"/>
      <c r="D225" s="1699"/>
    </row>
    <row r="226" spans="1:4" s="1096" customFormat="1" ht="12" customHeight="1">
      <c r="A226" s="225" t="s">
        <v>39</v>
      </c>
      <c r="B226" s="1105">
        <v>2876</v>
      </c>
      <c r="C226" s="1106">
        <v>2.2999999999999998</v>
      </c>
      <c r="D226" s="1107">
        <v>152360</v>
      </c>
    </row>
    <row r="227" spans="1:4" s="1096" customFormat="1" ht="12" customHeight="1">
      <c r="A227" s="225" t="s">
        <v>108</v>
      </c>
      <c r="B227" s="1105">
        <v>275</v>
      </c>
      <c r="C227" s="1106">
        <v>2</v>
      </c>
      <c r="D227" s="1107">
        <v>14982</v>
      </c>
    </row>
    <row r="228" spans="1:4" s="1096" customFormat="1" ht="12" customHeight="1">
      <c r="A228" s="225" t="s">
        <v>109</v>
      </c>
      <c r="B228" s="1105">
        <v>1547</v>
      </c>
      <c r="C228" s="1106">
        <v>2.2000000000000002</v>
      </c>
      <c r="D228" s="1107">
        <v>70158</v>
      </c>
    </row>
    <row r="229" spans="1:4" s="1096" customFormat="1" ht="12" customHeight="1">
      <c r="A229" s="225" t="s">
        <v>110</v>
      </c>
      <c r="B229" s="1105">
        <v>1054</v>
      </c>
      <c r="C229" s="1106">
        <v>2.5</v>
      </c>
      <c r="D229" s="1107">
        <v>67220</v>
      </c>
    </row>
    <row r="230" spans="1:4" s="1096" customFormat="1" ht="12" customHeight="1">
      <c r="A230" s="225"/>
      <c r="B230" s="1105"/>
      <c r="C230" s="1106"/>
      <c r="D230" s="1107"/>
    </row>
    <row r="231" spans="1:4" s="1096" customFormat="1" ht="12" customHeight="1">
      <c r="A231" s="225" t="s">
        <v>40</v>
      </c>
      <c r="B231" s="1105">
        <v>1631</v>
      </c>
      <c r="C231" s="1106">
        <v>2.5</v>
      </c>
      <c r="D231" s="1107">
        <v>86402</v>
      </c>
    </row>
    <row r="232" spans="1:4" s="1096" customFormat="1" ht="12" customHeight="1">
      <c r="A232" s="225" t="s">
        <v>111</v>
      </c>
      <c r="B232" s="1105">
        <v>1605</v>
      </c>
      <c r="C232" s="1106">
        <v>2.6</v>
      </c>
      <c r="D232" s="1107">
        <v>84736</v>
      </c>
    </row>
    <row r="233" spans="1:4" s="1096" customFormat="1" ht="12" customHeight="1">
      <c r="A233" s="225" t="s">
        <v>112</v>
      </c>
      <c r="B233" s="1105">
        <v>26</v>
      </c>
      <c r="C233" s="1106">
        <v>0.7</v>
      </c>
      <c r="D233" s="1107">
        <v>1667</v>
      </c>
    </row>
    <row r="234" spans="1:4" s="1096" customFormat="1" ht="12" customHeight="1">
      <c r="A234" s="225"/>
      <c r="B234" s="1105"/>
      <c r="C234" s="1106"/>
      <c r="D234" s="1107"/>
    </row>
    <row r="235" spans="1:4" s="1096" customFormat="1" ht="12" customHeight="1">
      <c r="A235" s="225" t="s">
        <v>41</v>
      </c>
      <c r="B235" s="1105">
        <v>1980</v>
      </c>
      <c r="C235" s="1106">
        <v>1.5</v>
      </c>
      <c r="D235" s="1107">
        <v>113168</v>
      </c>
    </row>
    <row r="236" spans="1:4" s="1096" customFormat="1" ht="12" customHeight="1">
      <c r="A236" s="225" t="s">
        <v>303</v>
      </c>
      <c r="B236" s="1105">
        <v>491</v>
      </c>
      <c r="C236" s="1106">
        <v>1.9</v>
      </c>
      <c r="D236" s="1107">
        <v>30260</v>
      </c>
    </row>
    <row r="237" spans="1:4" s="1096" customFormat="1" ht="12" customHeight="1">
      <c r="A237" s="225" t="s">
        <v>113</v>
      </c>
      <c r="B237" s="1105">
        <v>1394</v>
      </c>
      <c r="C237" s="1106">
        <v>1.9</v>
      </c>
      <c r="D237" s="1107">
        <v>77349</v>
      </c>
    </row>
    <row r="238" spans="1:4" s="1096" customFormat="1" ht="12" customHeight="1">
      <c r="A238" s="225" t="s">
        <v>304</v>
      </c>
      <c r="B238" s="1105">
        <v>95</v>
      </c>
      <c r="C238" s="1106">
        <v>0.3</v>
      </c>
      <c r="D238" s="1107">
        <v>5558</v>
      </c>
    </row>
    <row r="239" spans="1:4" s="1114" customFormat="1" ht="21" customHeight="1">
      <c r="A239" s="1700" t="s">
        <v>818</v>
      </c>
      <c r="B239" s="1700"/>
      <c r="C239" s="1700"/>
      <c r="D239" s="1700"/>
    </row>
    <row r="240" spans="1:4" s="1114" customFormat="1" ht="21" customHeight="1">
      <c r="A240" s="1701" t="s">
        <v>92</v>
      </c>
      <c r="B240" s="1701"/>
      <c r="C240" s="1701"/>
      <c r="D240" s="1701"/>
    </row>
    <row r="241" spans="1:4" s="1114" customFormat="1" ht="12" customHeight="1">
      <c r="A241" s="271" t="s">
        <v>19</v>
      </c>
      <c r="B241" s="1102">
        <v>1952</v>
      </c>
      <c r="C241" s="1103">
        <v>1.5</v>
      </c>
      <c r="D241" s="1104">
        <v>99262</v>
      </c>
    </row>
    <row r="242" spans="1:4" s="1114" customFormat="1" ht="12" customHeight="1">
      <c r="A242" s="1108" t="s">
        <v>61</v>
      </c>
      <c r="B242" s="1102"/>
      <c r="C242" s="1103"/>
      <c r="D242" s="1104"/>
    </row>
    <row r="243" spans="1:4" s="1114" customFormat="1" ht="7.5" customHeight="1">
      <c r="A243" s="272"/>
      <c r="B243" s="1102"/>
      <c r="C243" s="1103"/>
      <c r="D243" s="1104"/>
    </row>
    <row r="244" spans="1:4" s="1114" customFormat="1" ht="12" customHeight="1">
      <c r="A244" s="225" t="s">
        <v>36</v>
      </c>
      <c r="B244" s="1105">
        <v>300</v>
      </c>
      <c r="C244" s="1106">
        <v>0.9</v>
      </c>
      <c r="D244" s="1107">
        <v>12768</v>
      </c>
    </row>
    <row r="245" spans="1:4" s="1114" customFormat="1" ht="12" customHeight="1">
      <c r="A245" s="225" t="s">
        <v>100</v>
      </c>
      <c r="B245" s="1105">
        <v>26</v>
      </c>
      <c r="C245" s="1106">
        <v>0.6</v>
      </c>
      <c r="D245" s="1107">
        <v>1621</v>
      </c>
    </row>
    <row r="246" spans="1:4" s="1114" customFormat="1" ht="12" customHeight="1">
      <c r="A246" s="225" t="s">
        <v>101</v>
      </c>
      <c r="B246" s="1105">
        <v>273</v>
      </c>
      <c r="C246" s="1106">
        <v>1</v>
      </c>
      <c r="D246" s="1107">
        <v>11147</v>
      </c>
    </row>
    <row r="247" spans="1:4" s="1114" customFormat="1" ht="12" customHeight="1">
      <c r="A247" s="225"/>
      <c r="B247" s="1105"/>
      <c r="C247" s="1106"/>
      <c r="D247" s="1107"/>
    </row>
    <row r="248" spans="1:4" s="1114" customFormat="1" ht="12" customHeight="1">
      <c r="A248" s="225" t="s">
        <v>37</v>
      </c>
      <c r="B248" s="1105">
        <v>840</v>
      </c>
      <c r="C248" s="1106">
        <v>3.5</v>
      </c>
      <c r="D248" s="1107">
        <v>42530</v>
      </c>
    </row>
    <row r="249" spans="1:4" s="1114" customFormat="1" ht="12" customHeight="1">
      <c r="A249" s="225" t="s">
        <v>102</v>
      </c>
      <c r="B249" s="1105">
        <v>315</v>
      </c>
      <c r="C249" s="1106">
        <v>2.2999999999999998</v>
      </c>
      <c r="D249" s="1107">
        <v>15631</v>
      </c>
    </row>
    <row r="250" spans="1:4" s="1114" customFormat="1" ht="12" customHeight="1">
      <c r="A250" s="225" t="s">
        <v>103</v>
      </c>
      <c r="B250" s="1105">
        <v>524</v>
      </c>
      <c r="C250" s="1106">
        <v>5.0999999999999996</v>
      </c>
      <c r="D250" s="1107">
        <v>26899</v>
      </c>
    </row>
    <row r="251" spans="1:4" s="1114" customFormat="1" ht="12" customHeight="1">
      <c r="A251" s="225"/>
      <c r="B251" s="1105"/>
      <c r="C251" s="1106"/>
      <c r="D251" s="1107"/>
    </row>
    <row r="252" spans="1:4" s="1114" customFormat="1" ht="12" customHeight="1">
      <c r="A252" s="225" t="s">
        <v>38</v>
      </c>
      <c r="B252" s="1105">
        <v>169</v>
      </c>
      <c r="C252" s="1106">
        <v>1.6</v>
      </c>
      <c r="D252" s="1107">
        <v>9055</v>
      </c>
    </row>
    <row r="253" spans="1:4" s="1114" customFormat="1" ht="12" customHeight="1">
      <c r="A253" s="225" t="s">
        <v>104</v>
      </c>
      <c r="B253" s="1105">
        <v>105</v>
      </c>
      <c r="C253" s="1106">
        <v>1.8</v>
      </c>
      <c r="D253" s="1107">
        <v>6243</v>
      </c>
    </row>
    <row r="254" spans="1:4" s="1114" customFormat="1" ht="12" customHeight="1">
      <c r="A254" s="225" t="s">
        <v>105</v>
      </c>
      <c r="B254" s="1105">
        <v>17</v>
      </c>
      <c r="C254" s="1106">
        <v>0.7</v>
      </c>
      <c r="D254" s="1107">
        <v>881</v>
      </c>
    </row>
    <row r="255" spans="1:4" s="1114" customFormat="1" ht="12" customHeight="1">
      <c r="A255" s="225" t="s">
        <v>106</v>
      </c>
      <c r="B255" s="1105">
        <v>5</v>
      </c>
      <c r="C255" s="1106">
        <v>0.4</v>
      </c>
      <c r="D255" s="1107">
        <v>209</v>
      </c>
    </row>
    <row r="256" spans="1:4" s="1114" customFormat="1" ht="12" customHeight="1">
      <c r="A256" s="225" t="s">
        <v>107</v>
      </c>
      <c r="B256" s="1105">
        <v>42</v>
      </c>
      <c r="C256" s="1106">
        <v>3.9</v>
      </c>
      <c r="D256" s="1107">
        <v>1722</v>
      </c>
    </row>
    <row r="257" spans="1:4" s="1114" customFormat="1" ht="12" customHeight="1">
      <c r="A257" s="225"/>
      <c r="B257" s="1105"/>
      <c r="C257" s="1106"/>
      <c r="D257" s="1107"/>
    </row>
    <row r="258" spans="1:4" s="1114" customFormat="1" ht="12" customHeight="1">
      <c r="A258" s="225" t="s">
        <v>39</v>
      </c>
      <c r="B258" s="1105">
        <v>229</v>
      </c>
      <c r="C258" s="1106">
        <v>1.2</v>
      </c>
      <c r="D258" s="1107">
        <v>12332</v>
      </c>
    </row>
    <row r="259" spans="1:4" s="1114" customFormat="1" ht="12" customHeight="1">
      <c r="A259" s="225" t="s">
        <v>108</v>
      </c>
      <c r="B259" s="1105">
        <v>42</v>
      </c>
      <c r="C259" s="1106">
        <v>1</v>
      </c>
      <c r="D259" s="1107">
        <v>2584</v>
      </c>
    </row>
    <row r="260" spans="1:4" s="1114" customFormat="1" ht="12" customHeight="1">
      <c r="A260" s="225" t="s">
        <v>109</v>
      </c>
      <c r="B260" s="1105">
        <v>59</v>
      </c>
      <c r="C260" s="1106">
        <v>0.8</v>
      </c>
      <c r="D260" s="1107">
        <v>2357</v>
      </c>
    </row>
    <row r="261" spans="1:4" s="1114" customFormat="1" ht="12" customHeight="1">
      <c r="A261" s="225" t="s">
        <v>241</v>
      </c>
      <c r="B261" s="1105">
        <v>128</v>
      </c>
      <c r="C261" s="1106">
        <v>1.7</v>
      </c>
      <c r="D261" s="1107">
        <v>7391</v>
      </c>
    </row>
    <row r="262" spans="1:4" s="1114" customFormat="1" ht="12" customHeight="1">
      <c r="A262" s="225"/>
      <c r="B262" s="1105"/>
      <c r="C262" s="1106"/>
      <c r="D262" s="1107"/>
    </row>
    <row r="263" spans="1:4" s="1114" customFormat="1" ht="12" customHeight="1">
      <c r="A263" s="225" t="s">
        <v>40</v>
      </c>
      <c r="B263" s="1105">
        <v>70</v>
      </c>
      <c r="C263" s="1106">
        <v>0.5</v>
      </c>
      <c r="D263" s="1107">
        <v>3114</v>
      </c>
    </row>
    <row r="264" spans="1:4" s="1114" customFormat="1" ht="12" customHeight="1">
      <c r="A264" s="225" t="s">
        <v>111</v>
      </c>
      <c r="B264" s="1105">
        <v>46</v>
      </c>
      <c r="C264" s="1106">
        <v>0.4</v>
      </c>
      <c r="D264" s="1107">
        <v>2067</v>
      </c>
    </row>
    <row r="265" spans="1:4" s="1114" customFormat="1" ht="12" customHeight="1">
      <c r="A265" s="225" t="s">
        <v>112</v>
      </c>
      <c r="B265" s="1105">
        <v>24</v>
      </c>
      <c r="C265" s="1106">
        <v>1</v>
      </c>
      <c r="D265" s="1107">
        <v>1047</v>
      </c>
    </row>
    <row r="266" spans="1:4" s="1114" customFormat="1" ht="12" customHeight="1">
      <c r="A266" s="225"/>
      <c r="B266" s="1105"/>
      <c r="C266" s="1106"/>
      <c r="D266" s="1107"/>
    </row>
    <row r="267" spans="1:4" s="1114" customFormat="1" ht="12" customHeight="1">
      <c r="A267" s="225" t="s">
        <v>41</v>
      </c>
      <c r="B267" s="1105">
        <v>346</v>
      </c>
      <c r="C267" s="1106">
        <v>1.3</v>
      </c>
      <c r="D267" s="1107">
        <v>19463</v>
      </c>
    </row>
    <row r="268" spans="1:4" s="1114" customFormat="1" ht="12" customHeight="1">
      <c r="A268" s="225" t="s">
        <v>303</v>
      </c>
      <c r="B268" s="1105">
        <v>97</v>
      </c>
      <c r="C268" s="1106">
        <v>1.1000000000000001</v>
      </c>
      <c r="D268" s="1107">
        <v>6207</v>
      </c>
    </row>
    <row r="269" spans="1:4" s="1114" customFormat="1" ht="12" customHeight="1">
      <c r="A269" s="225" t="s">
        <v>113</v>
      </c>
      <c r="B269" s="1105">
        <v>231</v>
      </c>
      <c r="C269" s="1106">
        <v>1.5</v>
      </c>
      <c r="D269" s="1107">
        <v>12389</v>
      </c>
    </row>
    <row r="270" spans="1:4" s="1114" customFormat="1" ht="12" customHeight="1">
      <c r="A270" s="225" t="s">
        <v>304</v>
      </c>
      <c r="B270" s="1105">
        <v>18</v>
      </c>
      <c r="C270" s="1106">
        <v>0.5</v>
      </c>
      <c r="D270" s="1107">
        <v>867</v>
      </c>
    </row>
    <row r="271" spans="1:4" s="1114" customFormat="1" ht="11.25"/>
    <row r="272" spans="1:4" s="1114" customFormat="1" ht="11.25"/>
    <row r="273" spans="2:4" s="1114" customFormat="1" ht="11.25"/>
    <row r="274" spans="2:4" s="1114" customFormat="1" ht="11.25"/>
    <row r="275" spans="2:4" s="1114" customFormat="1" ht="11.25"/>
    <row r="276" spans="2:4" s="1114" customFormat="1" ht="11.25"/>
    <row r="277" spans="2:4" s="1114" customFormat="1" ht="11.25"/>
    <row r="278" spans="2:4" s="1114" customFormat="1" ht="11.25"/>
    <row r="279" spans="2:4" s="1114" customFormat="1" ht="11.25"/>
    <row r="280" spans="2:4" s="1114" customFormat="1" ht="11.25"/>
    <row r="281" spans="2:4" s="1114" customFormat="1" ht="11.25"/>
    <row r="282" spans="2:4" s="1114" customFormat="1" ht="11.25"/>
    <row r="283" spans="2:4" s="1114" customFormat="1" ht="11.25"/>
    <row r="284" spans="2:4" s="1114" customFormat="1" ht="11.25"/>
    <row r="285" spans="2:4" s="1114" customFormat="1" ht="11.25"/>
    <row r="286" spans="2:4" s="1114" customFormat="1" ht="11.25"/>
    <row r="287" spans="2:4" s="1114" customFormat="1" ht="11.25">
      <c r="B287" s="1115"/>
      <c r="C287" s="1116"/>
      <c r="D287" s="1117"/>
    </row>
    <row r="288" spans="2:4" s="1114" customFormat="1" ht="11.25">
      <c r="B288" s="1115"/>
      <c r="C288" s="1116"/>
      <c r="D288" s="1117"/>
    </row>
    <row r="289" spans="2:4" s="1114" customFormat="1" ht="11.25">
      <c r="B289" s="1115"/>
      <c r="C289" s="1116"/>
      <c r="D289" s="1117"/>
    </row>
    <row r="290" spans="2:4" s="1114" customFormat="1" ht="11.25">
      <c r="B290" s="1115"/>
      <c r="C290" s="1116"/>
      <c r="D290" s="1117"/>
    </row>
    <row r="291" spans="2:4" s="1114" customFormat="1" ht="11.25">
      <c r="B291" s="1115"/>
      <c r="C291" s="1116"/>
      <c r="D291" s="1117"/>
    </row>
    <row r="292" spans="2:4" s="1114" customFormat="1" ht="11.25">
      <c r="B292" s="1115"/>
      <c r="C292" s="1116"/>
      <c r="D292" s="1117"/>
    </row>
    <row r="293" spans="2:4" s="1114" customFormat="1" ht="11.25">
      <c r="B293" s="1115"/>
      <c r="C293" s="1116"/>
      <c r="D293" s="1117"/>
    </row>
    <row r="294" spans="2:4" s="1114" customFormat="1" ht="11.25">
      <c r="B294" s="1115"/>
      <c r="C294" s="1116"/>
      <c r="D294" s="1117"/>
    </row>
    <row r="295" spans="2:4" s="1114" customFormat="1" ht="11.25">
      <c r="B295" s="1115"/>
      <c r="C295" s="1116"/>
      <c r="D295" s="1117"/>
    </row>
    <row r="296" spans="2:4" s="1114" customFormat="1" ht="11.25">
      <c r="B296" s="1115"/>
      <c r="C296" s="1116"/>
      <c r="D296" s="1117"/>
    </row>
    <row r="297" spans="2:4" s="1114" customFormat="1" ht="11.25">
      <c r="B297" s="1115"/>
      <c r="C297" s="1116"/>
      <c r="D297" s="1117"/>
    </row>
    <row r="298" spans="2:4" s="1114" customFormat="1" ht="11.25">
      <c r="B298" s="1115"/>
      <c r="C298" s="1116"/>
      <c r="D298" s="1117"/>
    </row>
    <row r="299" spans="2:4" s="1114" customFormat="1" ht="11.25">
      <c r="B299" s="1115"/>
      <c r="C299" s="1116"/>
      <c r="D299" s="1117"/>
    </row>
    <row r="300" spans="2:4" s="1114" customFormat="1" ht="11.25">
      <c r="B300" s="1115"/>
      <c r="C300" s="1116"/>
      <c r="D300" s="1117"/>
    </row>
    <row r="301" spans="2:4" s="1114" customFormat="1" ht="11.25">
      <c r="B301" s="1115"/>
      <c r="C301" s="1116"/>
      <c r="D301" s="1117"/>
    </row>
    <row r="302" spans="2:4" s="1114" customFormat="1" ht="11.25">
      <c r="B302" s="1115"/>
      <c r="C302" s="1116"/>
      <c r="D302" s="1117"/>
    </row>
    <row r="303" spans="2:4" s="1114" customFormat="1" ht="11.25">
      <c r="B303" s="1115"/>
      <c r="C303" s="1116"/>
      <c r="D303" s="1117"/>
    </row>
    <row r="304" spans="2:4" s="1114" customFormat="1" ht="11.25">
      <c r="B304" s="1115"/>
      <c r="C304" s="1116"/>
      <c r="D304" s="1117"/>
    </row>
    <row r="305" spans="2:4" s="1114" customFormat="1" ht="11.25">
      <c r="B305" s="1115"/>
      <c r="C305" s="1116"/>
      <c r="D305" s="1117"/>
    </row>
    <row r="306" spans="2:4" s="1114" customFormat="1" ht="11.25">
      <c r="B306" s="1115"/>
      <c r="C306" s="1116"/>
      <c r="D306" s="1117"/>
    </row>
    <row r="307" spans="2:4" s="1114" customFormat="1" ht="11.25">
      <c r="B307" s="1115"/>
      <c r="C307" s="1116"/>
      <c r="D307" s="1117"/>
    </row>
    <row r="308" spans="2:4" s="1114" customFormat="1" ht="11.25">
      <c r="B308" s="1115"/>
      <c r="C308" s="1116"/>
      <c r="D308" s="1117"/>
    </row>
    <row r="309" spans="2:4" s="1114" customFormat="1" ht="11.25">
      <c r="B309" s="1115"/>
      <c r="C309" s="1116"/>
      <c r="D309" s="1117"/>
    </row>
    <row r="310" spans="2:4" s="1114" customFormat="1" ht="11.25">
      <c r="B310" s="1115"/>
      <c r="C310" s="1116"/>
      <c r="D310" s="1117"/>
    </row>
    <row r="311" spans="2:4" s="1114" customFormat="1" ht="11.25">
      <c r="B311" s="1115"/>
      <c r="C311" s="1116"/>
      <c r="D311" s="1117"/>
    </row>
    <row r="312" spans="2:4" s="1114" customFormat="1" ht="11.25">
      <c r="B312" s="1115"/>
      <c r="C312" s="1116"/>
      <c r="D312" s="1117"/>
    </row>
    <row r="313" spans="2:4" s="1114" customFormat="1" ht="11.25">
      <c r="B313" s="1115"/>
      <c r="C313" s="1116"/>
      <c r="D313" s="1117"/>
    </row>
    <row r="314" spans="2:4" s="1114" customFormat="1" ht="11.25">
      <c r="B314" s="1115"/>
      <c r="C314" s="1116"/>
      <c r="D314" s="1117"/>
    </row>
    <row r="315" spans="2:4" s="1114" customFormat="1" ht="11.25">
      <c r="B315" s="1115"/>
      <c r="C315" s="1116"/>
      <c r="D315" s="1117"/>
    </row>
    <row r="316" spans="2:4" s="1114" customFormat="1" ht="11.25">
      <c r="B316" s="1115"/>
      <c r="C316" s="1116"/>
      <c r="D316" s="1117"/>
    </row>
    <row r="317" spans="2:4" s="1114" customFormat="1" ht="11.25">
      <c r="B317" s="1115"/>
      <c r="C317" s="1116"/>
      <c r="D317" s="1117"/>
    </row>
    <row r="318" spans="2:4" s="1114" customFormat="1" ht="11.25">
      <c r="B318" s="1115"/>
      <c r="C318" s="1116"/>
      <c r="D318" s="1117"/>
    </row>
    <row r="319" spans="2:4" s="1114" customFormat="1" ht="11.25">
      <c r="B319" s="1115"/>
      <c r="C319" s="1116"/>
      <c r="D319" s="1117"/>
    </row>
    <row r="320" spans="2:4" s="1114" customFormat="1" ht="11.25">
      <c r="B320" s="1115"/>
      <c r="C320" s="1116"/>
      <c r="D320" s="1117"/>
    </row>
    <row r="321" spans="1:5" s="1114" customFormat="1" ht="11.25">
      <c r="B321" s="1115"/>
      <c r="C321" s="1116"/>
      <c r="D321" s="1117"/>
    </row>
    <row r="322" spans="1:5" s="1114" customFormat="1" ht="11.25">
      <c r="B322" s="1115"/>
      <c r="C322" s="1116"/>
      <c r="D322" s="1117"/>
    </row>
    <row r="323" spans="1:5" s="1114" customFormat="1" ht="11.25">
      <c r="B323" s="1115"/>
      <c r="C323" s="1116"/>
      <c r="D323" s="1117"/>
    </row>
    <row r="324" spans="1:5" s="1114" customFormat="1" ht="11.25">
      <c r="B324" s="1115"/>
      <c r="C324" s="1116"/>
      <c r="D324" s="1117"/>
    </row>
    <row r="325" spans="1:5" s="1114" customFormat="1" ht="11.25">
      <c r="B325" s="1115"/>
      <c r="C325" s="1116"/>
      <c r="D325" s="1117"/>
    </row>
    <row r="326" spans="1:5" s="1114" customFormat="1" ht="11.25">
      <c r="B326" s="1115"/>
      <c r="C326" s="1116"/>
      <c r="D326" s="1117"/>
    </row>
    <row r="327" spans="1:5" s="1114" customFormat="1" ht="11.25">
      <c r="B327" s="1115"/>
      <c r="C327" s="1116"/>
      <c r="D327" s="1117"/>
    </row>
    <row r="328" spans="1:5" s="1114" customFormat="1" ht="11.25">
      <c r="B328" s="1115"/>
      <c r="C328" s="1116"/>
      <c r="D328" s="1117"/>
    </row>
    <row r="329" spans="1:5" s="1114" customFormat="1" ht="11.25">
      <c r="B329" s="1115"/>
      <c r="C329" s="1116"/>
      <c r="D329" s="1117"/>
    </row>
    <row r="330" spans="1:5" s="1114" customFormat="1" ht="11.25">
      <c r="B330" s="1115"/>
      <c r="C330" s="1116"/>
      <c r="D330" s="1117"/>
    </row>
    <row r="331" spans="1:5" s="1114" customFormat="1" ht="11.25">
      <c r="B331" s="1115"/>
      <c r="C331" s="1116"/>
      <c r="D331" s="1117"/>
    </row>
    <row r="332" spans="1:5">
      <c r="A332" s="1114"/>
      <c r="B332" s="1115"/>
      <c r="C332" s="1116"/>
      <c r="D332" s="1117"/>
      <c r="E332" s="1114"/>
    </row>
    <row r="333" spans="1:5">
      <c r="A333" s="1114"/>
      <c r="B333" s="1115"/>
      <c r="C333" s="1116"/>
      <c r="D333" s="1117"/>
    </row>
    <row r="334" spans="1:5">
      <c r="A334" s="1114"/>
      <c r="B334" s="1115"/>
      <c r="C334" s="1116"/>
      <c r="D334" s="1117"/>
    </row>
    <row r="335" spans="1:5">
      <c r="A335" s="1114"/>
      <c r="B335" s="1115"/>
      <c r="C335" s="1116"/>
      <c r="D335" s="1117"/>
    </row>
    <row r="336" spans="1:5">
      <c r="A336" s="1114"/>
      <c r="B336" s="1115"/>
      <c r="C336" s="1116"/>
      <c r="D336" s="1117"/>
    </row>
    <row r="337" spans="1:4">
      <c r="A337" s="1114"/>
      <c r="B337" s="1115"/>
      <c r="C337" s="1116"/>
      <c r="D337" s="1117"/>
    </row>
    <row r="338" spans="1:4">
      <c r="A338" s="1114"/>
      <c r="B338" s="1115"/>
      <c r="C338" s="1116"/>
      <c r="D338" s="1117"/>
    </row>
    <row r="339" spans="1:4">
      <c r="A339" s="1114"/>
      <c r="B339" s="1115"/>
      <c r="C339" s="1116"/>
      <c r="D339" s="1117"/>
    </row>
    <row r="340" spans="1:4">
      <c r="A340" s="1114"/>
      <c r="B340" s="1115"/>
      <c r="C340" s="1116"/>
      <c r="D340" s="1117"/>
    </row>
    <row r="341" spans="1:4">
      <c r="A341" s="1114"/>
      <c r="B341" s="1115"/>
      <c r="C341" s="1116"/>
      <c r="D341" s="1117"/>
    </row>
    <row r="342" spans="1:4">
      <c r="A342" s="1114"/>
      <c r="B342" s="1115"/>
      <c r="C342" s="1116"/>
      <c r="D342" s="1117"/>
    </row>
    <row r="343" spans="1:4">
      <c r="A343" s="1114"/>
      <c r="B343" s="1115"/>
      <c r="C343" s="1116"/>
      <c r="D343" s="1117"/>
    </row>
    <row r="344" spans="1:4">
      <c r="A344" s="1114"/>
      <c r="B344" s="1115"/>
      <c r="C344" s="1116"/>
      <c r="D344" s="1117"/>
    </row>
    <row r="345" spans="1:4">
      <c r="A345" s="1114"/>
      <c r="B345" s="1115"/>
      <c r="C345" s="1116"/>
      <c r="D345" s="1117"/>
    </row>
    <row r="346" spans="1:4">
      <c r="A346" s="1114"/>
      <c r="B346" s="1115"/>
      <c r="C346" s="1116"/>
      <c r="D346" s="1117"/>
    </row>
    <row r="347" spans="1:4">
      <c r="A347" s="1114"/>
      <c r="B347" s="1115"/>
      <c r="C347" s="1116"/>
      <c r="D347" s="1117"/>
    </row>
    <row r="348" spans="1:4">
      <c r="A348" s="1114"/>
      <c r="B348" s="1115"/>
      <c r="C348" s="1116"/>
      <c r="D348" s="1117"/>
    </row>
    <row r="349" spans="1:4">
      <c r="A349" s="1114"/>
      <c r="B349" s="1115"/>
      <c r="C349" s="1116"/>
      <c r="D349" s="1117"/>
    </row>
    <row r="350" spans="1:4">
      <c r="A350" s="1114"/>
      <c r="B350" s="1115"/>
      <c r="C350" s="1116"/>
      <c r="D350" s="1117"/>
    </row>
    <row r="351" spans="1:4">
      <c r="A351" s="1114"/>
      <c r="B351" s="1115"/>
      <c r="C351" s="1116"/>
      <c r="D351" s="1117"/>
    </row>
    <row r="352" spans="1:4">
      <c r="A352" s="1114"/>
      <c r="B352" s="1115"/>
      <c r="C352" s="1116"/>
      <c r="D352" s="1117"/>
    </row>
    <row r="353" spans="1:4">
      <c r="A353" s="1114"/>
      <c r="B353" s="1115"/>
      <c r="C353" s="1116"/>
      <c r="D353" s="1117"/>
    </row>
    <row r="354" spans="1:4">
      <c r="A354" s="1114"/>
      <c r="B354" s="1115"/>
      <c r="C354" s="1116"/>
      <c r="D354" s="1117"/>
    </row>
    <row r="355" spans="1:4">
      <c r="A355" s="1114"/>
      <c r="B355" s="1115"/>
      <c r="C355" s="1116"/>
      <c r="D355" s="1117"/>
    </row>
    <row r="356" spans="1:4">
      <c r="A356" s="1114"/>
      <c r="B356" s="1115"/>
      <c r="C356" s="1116"/>
      <c r="D356" s="1117"/>
    </row>
    <row r="357" spans="1:4">
      <c r="A357" s="1114"/>
      <c r="B357" s="1115"/>
      <c r="C357" s="1116"/>
      <c r="D357" s="1117"/>
    </row>
    <row r="358" spans="1:4">
      <c r="A358" s="1114"/>
      <c r="B358" s="1115"/>
      <c r="C358" s="1116"/>
      <c r="D358" s="1117"/>
    </row>
    <row r="359" spans="1:4">
      <c r="A359" s="1114"/>
      <c r="B359" s="1115"/>
      <c r="C359" s="1116"/>
      <c r="D359" s="1117"/>
    </row>
    <row r="360" spans="1:4">
      <c r="A360" s="1114"/>
      <c r="B360" s="1115"/>
      <c r="C360" s="1116"/>
      <c r="D360" s="1117"/>
    </row>
    <row r="361" spans="1:4">
      <c r="A361" s="1114"/>
      <c r="B361" s="1115"/>
      <c r="C361" s="1116"/>
      <c r="D361" s="1117"/>
    </row>
    <row r="362" spans="1:4">
      <c r="A362" s="1114"/>
      <c r="B362" s="1115"/>
      <c r="C362" s="1116"/>
      <c r="D362" s="1117"/>
    </row>
    <row r="363" spans="1:4">
      <c r="A363" s="1114"/>
      <c r="B363" s="1115"/>
      <c r="C363" s="1116"/>
      <c r="D363" s="1117"/>
    </row>
    <row r="364" spans="1:4">
      <c r="A364" s="1114"/>
      <c r="B364" s="1115"/>
      <c r="C364" s="1116"/>
      <c r="D364" s="1117"/>
    </row>
    <row r="365" spans="1:4">
      <c r="A365" s="1114"/>
      <c r="B365" s="1115"/>
      <c r="C365" s="1116"/>
      <c r="D365" s="1117"/>
    </row>
    <row r="366" spans="1:4">
      <c r="A366" s="1114"/>
      <c r="B366" s="1115"/>
      <c r="C366" s="1116"/>
      <c r="D366" s="1117"/>
    </row>
    <row r="367" spans="1:4">
      <c r="A367" s="1114"/>
      <c r="B367" s="1115"/>
      <c r="C367" s="1116"/>
      <c r="D367" s="1117"/>
    </row>
    <row r="368" spans="1:4">
      <c r="A368" s="1114"/>
      <c r="B368" s="1115"/>
      <c r="C368" s="1116"/>
      <c r="D368" s="1117"/>
    </row>
    <row r="369" spans="1:4">
      <c r="A369" s="1114"/>
      <c r="B369" s="1115"/>
      <c r="C369" s="1116"/>
      <c r="D369" s="1117"/>
    </row>
    <row r="370" spans="1:4">
      <c r="A370" s="1114"/>
      <c r="B370" s="1115"/>
      <c r="C370" s="1116"/>
      <c r="D370" s="1117"/>
    </row>
    <row r="371" spans="1:4">
      <c r="A371" s="1114"/>
      <c r="B371" s="1115"/>
      <c r="C371" s="1116"/>
      <c r="D371" s="1117"/>
    </row>
    <row r="372" spans="1:4">
      <c r="A372" s="1114"/>
      <c r="B372" s="1115"/>
      <c r="C372" s="1116"/>
      <c r="D372" s="1117"/>
    </row>
    <row r="373" spans="1:4">
      <c r="A373" s="1114"/>
      <c r="B373" s="1115"/>
      <c r="C373" s="1116"/>
      <c r="D373" s="1117"/>
    </row>
    <row r="374" spans="1:4">
      <c r="A374" s="1114"/>
      <c r="B374" s="1115"/>
      <c r="C374" s="1116"/>
      <c r="D374" s="1117"/>
    </row>
    <row r="375" spans="1:4">
      <c r="A375" s="1114"/>
      <c r="B375" s="1115"/>
      <c r="C375" s="1116"/>
      <c r="D375" s="1117"/>
    </row>
    <row r="376" spans="1:4">
      <c r="A376" s="1114"/>
      <c r="B376" s="1115"/>
      <c r="C376" s="1116"/>
      <c r="D376" s="1117"/>
    </row>
    <row r="377" spans="1:4">
      <c r="A377" s="1114"/>
      <c r="B377" s="1115"/>
      <c r="C377" s="1116"/>
      <c r="D377" s="1117"/>
    </row>
    <row r="378" spans="1:4">
      <c r="A378" s="1114"/>
      <c r="B378" s="1115"/>
      <c r="C378" s="1116"/>
      <c r="D378" s="1117"/>
    </row>
    <row r="379" spans="1:4">
      <c r="A379" s="1114"/>
      <c r="B379" s="1115"/>
      <c r="C379" s="1116"/>
      <c r="D379" s="1117"/>
    </row>
    <row r="380" spans="1:4">
      <c r="A380" s="1114"/>
      <c r="B380" s="1115"/>
      <c r="C380" s="1116"/>
      <c r="D380" s="1117"/>
    </row>
    <row r="381" spans="1:4">
      <c r="A381" s="1114"/>
      <c r="B381" s="1115"/>
      <c r="C381" s="1116"/>
      <c r="D381" s="1117"/>
    </row>
    <row r="382" spans="1:4">
      <c r="A382" s="1114"/>
      <c r="B382" s="1115"/>
      <c r="C382" s="1116"/>
      <c r="D382" s="1117"/>
    </row>
    <row r="383" spans="1:4">
      <c r="A383" s="1114"/>
      <c r="B383" s="1115"/>
      <c r="C383" s="1116"/>
      <c r="D383" s="1117"/>
    </row>
    <row r="384" spans="1:4">
      <c r="A384" s="1114"/>
      <c r="B384" s="1115"/>
      <c r="C384" s="1116"/>
      <c r="D384" s="1117"/>
    </row>
    <row r="385" spans="2:4">
      <c r="B385" s="1115"/>
      <c r="C385" s="1116"/>
      <c r="D385" s="1117"/>
    </row>
    <row r="386" spans="2:4">
      <c r="B386" s="1115"/>
      <c r="C386" s="1116"/>
      <c r="D386" s="1117"/>
    </row>
    <row r="387" spans="2:4">
      <c r="B387" s="1115"/>
      <c r="C387" s="1116"/>
      <c r="D387" s="1117"/>
    </row>
    <row r="388" spans="2:4">
      <c r="B388" s="1115"/>
      <c r="C388" s="1116"/>
      <c r="D388" s="1117"/>
    </row>
    <row r="389" spans="2:4">
      <c r="B389" s="1115"/>
      <c r="C389" s="1116"/>
      <c r="D389" s="1117"/>
    </row>
    <row r="390" spans="2:4">
      <c r="B390" s="1115"/>
      <c r="C390" s="1116"/>
      <c r="D390" s="1117"/>
    </row>
    <row r="391" spans="2:4">
      <c r="B391" s="1115"/>
      <c r="C391" s="1116"/>
      <c r="D391" s="1117"/>
    </row>
    <row r="392" spans="2:4">
      <c r="B392" s="1115"/>
      <c r="C392" s="1116"/>
      <c r="D392" s="1117"/>
    </row>
    <row r="393" spans="2:4">
      <c r="B393" s="1115"/>
      <c r="C393" s="1116"/>
      <c r="D393" s="1117"/>
    </row>
    <row r="394" spans="2:4">
      <c r="B394" s="1115"/>
      <c r="C394" s="1116"/>
      <c r="D394" s="1117"/>
    </row>
    <row r="395" spans="2:4">
      <c r="B395" s="1115"/>
      <c r="C395" s="1116"/>
      <c r="D395" s="1117"/>
    </row>
  </sheetData>
  <mergeCells count="42">
    <mergeCell ref="A168:D168"/>
    <mergeCell ref="A239:D239"/>
    <mergeCell ref="A240:D240"/>
    <mergeCell ref="A196:D196"/>
    <mergeCell ref="A197:D197"/>
    <mergeCell ref="B218:D218"/>
    <mergeCell ref="A219:A222"/>
    <mergeCell ref="B219:B222"/>
    <mergeCell ref="C219:C222"/>
    <mergeCell ref="D219:D222"/>
    <mergeCell ref="A224:D224"/>
    <mergeCell ref="A225:D225"/>
    <mergeCell ref="A167:D167"/>
    <mergeCell ref="A82:D82"/>
    <mergeCell ref="A83:D83"/>
    <mergeCell ref="B104:D104"/>
    <mergeCell ref="A105:A108"/>
    <mergeCell ref="C105:C108"/>
    <mergeCell ref="D105:D108"/>
    <mergeCell ref="B105:B108"/>
    <mergeCell ref="A110:D110"/>
    <mergeCell ref="A111:D111"/>
    <mergeCell ref="B161:D161"/>
    <mergeCell ref="A162:A165"/>
    <mergeCell ref="B162:B165"/>
    <mergeCell ref="C162:C165"/>
    <mergeCell ref="D162:D165"/>
    <mergeCell ref="A10:D10"/>
    <mergeCell ref="B4:D4"/>
    <mergeCell ref="A5:A8"/>
    <mergeCell ref="B5:B8"/>
    <mergeCell ref="C5:C8"/>
    <mergeCell ref="D5:D8"/>
    <mergeCell ref="A51:D51"/>
    <mergeCell ref="A125:D125"/>
    <mergeCell ref="A126:D126"/>
    <mergeCell ref="A50:D50"/>
    <mergeCell ref="B44:D44"/>
    <mergeCell ref="A45:A48"/>
    <mergeCell ref="B45:B48"/>
    <mergeCell ref="C45:C48"/>
    <mergeCell ref="D45:D48"/>
  </mergeCells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H54"/>
  <sheetViews>
    <sheetView workbookViewId="0">
      <selection activeCell="F2" sqref="F2"/>
    </sheetView>
  </sheetViews>
  <sheetFormatPr defaultRowHeight="11.25"/>
  <cols>
    <col min="1" max="1" width="26.85546875" style="33" customWidth="1"/>
    <col min="2" max="2" width="15.85546875" style="221" customWidth="1"/>
    <col min="3" max="3" width="13.85546875" style="301" customWidth="1"/>
    <col min="4" max="4" width="15.85546875" style="221" customWidth="1"/>
    <col min="5" max="5" width="14.7109375" style="555" customWidth="1"/>
    <col min="6" max="6" width="11.85546875" style="523" customWidth="1"/>
    <col min="7" max="16384" width="9.140625" style="220"/>
  </cols>
  <sheetData>
    <row r="1" spans="1:8" ht="13.5" customHeight="1">
      <c r="A1" s="217" t="s">
        <v>1129</v>
      </c>
      <c r="B1" s="559"/>
      <c r="C1" s="4"/>
      <c r="D1" s="4"/>
      <c r="E1" s="560"/>
      <c r="F1" s="1218" t="s">
        <v>1250</v>
      </c>
    </row>
    <row r="2" spans="1:8" s="20" customFormat="1" ht="11.1" customHeight="1">
      <c r="A2" s="217" t="s">
        <v>1000</v>
      </c>
      <c r="B2" s="559"/>
      <c r="C2" s="4"/>
      <c r="D2" s="4"/>
      <c r="E2" s="562"/>
      <c r="F2" s="1218" t="s">
        <v>1266</v>
      </c>
    </row>
    <row r="3" spans="1:8" s="20" customFormat="1" ht="11.1" customHeight="1">
      <c r="A3" s="218" t="s">
        <v>819</v>
      </c>
      <c r="B3" s="559"/>
      <c r="C3" s="4"/>
      <c r="D3" s="4"/>
      <c r="E3" s="562"/>
      <c r="F3" s="1218"/>
    </row>
    <row r="4" spans="1:8" s="20" customFormat="1" ht="11.1" customHeight="1">
      <c r="A4" s="218" t="s">
        <v>1131</v>
      </c>
      <c r="B4" s="559"/>
      <c r="C4" s="4"/>
      <c r="D4" s="4"/>
      <c r="E4" s="562"/>
    </row>
    <row r="5" spans="1:8" s="20" customFormat="1" ht="11.1" customHeight="1" thickBot="1">
      <c r="A5" s="1054"/>
      <c r="B5" s="559"/>
      <c r="C5" s="4"/>
      <c r="D5" s="4"/>
      <c r="E5" s="562"/>
    </row>
    <row r="6" spans="1:8" s="20" customFormat="1" ht="11.1" customHeight="1" thickTop="1">
      <c r="A6" s="1720" t="s">
        <v>114</v>
      </c>
      <c r="B6" s="1705" t="s">
        <v>243</v>
      </c>
      <c r="C6" s="1706"/>
      <c r="D6" s="1711" t="s">
        <v>968</v>
      </c>
      <c r="E6" s="1713" t="s">
        <v>312</v>
      </c>
    </row>
    <row r="7" spans="1:8" s="258" customFormat="1" ht="12.95" customHeight="1">
      <c r="A7" s="1721"/>
      <c r="B7" s="1707"/>
      <c r="C7" s="1708"/>
      <c r="D7" s="1712"/>
      <c r="E7" s="1714"/>
    </row>
    <row r="8" spans="1:8" s="258" customFormat="1" ht="12.95" customHeight="1">
      <c r="A8" s="1721"/>
      <c r="B8" s="1709"/>
      <c r="C8" s="1710"/>
      <c r="D8" s="1712"/>
      <c r="E8" s="1714"/>
    </row>
    <row r="9" spans="1:8" ht="12.95" customHeight="1">
      <c r="A9" s="1721"/>
      <c r="B9" s="1715" t="s">
        <v>129</v>
      </c>
      <c r="C9" s="1717" t="s">
        <v>1130</v>
      </c>
      <c r="D9" s="1712"/>
      <c r="E9" s="1714"/>
      <c r="F9" s="220"/>
    </row>
    <row r="10" spans="1:8" s="522" customFormat="1" ht="12.95" customHeight="1">
      <c r="A10" s="1721"/>
      <c r="B10" s="1712"/>
      <c r="C10" s="1718"/>
      <c r="D10" s="1712"/>
      <c r="E10" s="1714"/>
    </row>
    <row r="11" spans="1:8" ht="12.95" customHeight="1">
      <c r="A11" s="1721"/>
      <c r="B11" s="1716"/>
      <c r="C11" s="1719"/>
      <c r="D11" s="1712"/>
      <c r="E11" s="1714"/>
      <c r="F11" s="220"/>
    </row>
    <row r="12" spans="1:8" ht="12.95" customHeight="1">
      <c r="A12" s="1532" t="s">
        <v>20</v>
      </c>
      <c r="B12" s="1544" t="s">
        <v>810</v>
      </c>
      <c r="C12" s="1545"/>
      <c r="D12" s="1512" t="s">
        <v>48</v>
      </c>
      <c r="E12" s="1543" t="s">
        <v>46</v>
      </c>
      <c r="F12" s="220"/>
    </row>
    <row r="13" spans="1:8" ht="12.95" customHeight="1">
      <c r="A13" s="1532"/>
      <c r="B13" s="1560"/>
      <c r="C13" s="1561"/>
      <c r="D13" s="1512"/>
      <c r="E13" s="1543"/>
      <c r="F13" s="220"/>
    </row>
    <row r="14" spans="1:8" ht="12.95" customHeight="1">
      <c r="A14" s="1532"/>
      <c r="B14" s="1703" t="s">
        <v>119</v>
      </c>
      <c r="C14" s="1704" t="s">
        <v>1308</v>
      </c>
      <c r="D14" s="1512"/>
      <c r="E14" s="1543"/>
      <c r="F14" s="220"/>
    </row>
    <row r="15" spans="1:8" ht="18" customHeight="1" thickBot="1">
      <c r="A15" s="1532"/>
      <c r="B15" s="1488"/>
      <c r="C15" s="1644"/>
      <c r="D15" s="1513"/>
      <c r="E15" s="1644"/>
      <c r="F15" s="220"/>
    </row>
    <row r="16" spans="1:8" s="33" customFormat="1" ht="24" customHeight="1" thickTop="1">
      <c r="A16" s="1661" t="s">
        <v>15</v>
      </c>
      <c r="B16" s="1661"/>
      <c r="C16" s="1661"/>
      <c r="D16" s="1661"/>
      <c r="E16" s="1661"/>
      <c r="F16" s="186"/>
      <c r="G16" s="186"/>
      <c r="H16" s="186"/>
    </row>
    <row r="17" spans="1:6" ht="14.1" customHeight="1">
      <c r="A17" s="271" t="s">
        <v>19</v>
      </c>
      <c r="B17" s="92">
        <v>486846</v>
      </c>
      <c r="C17" s="1095">
        <v>16.8</v>
      </c>
      <c r="D17" s="1066">
        <v>764752.6</v>
      </c>
      <c r="E17" s="93">
        <v>1570.8</v>
      </c>
      <c r="F17" s="220"/>
    </row>
    <row r="18" spans="1:6" ht="14.1" customHeight="1">
      <c r="A18" s="638" t="s">
        <v>61</v>
      </c>
      <c r="B18" s="95"/>
      <c r="C18" s="97"/>
      <c r="D18" s="679"/>
      <c r="E18" s="96"/>
      <c r="F18" s="220"/>
    </row>
    <row r="19" spans="1:6" ht="12.75" customHeight="1">
      <c r="A19" s="225"/>
      <c r="B19" s="95"/>
      <c r="C19" s="97"/>
      <c r="D19" s="679"/>
      <c r="E19" s="96"/>
      <c r="F19" s="220"/>
    </row>
    <row r="20" spans="1:6" ht="14.1" customHeight="1">
      <c r="A20" s="225" t="s">
        <v>36</v>
      </c>
      <c r="B20" s="95">
        <v>154366</v>
      </c>
      <c r="C20" s="97">
        <v>21.5</v>
      </c>
      <c r="D20" s="679">
        <v>245048.6</v>
      </c>
      <c r="E20" s="96">
        <v>1587.5</v>
      </c>
      <c r="F20" s="220"/>
    </row>
    <row r="21" spans="1:6" ht="9" customHeight="1">
      <c r="A21" s="225"/>
      <c r="B21" s="95"/>
      <c r="C21" s="97"/>
      <c r="D21" s="679"/>
      <c r="E21" s="96"/>
      <c r="F21" s="220"/>
    </row>
    <row r="22" spans="1:6" ht="14.1" customHeight="1">
      <c r="A22" s="225" t="s">
        <v>100</v>
      </c>
      <c r="B22" s="95">
        <v>29145</v>
      </c>
      <c r="C22" s="97">
        <v>18</v>
      </c>
      <c r="D22" s="679">
        <v>53154.1</v>
      </c>
      <c r="E22" s="96">
        <v>1823.8</v>
      </c>
      <c r="F22" s="220"/>
    </row>
    <row r="23" spans="1:6" ht="15" customHeight="1">
      <c r="A23" s="225" t="s">
        <v>101</v>
      </c>
      <c r="B23" s="95">
        <v>125221</v>
      </c>
      <c r="C23" s="97">
        <v>22.5</v>
      </c>
      <c r="D23" s="679">
        <v>191894.6</v>
      </c>
      <c r="E23" s="96">
        <v>1532.5</v>
      </c>
      <c r="F23" s="220"/>
    </row>
    <row r="24" spans="1:6" ht="14.1" customHeight="1">
      <c r="A24" s="225"/>
      <c r="B24" s="95"/>
      <c r="C24" s="97"/>
      <c r="D24" s="679"/>
      <c r="E24" s="96"/>
      <c r="F24" s="220"/>
    </row>
    <row r="25" spans="1:6" ht="12.75" customHeight="1">
      <c r="A25" s="225" t="s">
        <v>37</v>
      </c>
      <c r="B25" s="95">
        <v>82098</v>
      </c>
      <c r="C25" s="97">
        <v>15.8</v>
      </c>
      <c r="D25" s="679">
        <v>128208.8</v>
      </c>
      <c r="E25" s="96">
        <v>1561.7</v>
      </c>
      <c r="F25" s="220"/>
    </row>
    <row r="26" spans="1:6" ht="9" customHeight="1">
      <c r="A26" s="225"/>
      <c r="B26" s="95"/>
      <c r="C26" s="97"/>
      <c r="D26" s="679"/>
      <c r="E26" s="96"/>
      <c r="F26" s="220"/>
    </row>
    <row r="27" spans="1:6" ht="15.95" customHeight="1">
      <c r="A27" s="225" t="s">
        <v>102</v>
      </c>
      <c r="B27" s="95">
        <v>35354</v>
      </c>
      <c r="C27" s="97">
        <v>15.3</v>
      </c>
      <c r="D27" s="679">
        <v>47730.6</v>
      </c>
      <c r="E27" s="96">
        <v>1350.1</v>
      </c>
      <c r="F27" s="220"/>
    </row>
    <row r="28" spans="1:6" ht="15" customHeight="1">
      <c r="A28" s="225" t="s">
        <v>103</v>
      </c>
      <c r="B28" s="95">
        <v>46744</v>
      </c>
      <c r="C28" s="97">
        <v>16.3</v>
      </c>
      <c r="D28" s="679">
        <v>80478.2</v>
      </c>
      <c r="E28" s="96">
        <v>1721.7</v>
      </c>
      <c r="F28" s="220"/>
    </row>
    <row r="29" spans="1:6" ht="14.1" customHeight="1">
      <c r="A29" s="225"/>
      <c r="B29" s="95"/>
      <c r="C29" s="97"/>
      <c r="D29" s="679"/>
      <c r="E29" s="96"/>
      <c r="F29" s="220"/>
    </row>
    <row r="30" spans="1:6" ht="14.1" customHeight="1">
      <c r="A30" s="225" t="s">
        <v>38</v>
      </c>
      <c r="B30" s="95">
        <v>46916</v>
      </c>
      <c r="C30" s="97">
        <v>18.8</v>
      </c>
      <c r="D30" s="679">
        <v>56951.7</v>
      </c>
      <c r="E30" s="96">
        <v>1213.9000000000001</v>
      </c>
      <c r="F30" s="220"/>
    </row>
    <row r="31" spans="1:6" ht="9" customHeight="1">
      <c r="A31" s="225"/>
      <c r="B31" s="95"/>
      <c r="C31" s="97"/>
      <c r="D31" s="679"/>
      <c r="E31" s="96"/>
      <c r="F31" s="220"/>
    </row>
    <row r="32" spans="1:6" ht="14.1" customHeight="1">
      <c r="A32" s="225" t="s">
        <v>104</v>
      </c>
      <c r="B32" s="95">
        <v>14520</v>
      </c>
      <c r="C32" s="97">
        <v>17.3</v>
      </c>
      <c r="D32" s="679">
        <v>16588.400000000001</v>
      </c>
      <c r="E32" s="96">
        <v>1142.4000000000001</v>
      </c>
      <c r="F32" s="220"/>
    </row>
    <row r="33" spans="1:6" ht="15" customHeight="1">
      <c r="A33" s="225" t="s">
        <v>105</v>
      </c>
      <c r="B33" s="95">
        <v>15514</v>
      </c>
      <c r="C33" s="97">
        <v>25.6</v>
      </c>
      <c r="D33" s="679">
        <v>21187.7</v>
      </c>
      <c r="E33" s="96">
        <v>1365.8</v>
      </c>
      <c r="F33" s="220"/>
    </row>
    <row r="34" spans="1:6" ht="15" customHeight="1">
      <c r="A34" s="225" t="s">
        <v>106</v>
      </c>
      <c r="B34" s="95">
        <v>6711</v>
      </c>
      <c r="C34" s="97">
        <v>12.1</v>
      </c>
      <c r="D34" s="679">
        <v>7843.4</v>
      </c>
      <c r="E34" s="96">
        <v>1168.8</v>
      </c>
      <c r="F34" s="220"/>
    </row>
    <row r="35" spans="1:6" ht="15" customHeight="1">
      <c r="A35" s="225" t="s">
        <v>107</v>
      </c>
      <c r="B35" s="95">
        <v>10171</v>
      </c>
      <c r="C35" s="97">
        <v>20.399999999999999</v>
      </c>
      <c r="D35" s="679">
        <v>11332.2</v>
      </c>
      <c r="E35" s="96">
        <v>1114.2</v>
      </c>
      <c r="F35" s="220"/>
    </row>
    <row r="36" spans="1:6" ht="10.5" customHeight="1">
      <c r="A36" s="225"/>
      <c r="B36" s="95"/>
      <c r="C36" s="97"/>
      <c r="D36" s="679"/>
      <c r="E36" s="96"/>
      <c r="F36" s="220"/>
    </row>
    <row r="37" spans="1:6" ht="14.1" customHeight="1">
      <c r="A37" s="225" t="s">
        <v>145</v>
      </c>
      <c r="B37" s="95"/>
      <c r="C37" s="97"/>
      <c r="D37" s="679"/>
      <c r="E37" s="96"/>
      <c r="F37" s="220"/>
    </row>
    <row r="38" spans="1:6" s="522" customFormat="1" ht="14.1" customHeight="1">
      <c r="A38" s="552" t="s">
        <v>146</v>
      </c>
      <c r="B38" s="95">
        <v>70089</v>
      </c>
      <c r="C38" s="97">
        <v>15</v>
      </c>
      <c r="D38" s="679">
        <v>108532.9</v>
      </c>
      <c r="E38" s="96">
        <v>1548.5</v>
      </c>
      <c r="F38" s="220"/>
    </row>
    <row r="39" spans="1:6" ht="9" customHeight="1">
      <c r="A39" s="225"/>
      <c r="B39" s="95"/>
      <c r="C39" s="97"/>
      <c r="D39" s="679"/>
      <c r="E39" s="96"/>
      <c r="F39" s="220"/>
    </row>
    <row r="40" spans="1:6" ht="14.1" customHeight="1">
      <c r="A40" s="225" t="s">
        <v>108</v>
      </c>
      <c r="B40" s="95">
        <v>13444</v>
      </c>
      <c r="C40" s="97">
        <v>14</v>
      </c>
      <c r="D40" s="679">
        <v>23648.6</v>
      </c>
      <c r="E40" s="96">
        <v>1759.1</v>
      </c>
      <c r="F40" s="522"/>
    </row>
    <row r="41" spans="1:6" ht="15" customHeight="1">
      <c r="A41" s="225" t="s">
        <v>109</v>
      </c>
      <c r="B41" s="95">
        <v>26341</v>
      </c>
      <c r="C41" s="97">
        <v>13.8</v>
      </c>
      <c r="D41" s="679">
        <v>34789.1</v>
      </c>
      <c r="E41" s="96">
        <v>1320.7</v>
      </c>
      <c r="F41" s="220"/>
    </row>
    <row r="42" spans="1:6" ht="15" customHeight="1">
      <c r="A42" s="225" t="s">
        <v>110</v>
      </c>
      <c r="B42" s="95">
        <v>30304</v>
      </c>
      <c r="C42" s="97">
        <v>16.600000000000001</v>
      </c>
      <c r="D42" s="679">
        <v>50095.1</v>
      </c>
      <c r="E42" s="96">
        <v>1653.1</v>
      </c>
      <c r="F42" s="220"/>
    </row>
    <row r="43" spans="1:6" ht="14.1" customHeight="1">
      <c r="A43" s="225"/>
      <c r="B43" s="95"/>
      <c r="C43" s="97"/>
      <c r="D43" s="679"/>
      <c r="E43" s="96"/>
      <c r="F43" s="220"/>
    </row>
    <row r="44" spans="1:6" ht="14.1" customHeight="1">
      <c r="A44" s="225" t="s">
        <v>144</v>
      </c>
      <c r="B44" s="95"/>
      <c r="C44" s="97"/>
      <c r="D44" s="679"/>
      <c r="E44" s="96"/>
      <c r="F44" s="220"/>
    </row>
    <row r="45" spans="1:6" s="522" customFormat="1" ht="14.1" customHeight="1">
      <c r="A45" s="552" t="s">
        <v>146</v>
      </c>
      <c r="B45" s="95">
        <v>62973</v>
      </c>
      <c r="C45" s="97">
        <v>14.3</v>
      </c>
      <c r="D45" s="679">
        <v>113715.8</v>
      </c>
      <c r="E45" s="96">
        <v>1805.8</v>
      </c>
      <c r="F45" s="220"/>
    </row>
    <row r="46" spans="1:6" ht="9" customHeight="1">
      <c r="A46" s="225"/>
      <c r="B46" s="95"/>
      <c r="C46" s="97"/>
      <c r="D46" s="679"/>
      <c r="E46" s="96"/>
      <c r="F46" s="220"/>
    </row>
    <row r="47" spans="1:6" ht="14.1" customHeight="1">
      <c r="A47" s="225" t="s">
        <v>111</v>
      </c>
      <c r="B47" s="95">
        <v>54645</v>
      </c>
      <c r="C47" s="97">
        <v>14.9</v>
      </c>
      <c r="D47" s="679">
        <v>99368.3</v>
      </c>
      <c r="E47" s="96">
        <v>1818.4</v>
      </c>
      <c r="F47" s="522"/>
    </row>
    <row r="48" spans="1:6" ht="15" customHeight="1">
      <c r="A48" s="225" t="s">
        <v>112</v>
      </c>
      <c r="B48" s="95">
        <v>8328</v>
      </c>
      <c r="C48" s="97">
        <v>11.3</v>
      </c>
      <c r="D48" s="679">
        <v>14347.5</v>
      </c>
      <c r="E48" s="96">
        <v>1722.8</v>
      </c>
      <c r="F48" s="220"/>
    </row>
    <row r="49" spans="1:6" ht="14.1" customHeight="1">
      <c r="A49" s="225"/>
      <c r="B49" s="95"/>
      <c r="C49" s="97"/>
      <c r="D49" s="679"/>
      <c r="E49" s="96"/>
      <c r="F49" s="220"/>
    </row>
    <row r="50" spans="1:6" ht="14.1" customHeight="1">
      <c r="A50" s="225" t="s">
        <v>41</v>
      </c>
      <c r="B50" s="95">
        <v>70404</v>
      </c>
      <c r="C50" s="97">
        <v>14</v>
      </c>
      <c r="D50" s="679">
        <v>112294.8</v>
      </c>
      <c r="E50" s="96">
        <v>1595</v>
      </c>
      <c r="F50" s="220"/>
    </row>
    <row r="51" spans="1:6" ht="9" customHeight="1">
      <c r="A51" s="225"/>
      <c r="B51" s="95"/>
      <c r="C51" s="97"/>
      <c r="D51" s="679"/>
      <c r="E51" s="96"/>
      <c r="F51" s="220"/>
    </row>
    <row r="52" spans="1:6" ht="14.1" customHeight="1">
      <c r="A52" s="225" t="s">
        <v>303</v>
      </c>
      <c r="B52" s="95">
        <v>16209</v>
      </c>
      <c r="C52" s="97">
        <v>13.4</v>
      </c>
      <c r="D52" s="679">
        <v>22435.7</v>
      </c>
      <c r="E52" s="96">
        <v>1384.2</v>
      </c>
      <c r="F52" s="220"/>
    </row>
    <row r="53" spans="1:6" ht="15" customHeight="1">
      <c r="A53" s="225" t="s">
        <v>113</v>
      </c>
      <c r="B53" s="95">
        <v>37543</v>
      </c>
      <c r="C53" s="97">
        <v>15.6</v>
      </c>
      <c r="D53" s="679">
        <v>57322.400000000001</v>
      </c>
      <c r="E53" s="96">
        <v>1526.9</v>
      </c>
      <c r="F53" s="220"/>
    </row>
    <row r="54" spans="1:6" ht="15" customHeight="1">
      <c r="A54" s="225" t="s">
        <v>304</v>
      </c>
      <c r="B54" s="95">
        <v>16653</v>
      </c>
      <c r="C54" s="97">
        <v>11.9</v>
      </c>
      <c r="D54" s="679">
        <v>32536.7</v>
      </c>
      <c r="E54" s="96">
        <v>1953.8</v>
      </c>
      <c r="F54" s="220"/>
    </row>
  </sheetData>
  <mergeCells count="13">
    <mergeCell ref="A12:A15"/>
    <mergeCell ref="A16:E16"/>
    <mergeCell ref="B14:B15"/>
    <mergeCell ref="C14:C15"/>
    <mergeCell ref="B6:C8"/>
    <mergeCell ref="D6:D11"/>
    <mergeCell ref="E6:E11"/>
    <mergeCell ref="B9:B11"/>
    <mergeCell ref="C9:C11"/>
    <mergeCell ref="B12:C13"/>
    <mergeCell ref="D12:D15"/>
    <mergeCell ref="E12:E15"/>
    <mergeCell ref="A6:A11"/>
  </mergeCells>
  <hyperlinks>
    <hyperlink ref="F1" location="'Spis tablic'!A1" display="Powrót do spisu tablic"/>
    <hyperlink ref="F2" location="'Spis tablic'!A1" display="Back to the list of tables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H55"/>
  <sheetViews>
    <sheetView workbookViewId="0">
      <selection activeCell="H2" sqref="H2"/>
    </sheetView>
  </sheetViews>
  <sheetFormatPr defaultRowHeight="11.25"/>
  <cols>
    <col min="1" max="1" width="25.28515625" style="220" customWidth="1"/>
    <col min="2" max="6" width="10.28515625" style="220" customWidth="1"/>
    <col min="7" max="7" width="10.28515625" style="33" customWidth="1"/>
    <col min="8" max="16384" width="9.140625" style="220"/>
  </cols>
  <sheetData>
    <row r="1" spans="1:8" s="5" customFormat="1" ht="12.75">
      <c r="A1" s="229" t="s">
        <v>1132</v>
      </c>
      <c r="B1" s="546"/>
      <c r="C1" s="546"/>
      <c r="D1" s="546"/>
      <c r="E1" s="546"/>
      <c r="F1" s="546"/>
      <c r="G1" s="546"/>
      <c r="H1" s="1218" t="s">
        <v>1250</v>
      </c>
    </row>
    <row r="2" spans="1:8" s="5" customFormat="1" ht="12.75">
      <c r="A2" s="519" t="s">
        <v>7</v>
      </c>
      <c r="B2" s="520"/>
      <c r="C2" s="520"/>
      <c r="D2" s="520"/>
      <c r="E2" s="520"/>
      <c r="F2" s="520"/>
      <c r="G2" s="520"/>
      <c r="H2" s="1218" t="s">
        <v>1266</v>
      </c>
    </row>
    <row r="3" spans="1:8" s="5" customFormat="1" ht="12.75">
      <c r="A3" s="519" t="s">
        <v>821</v>
      </c>
      <c r="B3" s="520"/>
      <c r="C3" s="520"/>
      <c r="D3" s="520"/>
      <c r="E3" s="520"/>
      <c r="F3" s="520"/>
      <c r="G3" s="520"/>
      <c r="H3" s="1218"/>
    </row>
    <row r="4" spans="1:8" s="5" customFormat="1" ht="12.75">
      <c r="A4" s="195" t="s">
        <v>1001</v>
      </c>
      <c r="B4" s="325"/>
      <c r="C4" s="325"/>
      <c r="D4" s="325"/>
      <c r="E4" s="325"/>
      <c r="F4" s="325"/>
      <c r="G4" s="325"/>
    </row>
    <row r="5" spans="1:8" ht="15" customHeight="1">
      <c r="A5" s="27" t="s">
        <v>820</v>
      </c>
      <c r="B5" s="325"/>
      <c r="C5" s="325"/>
      <c r="D5" s="325"/>
      <c r="E5" s="325"/>
      <c r="F5" s="325"/>
      <c r="G5" s="325"/>
    </row>
    <row r="6" spans="1:8" s="522" customFormat="1" ht="12.95" customHeight="1" thickBot="1">
      <c r="A6" s="549" t="s">
        <v>237</v>
      </c>
      <c r="B6" s="564"/>
      <c r="C6" s="257"/>
      <c r="D6" s="257"/>
      <c r="E6" s="565"/>
      <c r="F6" s="288"/>
      <c r="G6" s="256"/>
    </row>
    <row r="7" spans="1:8" ht="36" customHeight="1" thickTop="1">
      <c r="A7" s="1536" t="s">
        <v>114</v>
      </c>
      <c r="B7" s="1547" t="s">
        <v>1102</v>
      </c>
      <c r="C7" s="1549"/>
      <c r="D7" s="1547" t="s">
        <v>1038</v>
      </c>
      <c r="E7" s="1549"/>
      <c r="F7" s="1547" t="s">
        <v>1039</v>
      </c>
      <c r="G7" s="1548"/>
    </row>
    <row r="8" spans="1:8" ht="59.25" customHeight="1">
      <c r="A8" s="1537"/>
      <c r="B8" s="1122" t="s">
        <v>80</v>
      </c>
      <c r="C8" s="1052" t="s">
        <v>1103</v>
      </c>
      <c r="D8" s="1122" t="s">
        <v>80</v>
      </c>
      <c r="E8" s="1052" t="s">
        <v>1103</v>
      </c>
      <c r="F8" s="1122" t="s">
        <v>80</v>
      </c>
      <c r="G8" s="1053" t="s">
        <v>1103</v>
      </c>
    </row>
    <row r="9" spans="1:8" ht="27.75" customHeight="1">
      <c r="A9" s="1532" t="s">
        <v>20</v>
      </c>
      <c r="B9" s="1550" t="s">
        <v>120</v>
      </c>
      <c r="C9" s="1551"/>
      <c r="D9" s="1550" t="s">
        <v>122</v>
      </c>
      <c r="E9" s="1551"/>
      <c r="F9" s="1550" t="s">
        <v>123</v>
      </c>
      <c r="G9" s="1552"/>
    </row>
    <row r="10" spans="1:8" ht="34.5" customHeight="1" thickBot="1">
      <c r="A10" s="1533"/>
      <c r="B10" s="1120" t="s">
        <v>117</v>
      </c>
      <c r="C10" s="1121" t="s">
        <v>121</v>
      </c>
      <c r="D10" s="1120" t="s">
        <v>117</v>
      </c>
      <c r="E10" s="1121" t="s">
        <v>121</v>
      </c>
      <c r="F10" s="1120" t="s">
        <v>117</v>
      </c>
      <c r="G10" s="1123" t="s">
        <v>121</v>
      </c>
    </row>
    <row r="11" spans="1:8" ht="25.5" customHeight="1" thickTop="1">
      <c r="A11" s="1661" t="s">
        <v>15</v>
      </c>
      <c r="B11" s="1661"/>
      <c r="C11" s="1661"/>
      <c r="D11" s="1661"/>
      <c r="E11" s="1661"/>
      <c r="F11" s="1661"/>
      <c r="G11" s="1661"/>
    </row>
    <row r="12" spans="1:8" ht="12.95" customHeight="1">
      <c r="A12" s="271" t="s">
        <v>19</v>
      </c>
      <c r="B12" s="71">
        <v>2771</v>
      </c>
      <c r="C12" s="71">
        <v>2559</v>
      </c>
      <c r="D12" s="71">
        <v>769</v>
      </c>
      <c r="E12" s="71">
        <v>672</v>
      </c>
      <c r="F12" s="71">
        <v>397</v>
      </c>
      <c r="G12" s="151">
        <v>396</v>
      </c>
    </row>
    <row r="13" spans="1:8" ht="12.95" customHeight="1">
      <c r="A13" s="638" t="s">
        <v>61</v>
      </c>
      <c r="B13" s="75"/>
      <c r="C13" s="75"/>
      <c r="D13" s="75"/>
      <c r="E13" s="75"/>
      <c r="F13" s="75"/>
      <c r="G13" s="152"/>
    </row>
    <row r="14" spans="1:8" ht="12.95" customHeight="1">
      <c r="A14" s="225"/>
      <c r="B14" s="75"/>
      <c r="C14" s="75"/>
      <c r="D14" s="75"/>
      <c r="E14" s="75"/>
      <c r="F14" s="75"/>
      <c r="G14" s="152"/>
    </row>
    <row r="15" spans="1:8" ht="12.95" customHeight="1">
      <c r="A15" s="225" t="s">
        <v>36</v>
      </c>
      <c r="B15" s="75">
        <v>652</v>
      </c>
      <c r="C15" s="75">
        <v>624</v>
      </c>
      <c r="D15" s="75">
        <v>157</v>
      </c>
      <c r="E15" s="75">
        <v>157</v>
      </c>
      <c r="F15" s="75">
        <v>38</v>
      </c>
      <c r="G15" s="152">
        <v>38</v>
      </c>
    </row>
    <row r="16" spans="1:8" s="33" customFormat="1" ht="9" customHeight="1">
      <c r="A16" s="225"/>
      <c r="B16" s="75"/>
      <c r="C16" s="75"/>
      <c r="D16" s="75"/>
      <c r="E16" s="75"/>
      <c r="F16" s="75"/>
      <c r="G16" s="152"/>
      <c r="H16" s="220"/>
    </row>
    <row r="17" spans="1:8" s="258" customFormat="1" ht="12.95" customHeight="1">
      <c r="A17" s="225" t="s">
        <v>100</v>
      </c>
      <c r="B17" s="75">
        <v>290</v>
      </c>
      <c r="C17" s="75">
        <v>266</v>
      </c>
      <c r="D17" s="75">
        <v>71</v>
      </c>
      <c r="E17" s="75">
        <v>71</v>
      </c>
      <c r="F17" s="75">
        <v>26</v>
      </c>
      <c r="G17" s="152">
        <v>26</v>
      </c>
      <c r="H17" s="33"/>
    </row>
    <row r="18" spans="1:8" s="258" customFormat="1" ht="12.95" customHeight="1">
      <c r="A18" s="225" t="s">
        <v>101</v>
      </c>
      <c r="B18" s="75">
        <v>362</v>
      </c>
      <c r="C18" s="75">
        <v>358</v>
      </c>
      <c r="D18" s="75">
        <v>87</v>
      </c>
      <c r="E18" s="75">
        <v>87</v>
      </c>
      <c r="F18" s="75">
        <v>12</v>
      </c>
      <c r="G18" s="152">
        <v>12</v>
      </c>
    </row>
    <row r="19" spans="1:8" s="258" customFormat="1" ht="12.95" customHeight="1">
      <c r="A19" s="225"/>
      <c r="B19" s="75"/>
      <c r="C19" s="75"/>
      <c r="D19" s="75"/>
      <c r="E19" s="75"/>
      <c r="F19" s="75"/>
      <c r="G19" s="152"/>
    </row>
    <row r="20" spans="1:8" s="258" customFormat="1" ht="12.95" customHeight="1">
      <c r="A20" s="225" t="s">
        <v>37</v>
      </c>
      <c r="B20" s="75">
        <v>564</v>
      </c>
      <c r="C20" s="75">
        <v>560</v>
      </c>
      <c r="D20" s="75">
        <v>196</v>
      </c>
      <c r="E20" s="75">
        <v>196</v>
      </c>
      <c r="F20" s="75">
        <v>199</v>
      </c>
      <c r="G20" s="152">
        <v>199</v>
      </c>
    </row>
    <row r="21" spans="1:8" s="258" customFormat="1" ht="9" customHeight="1">
      <c r="A21" s="225"/>
      <c r="B21" s="75"/>
      <c r="C21" s="75"/>
      <c r="D21" s="75"/>
      <c r="E21" s="75"/>
      <c r="F21" s="75"/>
      <c r="G21" s="152"/>
    </row>
    <row r="22" spans="1:8" s="258" customFormat="1" ht="12.95" customHeight="1">
      <c r="A22" s="225" t="s">
        <v>102</v>
      </c>
      <c r="B22" s="75">
        <v>311</v>
      </c>
      <c r="C22" s="75">
        <v>307</v>
      </c>
      <c r="D22" s="75">
        <v>61</v>
      </c>
      <c r="E22" s="75">
        <v>61</v>
      </c>
      <c r="F22" s="75">
        <v>48</v>
      </c>
      <c r="G22" s="152">
        <v>48</v>
      </c>
    </row>
    <row r="23" spans="1:8" s="258" customFormat="1" ht="12.95" customHeight="1">
      <c r="A23" s="225" t="s">
        <v>103</v>
      </c>
      <c r="B23" s="75">
        <v>253</v>
      </c>
      <c r="C23" s="75">
        <v>253</v>
      </c>
      <c r="D23" s="75">
        <v>135</v>
      </c>
      <c r="E23" s="75">
        <v>135</v>
      </c>
      <c r="F23" s="75">
        <v>152</v>
      </c>
      <c r="G23" s="152">
        <v>152</v>
      </c>
    </row>
    <row r="24" spans="1:8" s="258" customFormat="1" ht="12.95" customHeight="1">
      <c r="A24" s="225"/>
      <c r="B24" s="75"/>
      <c r="C24" s="75"/>
      <c r="D24" s="75"/>
      <c r="E24" s="75"/>
      <c r="F24" s="75"/>
      <c r="G24" s="152"/>
    </row>
    <row r="25" spans="1:8" s="258" customFormat="1" ht="12.95" customHeight="1">
      <c r="A25" s="225" t="s">
        <v>38</v>
      </c>
      <c r="B25" s="75">
        <v>156</v>
      </c>
      <c r="C25" s="75">
        <v>117</v>
      </c>
      <c r="D25" s="75">
        <v>48</v>
      </c>
      <c r="E25" s="75">
        <v>48</v>
      </c>
      <c r="F25" s="75">
        <v>12</v>
      </c>
      <c r="G25" s="152">
        <v>11</v>
      </c>
    </row>
    <row r="26" spans="1:8" s="258" customFormat="1" ht="9" customHeight="1">
      <c r="A26" s="225"/>
      <c r="B26" s="75"/>
      <c r="C26" s="75"/>
      <c r="D26" s="75"/>
      <c r="E26" s="75"/>
      <c r="F26" s="75"/>
      <c r="G26" s="152"/>
    </row>
    <row r="27" spans="1:8" s="258" customFormat="1" ht="12.95" customHeight="1">
      <c r="A27" s="225" t="s">
        <v>104</v>
      </c>
      <c r="B27" s="75">
        <v>24</v>
      </c>
      <c r="C27" s="75">
        <v>24</v>
      </c>
      <c r="D27" s="75">
        <v>19</v>
      </c>
      <c r="E27" s="75">
        <v>19</v>
      </c>
      <c r="F27" s="75">
        <v>2</v>
      </c>
      <c r="G27" s="152">
        <v>2</v>
      </c>
    </row>
    <row r="28" spans="1:8" s="258" customFormat="1" ht="12.95" customHeight="1">
      <c r="A28" s="225" t="s">
        <v>105</v>
      </c>
      <c r="B28" s="75">
        <v>65</v>
      </c>
      <c r="C28" s="75">
        <v>28</v>
      </c>
      <c r="D28" s="75">
        <v>8</v>
      </c>
      <c r="E28" s="75">
        <v>8</v>
      </c>
      <c r="F28" s="75">
        <v>4</v>
      </c>
      <c r="G28" s="152">
        <v>4</v>
      </c>
    </row>
    <row r="29" spans="1:8" s="258" customFormat="1" ht="12.95" customHeight="1">
      <c r="A29" s="225" t="s">
        <v>106</v>
      </c>
      <c r="B29" s="75">
        <v>38</v>
      </c>
      <c r="C29" s="75">
        <v>36</v>
      </c>
      <c r="D29" s="75">
        <v>11</v>
      </c>
      <c r="E29" s="75">
        <v>11</v>
      </c>
      <c r="F29" s="75">
        <v>3</v>
      </c>
      <c r="G29" s="152">
        <v>2</v>
      </c>
    </row>
    <row r="30" spans="1:8" s="258" customFormat="1" ht="12.95" customHeight="1">
      <c r="A30" s="225" t="s">
        <v>107</v>
      </c>
      <c r="B30" s="75">
        <v>29</v>
      </c>
      <c r="C30" s="75">
        <v>29</v>
      </c>
      <c r="D30" s="75">
        <v>11</v>
      </c>
      <c r="E30" s="75">
        <v>11</v>
      </c>
      <c r="F30" s="75">
        <v>4</v>
      </c>
      <c r="G30" s="152">
        <v>4</v>
      </c>
    </row>
    <row r="31" spans="1:8" s="258" customFormat="1" ht="7.5" customHeight="1">
      <c r="A31" s="225"/>
      <c r="B31" s="75"/>
      <c r="C31" s="75"/>
      <c r="D31" s="75"/>
      <c r="E31" s="75"/>
      <c r="F31" s="75"/>
      <c r="G31" s="152"/>
    </row>
    <row r="32" spans="1:8" s="258" customFormat="1" ht="12.95" customHeight="1">
      <c r="A32" s="224" t="s">
        <v>96</v>
      </c>
      <c r="B32" s="75"/>
      <c r="C32" s="75"/>
      <c r="D32" s="75"/>
      <c r="E32" s="75"/>
      <c r="F32" s="75"/>
      <c r="G32" s="152"/>
    </row>
    <row r="33" spans="1:8" s="258" customFormat="1" ht="12.95" customHeight="1">
      <c r="A33" s="552" t="s">
        <v>146</v>
      </c>
      <c r="B33" s="75">
        <v>337</v>
      </c>
      <c r="C33" s="75">
        <v>325</v>
      </c>
      <c r="D33" s="75">
        <v>81</v>
      </c>
      <c r="E33" s="75">
        <v>76</v>
      </c>
      <c r="F33" s="75">
        <v>31</v>
      </c>
      <c r="G33" s="152">
        <v>31</v>
      </c>
    </row>
    <row r="34" spans="1:8" s="258" customFormat="1" ht="9" customHeight="1">
      <c r="A34" s="12"/>
      <c r="B34" s="75"/>
      <c r="C34" s="75"/>
      <c r="D34" s="75"/>
      <c r="E34" s="75"/>
      <c r="F34" s="75"/>
      <c r="G34" s="152"/>
    </row>
    <row r="35" spans="1:8" ht="12.95" customHeight="1">
      <c r="A35" s="225" t="s">
        <v>108</v>
      </c>
      <c r="B35" s="75">
        <v>66</v>
      </c>
      <c r="C35" s="75">
        <v>66</v>
      </c>
      <c r="D35" s="75">
        <v>11</v>
      </c>
      <c r="E35" s="75">
        <v>11</v>
      </c>
      <c r="F35" s="75">
        <v>4</v>
      </c>
      <c r="G35" s="152">
        <v>4</v>
      </c>
      <c r="H35" s="258"/>
    </row>
    <row r="36" spans="1:8" ht="12.95" customHeight="1">
      <c r="A36" s="225" t="s">
        <v>109</v>
      </c>
      <c r="B36" s="75">
        <v>82</v>
      </c>
      <c r="C36" s="75">
        <v>78</v>
      </c>
      <c r="D36" s="75">
        <v>35</v>
      </c>
      <c r="E36" s="75">
        <v>30</v>
      </c>
      <c r="F36" s="75">
        <v>17</v>
      </c>
      <c r="G36" s="152">
        <v>17</v>
      </c>
      <c r="H36" s="258"/>
    </row>
    <row r="37" spans="1:8" ht="12.95" customHeight="1">
      <c r="A37" s="225" t="s">
        <v>110</v>
      </c>
      <c r="B37" s="75">
        <v>188</v>
      </c>
      <c r="C37" s="75">
        <v>180</v>
      </c>
      <c r="D37" s="75">
        <v>35</v>
      </c>
      <c r="E37" s="75">
        <v>35</v>
      </c>
      <c r="F37" s="75">
        <v>9</v>
      </c>
      <c r="G37" s="152">
        <v>9</v>
      </c>
      <c r="H37" s="258"/>
    </row>
    <row r="38" spans="1:8" ht="9" customHeight="1">
      <c r="A38" s="225"/>
      <c r="B38" s="75"/>
      <c r="C38" s="75"/>
      <c r="D38" s="75"/>
      <c r="E38" s="75"/>
      <c r="F38" s="75"/>
      <c r="G38" s="152"/>
      <c r="H38" s="258"/>
    </row>
    <row r="39" spans="1:8" ht="12.95" customHeight="1">
      <c r="A39" s="225" t="s">
        <v>98</v>
      </c>
      <c r="B39" s="75"/>
      <c r="C39" s="75"/>
      <c r="D39" s="75"/>
      <c r="E39" s="75"/>
      <c r="F39" s="75"/>
      <c r="G39" s="152"/>
      <c r="H39" s="258"/>
    </row>
    <row r="40" spans="1:8" ht="12.95" customHeight="1">
      <c r="A40" s="552" t="s">
        <v>146</v>
      </c>
      <c r="B40" s="75">
        <v>478</v>
      </c>
      <c r="C40" s="75">
        <v>372</v>
      </c>
      <c r="D40" s="75">
        <v>202</v>
      </c>
      <c r="E40" s="75">
        <v>117</v>
      </c>
      <c r="F40" s="75">
        <v>85</v>
      </c>
      <c r="G40" s="152">
        <v>85</v>
      </c>
      <c r="H40" s="258"/>
    </row>
    <row r="41" spans="1:8" ht="9" customHeight="1">
      <c r="A41" s="19"/>
      <c r="B41" s="75"/>
      <c r="C41" s="75"/>
      <c r="D41" s="75"/>
      <c r="E41" s="75"/>
      <c r="F41" s="75"/>
      <c r="G41" s="152"/>
      <c r="H41" s="258"/>
    </row>
    <row r="42" spans="1:8" ht="12.95" customHeight="1">
      <c r="A42" s="225" t="s">
        <v>111</v>
      </c>
      <c r="B42" s="75">
        <v>403</v>
      </c>
      <c r="C42" s="75">
        <v>297</v>
      </c>
      <c r="D42" s="75">
        <v>189</v>
      </c>
      <c r="E42" s="75">
        <v>104</v>
      </c>
      <c r="F42" s="75">
        <v>72</v>
      </c>
      <c r="G42" s="152">
        <v>72</v>
      </c>
      <c r="H42" s="258"/>
    </row>
    <row r="43" spans="1:8" ht="12.95" customHeight="1">
      <c r="A43" s="225" t="s">
        <v>112</v>
      </c>
      <c r="B43" s="75">
        <v>75</v>
      </c>
      <c r="C43" s="75">
        <v>75</v>
      </c>
      <c r="D43" s="75">
        <v>13</v>
      </c>
      <c r="E43" s="75">
        <v>13</v>
      </c>
      <c r="F43" s="75">
        <v>13</v>
      </c>
      <c r="G43" s="152">
        <v>13</v>
      </c>
      <c r="H43" s="258"/>
    </row>
    <row r="44" spans="1:8" ht="12.95" customHeight="1">
      <c r="A44" s="225"/>
      <c r="B44" s="75"/>
      <c r="C44" s="75"/>
      <c r="D44" s="75"/>
      <c r="E44" s="75"/>
      <c r="F44" s="75"/>
      <c r="G44" s="152"/>
    </row>
    <row r="45" spans="1:8" ht="12.95" customHeight="1">
      <c r="A45" s="225" t="s">
        <v>41</v>
      </c>
      <c r="B45" s="75">
        <v>585</v>
      </c>
      <c r="C45" s="75">
        <v>561</v>
      </c>
      <c r="D45" s="75">
        <v>84</v>
      </c>
      <c r="E45" s="75">
        <v>77</v>
      </c>
      <c r="F45" s="75">
        <v>32</v>
      </c>
      <c r="G45" s="152">
        <v>32</v>
      </c>
    </row>
    <row r="46" spans="1:8" ht="9" customHeight="1">
      <c r="A46" s="225"/>
      <c r="B46" s="75"/>
      <c r="C46" s="75"/>
      <c r="D46" s="75"/>
      <c r="E46" s="75"/>
      <c r="F46" s="75"/>
      <c r="G46" s="152"/>
    </row>
    <row r="47" spans="1:8" ht="12.95" customHeight="1">
      <c r="A47" s="225" t="s">
        <v>303</v>
      </c>
      <c r="B47" s="75">
        <v>121</v>
      </c>
      <c r="C47" s="75">
        <v>121</v>
      </c>
      <c r="D47" s="75">
        <v>12</v>
      </c>
      <c r="E47" s="75">
        <v>12</v>
      </c>
      <c r="F47" s="75">
        <v>8</v>
      </c>
      <c r="G47" s="152">
        <v>8</v>
      </c>
    </row>
    <row r="48" spans="1:8" ht="12.95" customHeight="1">
      <c r="A48" s="225" t="s">
        <v>113</v>
      </c>
      <c r="B48" s="75">
        <v>321</v>
      </c>
      <c r="C48" s="75">
        <v>298</v>
      </c>
      <c r="D48" s="75">
        <v>47</v>
      </c>
      <c r="E48" s="75">
        <v>40</v>
      </c>
      <c r="F48" s="75">
        <v>8</v>
      </c>
      <c r="G48" s="152">
        <v>8</v>
      </c>
    </row>
    <row r="49" spans="1:7" ht="12.95" customHeight="1">
      <c r="A49" s="225" t="s">
        <v>304</v>
      </c>
      <c r="B49" s="75">
        <v>143</v>
      </c>
      <c r="C49" s="75">
        <v>143</v>
      </c>
      <c r="D49" s="75">
        <v>26</v>
      </c>
      <c r="E49" s="75">
        <v>26</v>
      </c>
      <c r="F49" s="75">
        <v>16</v>
      </c>
      <c r="G49" s="152">
        <v>16</v>
      </c>
    </row>
    <row r="50" spans="1:7" ht="12">
      <c r="B50" s="20"/>
      <c r="C50" s="20"/>
      <c r="D50" s="20"/>
      <c r="E50" s="20"/>
      <c r="F50" s="20"/>
      <c r="G50" s="22"/>
    </row>
    <row r="51" spans="1:7" ht="12">
      <c r="B51" s="20"/>
      <c r="C51" s="20"/>
      <c r="D51" s="20"/>
      <c r="E51" s="20"/>
      <c r="F51" s="20"/>
      <c r="G51" s="22"/>
    </row>
    <row r="52" spans="1:7" ht="12">
      <c r="B52" s="20"/>
      <c r="C52" s="20"/>
      <c r="D52" s="20"/>
      <c r="E52" s="20"/>
      <c r="F52" s="20"/>
      <c r="G52" s="22"/>
    </row>
    <row r="53" spans="1:7" ht="12">
      <c r="B53" s="20"/>
      <c r="C53" s="20"/>
      <c r="D53" s="20"/>
      <c r="E53" s="20"/>
      <c r="F53" s="20"/>
      <c r="G53" s="22"/>
    </row>
    <row r="54" spans="1:7" ht="12">
      <c r="B54" s="20"/>
      <c r="C54" s="20"/>
      <c r="D54" s="20"/>
      <c r="E54" s="20"/>
      <c r="F54" s="20"/>
      <c r="G54" s="22"/>
    </row>
    <row r="55" spans="1:7" ht="12">
      <c r="B55" s="20"/>
      <c r="C55" s="20"/>
      <c r="D55" s="20"/>
      <c r="E55" s="20"/>
      <c r="F55" s="20"/>
      <c r="G55" s="22"/>
    </row>
  </sheetData>
  <mergeCells count="9">
    <mergeCell ref="A11:G11"/>
    <mergeCell ref="A7:A8"/>
    <mergeCell ref="B7:C7"/>
    <mergeCell ref="D7:E7"/>
    <mergeCell ref="F7:G7"/>
    <mergeCell ref="A9:A10"/>
    <mergeCell ref="B9:C9"/>
    <mergeCell ref="D9:E9"/>
    <mergeCell ref="F9:G9"/>
  </mergeCells>
  <phoneticPr fontId="4" type="noConversion"/>
  <hyperlinks>
    <hyperlink ref="H1" location="'Spis tablic'!A1" display="Powrót do spisu tablic"/>
    <hyperlink ref="H2" location="'Spis tablic'!A1" display="Back to the list of tables"/>
  </hyperlinks>
  <pageMargins left="0.75" right="0.75" top="1" bottom="1" header="0.5" footer="0.5"/>
  <pageSetup paperSize="9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tabColor rgb="FFF480E3"/>
  </sheetPr>
  <dimension ref="A1:E44"/>
  <sheetViews>
    <sheetView workbookViewId="0">
      <selection activeCell="E2" sqref="E2"/>
    </sheetView>
  </sheetViews>
  <sheetFormatPr defaultColWidth="6.7109375" defaultRowHeight="10.5"/>
  <cols>
    <col min="1" max="1" width="29.42578125" style="263" customWidth="1"/>
    <col min="2" max="2" width="19.42578125" style="232" customWidth="1"/>
    <col min="3" max="3" width="19.28515625" style="280" customWidth="1"/>
    <col min="4" max="4" width="18.85546875" style="284" customWidth="1"/>
    <col min="5" max="16384" width="6.7109375" style="253"/>
  </cols>
  <sheetData>
    <row r="1" spans="1:5" s="232" customFormat="1" ht="12.95" customHeight="1">
      <c r="A1" s="229" t="s">
        <v>1133</v>
      </c>
      <c r="B1" s="4"/>
      <c r="C1" s="281"/>
      <c r="D1" s="281"/>
      <c r="E1" s="1218" t="s">
        <v>1250</v>
      </c>
    </row>
    <row r="2" spans="1:5" s="232" customFormat="1" ht="12.95" customHeight="1">
      <c r="A2" s="229" t="s">
        <v>1003</v>
      </c>
      <c r="B2" s="4"/>
      <c r="C2" s="281"/>
      <c r="D2" s="281"/>
      <c r="E2" s="1218" t="s">
        <v>1266</v>
      </c>
    </row>
    <row r="3" spans="1:5" s="239" customFormat="1" ht="12.95" customHeight="1">
      <c r="A3" s="195" t="s">
        <v>1002</v>
      </c>
      <c r="B3" s="236"/>
      <c r="C3" s="283"/>
      <c r="D3" s="283"/>
      <c r="E3" s="1218"/>
    </row>
    <row r="4" spans="1:5" s="239" customFormat="1" ht="12.95" customHeight="1">
      <c r="A4" s="195" t="s">
        <v>738</v>
      </c>
      <c r="B4" s="236"/>
      <c r="C4" s="283"/>
      <c r="D4" s="283"/>
    </row>
    <row r="5" spans="1:5" s="239" customFormat="1" ht="12.95" customHeight="1" thickBot="1">
      <c r="A5" s="195"/>
      <c r="B5" s="236"/>
      <c r="C5" s="283"/>
      <c r="D5" s="283"/>
    </row>
    <row r="6" spans="1:5" s="163" customFormat="1" ht="12.95" customHeight="1" thickTop="1">
      <c r="A6" s="1536" t="s">
        <v>114</v>
      </c>
      <c r="B6" s="1553" t="s">
        <v>1259</v>
      </c>
      <c r="C6" s="1553"/>
      <c r="D6" s="1553"/>
    </row>
    <row r="7" spans="1:5" s="239" customFormat="1" ht="12.95" customHeight="1">
      <c r="A7" s="1537"/>
      <c r="B7" s="1722"/>
      <c r="C7" s="1722"/>
      <c r="D7" s="1722"/>
    </row>
    <row r="8" spans="1:5" s="239" customFormat="1" ht="12.95" customHeight="1">
      <c r="A8" s="1537"/>
      <c r="B8" s="1497" t="s">
        <v>766</v>
      </c>
      <c r="C8" s="1723" t="s">
        <v>763</v>
      </c>
      <c r="D8" s="1724" t="s">
        <v>764</v>
      </c>
    </row>
    <row r="9" spans="1:5" s="142" customFormat="1" ht="7.5" customHeight="1">
      <c r="A9" s="1537"/>
      <c r="B9" s="1498"/>
      <c r="C9" s="1556"/>
      <c r="D9" s="1662"/>
    </row>
    <row r="10" spans="1:5" s="87" customFormat="1" ht="12.95" customHeight="1">
      <c r="A10" s="1537"/>
      <c r="B10" s="1640"/>
      <c r="C10" s="1639"/>
      <c r="D10" s="1725"/>
    </row>
    <row r="11" spans="1:5" s="87" customFormat="1" ht="21.75" customHeight="1">
      <c r="A11" s="1532" t="s">
        <v>20</v>
      </c>
      <c r="B11" s="1550" t="s">
        <v>1289</v>
      </c>
      <c r="C11" s="1552"/>
      <c r="D11" s="1552"/>
    </row>
    <row r="12" spans="1:5" s="87" customFormat="1" ht="12.95" customHeight="1">
      <c r="A12" s="1532"/>
      <c r="B12" s="1637" t="s">
        <v>125</v>
      </c>
      <c r="C12" s="1514" t="s">
        <v>51</v>
      </c>
      <c r="D12" s="1659" t="s">
        <v>52</v>
      </c>
    </row>
    <row r="13" spans="1:5" s="87" customFormat="1" ht="12.95" customHeight="1">
      <c r="A13" s="1532"/>
      <c r="B13" s="1512"/>
      <c r="C13" s="1514"/>
      <c r="D13" s="1659"/>
    </row>
    <row r="14" spans="1:5" s="87" customFormat="1" ht="12.95" customHeight="1" thickBot="1">
      <c r="A14" s="1533"/>
      <c r="B14" s="1513"/>
      <c r="C14" s="1515"/>
      <c r="D14" s="1660"/>
    </row>
    <row r="15" spans="1:5" s="54" customFormat="1" ht="28.5" customHeight="1" thickTop="1">
      <c r="A15" s="271" t="s">
        <v>19</v>
      </c>
      <c r="B15" s="92">
        <v>168188</v>
      </c>
      <c r="C15" s="92">
        <v>43838</v>
      </c>
      <c r="D15" s="93">
        <v>61669</v>
      </c>
      <c r="E15" s="25"/>
    </row>
    <row r="16" spans="1:5" s="54" customFormat="1" ht="15" customHeight="1">
      <c r="A16" s="638" t="s">
        <v>61</v>
      </c>
      <c r="B16" s="95"/>
      <c r="C16" s="95"/>
      <c r="D16" s="96"/>
      <c r="E16" s="25"/>
    </row>
    <row r="17" spans="1:5" s="54" customFormat="1" ht="17.100000000000001" customHeight="1">
      <c r="A17" s="225"/>
      <c r="B17" s="95"/>
      <c r="C17" s="95"/>
      <c r="D17" s="96"/>
      <c r="E17" s="25"/>
    </row>
    <row r="18" spans="1:5" s="243" customFormat="1" ht="18" customHeight="1">
      <c r="A18" s="225" t="s">
        <v>36</v>
      </c>
      <c r="B18" s="95">
        <v>59577</v>
      </c>
      <c r="C18" s="95">
        <v>9664</v>
      </c>
      <c r="D18" s="96">
        <v>13101</v>
      </c>
      <c r="E18" s="22"/>
    </row>
    <row r="19" spans="1:5" s="243" customFormat="1" ht="18" customHeight="1">
      <c r="A19" s="225" t="s">
        <v>100</v>
      </c>
      <c r="B19" s="95">
        <v>16012</v>
      </c>
      <c r="C19" s="95">
        <v>4736</v>
      </c>
      <c r="D19" s="96">
        <v>8307</v>
      </c>
      <c r="E19" s="22"/>
    </row>
    <row r="20" spans="1:5" s="243" customFormat="1" ht="18" customHeight="1">
      <c r="A20" s="225" t="s">
        <v>101</v>
      </c>
      <c r="B20" s="95">
        <v>43565</v>
      </c>
      <c r="C20" s="95">
        <v>4928</v>
      </c>
      <c r="D20" s="96">
        <v>4795</v>
      </c>
      <c r="E20" s="22"/>
    </row>
    <row r="21" spans="1:5" s="243" customFormat="1" ht="18" customHeight="1">
      <c r="A21" s="225"/>
      <c r="B21" s="95"/>
      <c r="C21" s="95"/>
      <c r="D21" s="96"/>
      <c r="E21" s="22"/>
    </row>
    <row r="22" spans="1:5" s="243" customFormat="1" ht="18" customHeight="1">
      <c r="A22" s="225" t="s">
        <v>37</v>
      </c>
      <c r="B22" s="95">
        <v>34245</v>
      </c>
      <c r="C22" s="95">
        <v>7515</v>
      </c>
      <c r="D22" s="96">
        <v>12754</v>
      </c>
      <c r="E22" s="22"/>
    </row>
    <row r="23" spans="1:5" s="243" customFormat="1" ht="18" customHeight="1">
      <c r="A23" s="225" t="s">
        <v>102</v>
      </c>
      <c r="B23" s="95">
        <v>7603</v>
      </c>
      <c r="C23" s="95">
        <v>1869</v>
      </c>
      <c r="D23" s="96">
        <v>2878</v>
      </c>
      <c r="E23" s="22"/>
    </row>
    <row r="24" spans="1:5" s="243" customFormat="1" ht="18" customHeight="1">
      <c r="A24" s="225" t="s">
        <v>103</v>
      </c>
      <c r="B24" s="95">
        <v>26643</v>
      </c>
      <c r="C24" s="95">
        <v>5646</v>
      </c>
      <c r="D24" s="96">
        <v>9876</v>
      </c>
      <c r="E24" s="22"/>
    </row>
    <row r="25" spans="1:5" s="243" customFormat="1" ht="18" customHeight="1">
      <c r="A25" s="225"/>
      <c r="B25" s="95"/>
      <c r="C25" s="95"/>
      <c r="D25" s="96"/>
      <c r="E25" s="22"/>
    </row>
    <row r="26" spans="1:5" s="243" customFormat="1" ht="18" customHeight="1">
      <c r="A26" s="225" t="s">
        <v>38</v>
      </c>
      <c r="B26" s="95">
        <v>7891</v>
      </c>
      <c r="C26" s="95">
        <v>2145</v>
      </c>
      <c r="D26" s="96">
        <v>3926</v>
      </c>
      <c r="E26" s="22"/>
    </row>
    <row r="27" spans="1:5" s="243" customFormat="1" ht="18" customHeight="1">
      <c r="A27" s="225" t="s">
        <v>104</v>
      </c>
      <c r="B27" s="95">
        <v>2172</v>
      </c>
      <c r="C27" s="95">
        <v>905</v>
      </c>
      <c r="D27" s="96">
        <v>962</v>
      </c>
      <c r="E27" s="22"/>
    </row>
    <row r="28" spans="1:5" s="243" customFormat="1" ht="18" customHeight="1">
      <c r="A28" s="225" t="s">
        <v>105</v>
      </c>
      <c r="B28" s="95">
        <v>2297</v>
      </c>
      <c r="C28" s="95">
        <v>534</v>
      </c>
      <c r="D28" s="96">
        <v>1160</v>
      </c>
      <c r="E28" s="22"/>
    </row>
    <row r="29" spans="1:5" s="243" customFormat="1" ht="18" customHeight="1">
      <c r="A29" s="225" t="s">
        <v>106</v>
      </c>
      <c r="B29" s="95">
        <v>622</v>
      </c>
      <c r="C29" s="95">
        <v>347</v>
      </c>
      <c r="D29" s="96">
        <v>372</v>
      </c>
      <c r="E29" s="22"/>
    </row>
    <row r="30" spans="1:5" s="243" customFormat="1" ht="18" customHeight="1">
      <c r="A30" s="225" t="s">
        <v>107</v>
      </c>
      <c r="B30" s="95">
        <v>2799</v>
      </c>
      <c r="C30" s="95">
        <v>359</v>
      </c>
      <c r="D30" s="96">
        <v>1432</v>
      </c>
      <c r="E30" s="22"/>
    </row>
    <row r="31" spans="1:5" s="243" customFormat="1" ht="18" customHeight="1">
      <c r="A31" s="225"/>
      <c r="B31" s="95"/>
      <c r="C31" s="95"/>
      <c r="D31" s="96"/>
      <c r="E31" s="22"/>
    </row>
    <row r="32" spans="1:5" s="243" customFormat="1" ht="18" customHeight="1">
      <c r="A32" s="225" t="s">
        <v>39</v>
      </c>
      <c r="B32" s="95">
        <v>19725</v>
      </c>
      <c r="C32" s="95">
        <v>8735</v>
      </c>
      <c r="D32" s="96">
        <v>7914</v>
      </c>
      <c r="E32" s="22"/>
    </row>
    <row r="33" spans="1:5" s="243" customFormat="1" ht="18" customHeight="1">
      <c r="A33" s="225" t="s">
        <v>108</v>
      </c>
      <c r="B33" s="95">
        <v>7265</v>
      </c>
      <c r="C33" s="95">
        <v>1885</v>
      </c>
      <c r="D33" s="96">
        <v>1680</v>
      </c>
      <c r="E33" s="22"/>
    </row>
    <row r="34" spans="1:5" s="243" customFormat="1" ht="18" customHeight="1">
      <c r="A34" s="225" t="s">
        <v>109</v>
      </c>
      <c r="B34" s="95">
        <v>4388</v>
      </c>
      <c r="C34" s="95">
        <v>2941</v>
      </c>
      <c r="D34" s="96">
        <v>2717</v>
      </c>
      <c r="E34" s="22"/>
    </row>
    <row r="35" spans="1:5" s="243" customFormat="1" ht="18" customHeight="1">
      <c r="A35" s="225" t="s">
        <v>110</v>
      </c>
      <c r="B35" s="95">
        <v>8072</v>
      </c>
      <c r="C35" s="95">
        <v>3910</v>
      </c>
      <c r="D35" s="96">
        <v>3517</v>
      </c>
      <c r="E35" s="22"/>
    </row>
    <row r="36" spans="1:5" s="243" customFormat="1" ht="18" customHeight="1">
      <c r="A36" s="225"/>
      <c r="B36" s="95"/>
      <c r="C36" s="95"/>
      <c r="D36" s="96"/>
      <c r="E36" s="22"/>
    </row>
    <row r="37" spans="1:5" s="243" customFormat="1" ht="18" customHeight="1">
      <c r="A37" s="225" t="s">
        <v>40</v>
      </c>
      <c r="B37" s="95">
        <v>26024</v>
      </c>
      <c r="C37" s="95">
        <v>6814</v>
      </c>
      <c r="D37" s="96">
        <v>15076</v>
      </c>
      <c r="E37" s="22"/>
    </row>
    <row r="38" spans="1:5" s="243" customFormat="1" ht="18" customHeight="1">
      <c r="A38" s="225" t="s">
        <v>111</v>
      </c>
      <c r="B38" s="95">
        <v>17648</v>
      </c>
      <c r="C38" s="95">
        <v>5007</v>
      </c>
      <c r="D38" s="96">
        <v>11249</v>
      </c>
      <c r="E38" s="22"/>
    </row>
    <row r="39" spans="1:5" s="243" customFormat="1" ht="18" customHeight="1">
      <c r="A39" s="225" t="s">
        <v>112</v>
      </c>
      <c r="B39" s="95">
        <v>8377</v>
      </c>
      <c r="C39" s="95">
        <v>1807</v>
      </c>
      <c r="D39" s="96">
        <v>3827</v>
      </c>
      <c r="E39" s="22"/>
    </row>
    <row r="40" spans="1:5" s="243" customFormat="1" ht="18" customHeight="1">
      <c r="A40" s="225"/>
      <c r="B40" s="95"/>
      <c r="C40" s="95"/>
      <c r="D40" s="96"/>
      <c r="E40" s="22"/>
    </row>
    <row r="41" spans="1:5" s="243" customFormat="1" ht="18" customHeight="1">
      <c r="A41" s="225" t="s">
        <v>41</v>
      </c>
      <c r="B41" s="95">
        <v>20725</v>
      </c>
      <c r="C41" s="95">
        <v>8965</v>
      </c>
      <c r="D41" s="96">
        <v>8898</v>
      </c>
      <c r="E41" s="22"/>
    </row>
    <row r="42" spans="1:5" s="243" customFormat="1" ht="18" customHeight="1">
      <c r="A42" s="225" t="s">
        <v>303</v>
      </c>
      <c r="B42" s="95">
        <v>7614</v>
      </c>
      <c r="C42" s="95">
        <v>2073</v>
      </c>
      <c r="D42" s="96">
        <v>1784</v>
      </c>
      <c r="E42" s="22"/>
    </row>
    <row r="43" spans="1:5" s="243" customFormat="1" ht="18" customHeight="1">
      <c r="A43" s="225" t="s">
        <v>113</v>
      </c>
      <c r="B43" s="95">
        <v>9768</v>
      </c>
      <c r="C43" s="95">
        <v>3985</v>
      </c>
      <c r="D43" s="96">
        <v>4438</v>
      </c>
      <c r="E43" s="22"/>
    </row>
    <row r="44" spans="1:5" s="243" customFormat="1" ht="18" customHeight="1">
      <c r="A44" s="225" t="s">
        <v>304</v>
      </c>
      <c r="B44" s="95">
        <v>3344</v>
      </c>
      <c r="C44" s="95">
        <v>2907</v>
      </c>
      <c r="D44" s="96">
        <v>2676</v>
      </c>
      <c r="E44" s="22"/>
    </row>
  </sheetData>
  <mergeCells count="10">
    <mergeCell ref="A6:A10"/>
    <mergeCell ref="B6:D7"/>
    <mergeCell ref="B8:B10"/>
    <mergeCell ref="C8:C10"/>
    <mergeCell ref="D8:D10"/>
    <mergeCell ref="A11:A14"/>
    <mergeCell ref="B11:D11"/>
    <mergeCell ref="B12:B14"/>
    <mergeCell ref="C12:C14"/>
    <mergeCell ref="D12:D14"/>
  </mergeCells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I51"/>
  <sheetViews>
    <sheetView workbookViewId="0">
      <selection activeCell="I2" sqref="I2"/>
    </sheetView>
  </sheetViews>
  <sheetFormatPr defaultColWidth="6.85546875" defaultRowHeight="10.5"/>
  <cols>
    <col min="1" max="1" width="22.85546875" style="243" customWidth="1"/>
    <col min="2" max="2" width="9" style="254" customWidth="1"/>
    <col min="3" max="3" width="9.42578125" style="254" customWidth="1"/>
    <col min="4" max="4" width="9.28515625" style="254" customWidth="1"/>
    <col min="5" max="5" width="9.42578125" style="254" customWidth="1"/>
    <col min="6" max="7" width="9" style="254" customWidth="1"/>
    <col min="8" max="8" width="10" style="254" customWidth="1"/>
    <col min="9" max="9" width="6.85546875" style="243"/>
    <col min="10" max="16384" width="6.85546875" style="167"/>
  </cols>
  <sheetData>
    <row r="1" spans="1:9" s="232" customFormat="1" ht="12.95" customHeight="1">
      <c r="A1" s="229" t="s">
        <v>1458</v>
      </c>
      <c r="B1" s="4"/>
      <c r="C1" s="285"/>
      <c r="D1" s="281"/>
      <c r="E1" s="281"/>
      <c r="F1" s="281"/>
      <c r="H1" s="630"/>
      <c r="I1" s="1218" t="s">
        <v>1250</v>
      </c>
    </row>
    <row r="2" spans="1:9" s="235" customFormat="1" ht="12.95" customHeight="1">
      <c r="A2" s="294" t="s">
        <v>1004</v>
      </c>
      <c r="B2" s="4"/>
      <c r="C2" s="286"/>
      <c r="D2" s="282"/>
      <c r="E2" s="282"/>
      <c r="F2" s="282"/>
      <c r="G2" s="290"/>
      <c r="H2" s="1126"/>
      <c r="I2" s="1218" t="s">
        <v>1266</v>
      </c>
    </row>
    <row r="3" spans="1:9" s="239" customFormat="1" ht="12.95" customHeight="1">
      <c r="A3" s="195" t="s">
        <v>1459</v>
      </c>
      <c r="B3" s="236"/>
      <c r="C3" s="287"/>
      <c r="D3" s="283"/>
      <c r="E3" s="283"/>
      <c r="F3" s="283"/>
      <c r="H3" s="295"/>
      <c r="I3" s="1218"/>
    </row>
    <row r="4" spans="1:9" s="16" customFormat="1" ht="12.95" customHeight="1">
      <c r="A4" s="195" t="s">
        <v>739</v>
      </c>
      <c r="B4" s="1284"/>
      <c r="C4" s="322"/>
      <c r="D4" s="322"/>
      <c r="E4" s="322"/>
      <c r="F4" s="322"/>
      <c r="G4" s="322"/>
      <c r="H4" s="322"/>
    </row>
    <row r="5" spans="1:9" s="87" customFormat="1" ht="12" customHeight="1" thickBot="1">
      <c r="A5" s="240" t="s">
        <v>131</v>
      </c>
      <c r="B5" s="200"/>
      <c r="C5" s="200"/>
      <c r="D5" s="200"/>
      <c r="E5" s="200"/>
      <c r="F5" s="200"/>
      <c r="G5" s="200"/>
      <c r="H5" s="242"/>
    </row>
    <row r="6" spans="1:9" ht="12.95" customHeight="1" thickTop="1">
      <c r="A6" s="1536" t="s">
        <v>114</v>
      </c>
      <c r="B6" s="1555" t="s">
        <v>140</v>
      </c>
      <c r="C6" s="642" t="s">
        <v>141</v>
      </c>
      <c r="D6" s="642"/>
      <c r="E6" s="642"/>
      <c r="F6" s="642"/>
      <c r="G6" s="643"/>
      <c r="H6" s="1044"/>
    </row>
    <row r="7" spans="1:9" ht="12.95" customHeight="1">
      <c r="A7" s="1537"/>
      <c r="B7" s="1556"/>
      <c r="C7" s="1299" t="s">
        <v>95</v>
      </c>
      <c r="D7" s="1299" t="s">
        <v>149</v>
      </c>
      <c r="E7" s="1236" t="s">
        <v>133</v>
      </c>
      <c r="F7" s="1236" t="s">
        <v>134</v>
      </c>
      <c r="G7" s="1299" t="s">
        <v>135</v>
      </c>
      <c r="H7" s="1236" t="s">
        <v>136</v>
      </c>
    </row>
    <row r="8" spans="1:9" ht="12.95" customHeight="1">
      <c r="A8" s="1537"/>
      <c r="B8" s="1556"/>
      <c r="C8" s="1299" t="s">
        <v>148</v>
      </c>
      <c r="D8" s="1299" t="s">
        <v>150</v>
      </c>
      <c r="E8" s="1236" t="s">
        <v>151</v>
      </c>
      <c r="F8" s="1236" t="s">
        <v>137</v>
      </c>
      <c r="G8" s="1299" t="s">
        <v>143</v>
      </c>
      <c r="H8" s="1236" t="s">
        <v>138</v>
      </c>
    </row>
    <row r="9" spans="1:9" ht="12.95" customHeight="1">
      <c r="A9" s="1537"/>
      <c r="B9" s="1556"/>
      <c r="C9" s="644"/>
      <c r="D9" s="1308"/>
      <c r="E9" s="1138" t="s">
        <v>152</v>
      </c>
      <c r="F9" s="1138"/>
      <c r="G9" s="1308"/>
      <c r="H9" s="1236"/>
    </row>
    <row r="10" spans="1:9" ht="12.95" customHeight="1">
      <c r="A10" s="1532" t="s">
        <v>20</v>
      </c>
      <c r="B10" s="1514" t="s">
        <v>59</v>
      </c>
      <c r="C10" s="1557" t="s">
        <v>1290</v>
      </c>
      <c r="D10" s="1558"/>
      <c r="E10" s="1558"/>
      <c r="F10" s="1558"/>
      <c r="G10" s="1559"/>
      <c r="H10" s="1557" t="s">
        <v>58</v>
      </c>
    </row>
    <row r="11" spans="1:9" ht="12.95" customHeight="1">
      <c r="A11" s="1532"/>
      <c r="B11" s="1514"/>
      <c r="C11" s="1560"/>
      <c r="D11" s="1561"/>
      <c r="E11" s="1561"/>
      <c r="F11" s="1561"/>
      <c r="G11" s="1562"/>
      <c r="H11" s="1557"/>
    </row>
    <row r="12" spans="1:9" ht="12.95" customHeight="1">
      <c r="A12" s="1532"/>
      <c r="B12" s="1514"/>
      <c r="C12" s="1285" t="s">
        <v>648</v>
      </c>
      <c r="D12" s="1285" t="s">
        <v>56</v>
      </c>
      <c r="E12" s="1290" t="s">
        <v>53</v>
      </c>
      <c r="F12" s="1290" t="s">
        <v>1441</v>
      </c>
      <c r="G12" s="1285" t="s">
        <v>649</v>
      </c>
      <c r="H12" s="1557"/>
    </row>
    <row r="13" spans="1:9" ht="12.95" customHeight="1" thickBot="1">
      <c r="A13" s="1532"/>
      <c r="B13" s="1515"/>
      <c r="C13" s="1286" t="s">
        <v>57</v>
      </c>
      <c r="D13" s="1286" t="s">
        <v>57</v>
      </c>
      <c r="E13" s="1291" t="s">
        <v>54</v>
      </c>
      <c r="F13" s="1291" t="s">
        <v>55</v>
      </c>
      <c r="G13" s="1286" t="s">
        <v>650</v>
      </c>
      <c r="H13" s="1563"/>
    </row>
    <row r="14" spans="1:9" ht="14.1" customHeight="1" thickTop="1">
      <c r="A14" s="269"/>
      <c r="B14" s="246"/>
      <c r="C14" s="247"/>
      <c r="D14" s="247"/>
      <c r="E14" s="247"/>
      <c r="F14" s="247"/>
      <c r="G14" s="248"/>
      <c r="H14" s="249"/>
    </row>
    <row r="15" spans="1:9" s="168" customFormat="1" ht="15.6" customHeight="1">
      <c r="A15" s="271" t="s">
        <v>19</v>
      </c>
      <c r="B15" s="92">
        <v>24361</v>
      </c>
      <c r="C15" s="92">
        <v>770</v>
      </c>
      <c r="D15" s="92">
        <v>2217</v>
      </c>
      <c r="E15" s="92">
        <v>5679</v>
      </c>
      <c r="F15" s="92">
        <v>16099</v>
      </c>
      <c r="G15" s="92">
        <v>3681</v>
      </c>
      <c r="H15" s="93">
        <v>77826</v>
      </c>
      <c r="I15" s="54"/>
    </row>
    <row r="16" spans="1:9" s="168" customFormat="1" ht="15.6" customHeight="1">
      <c r="A16" s="638" t="s">
        <v>61</v>
      </c>
      <c r="B16" s="95"/>
      <c r="C16" s="95"/>
      <c r="D16" s="1038"/>
      <c r="E16" s="1038"/>
      <c r="F16" s="95"/>
      <c r="G16" s="95"/>
      <c r="H16" s="96"/>
      <c r="I16" s="54"/>
    </row>
    <row r="17" spans="1:9" s="168" customFormat="1" ht="15.6" customHeight="1">
      <c r="A17" s="225"/>
      <c r="B17" s="95"/>
      <c r="C17" s="95"/>
      <c r="D17" s="1038"/>
      <c r="E17" s="1038"/>
      <c r="F17" s="95"/>
      <c r="G17" s="95"/>
      <c r="H17" s="96"/>
      <c r="I17" s="54"/>
    </row>
    <row r="18" spans="1:9" ht="15.6" customHeight="1">
      <c r="A18" s="225" t="s">
        <v>36</v>
      </c>
      <c r="B18" s="95">
        <v>8144</v>
      </c>
      <c r="C18" s="95">
        <v>45</v>
      </c>
      <c r="D18" s="95">
        <v>232</v>
      </c>
      <c r="E18" s="95">
        <v>974</v>
      </c>
      <c r="F18" s="95">
        <v>5684</v>
      </c>
      <c r="G18" s="95">
        <v>2064</v>
      </c>
      <c r="H18" s="96">
        <v>13993</v>
      </c>
    </row>
    <row r="19" spans="1:9" ht="17.100000000000001" customHeight="1">
      <c r="A19" s="225" t="s">
        <v>100</v>
      </c>
      <c r="B19" s="95">
        <v>2283</v>
      </c>
      <c r="C19" s="1038" t="s">
        <v>311</v>
      </c>
      <c r="D19" s="95">
        <v>111</v>
      </c>
      <c r="E19" s="95">
        <v>807</v>
      </c>
      <c r="F19" s="95">
        <v>2148</v>
      </c>
      <c r="G19" s="95">
        <v>33</v>
      </c>
      <c r="H19" s="96">
        <v>7334</v>
      </c>
    </row>
    <row r="20" spans="1:9" ht="15.6" customHeight="1">
      <c r="A20" s="225" t="s">
        <v>101</v>
      </c>
      <c r="B20" s="95">
        <v>5861</v>
      </c>
      <c r="C20" s="95">
        <v>45</v>
      </c>
      <c r="D20" s="95">
        <v>121</v>
      </c>
      <c r="E20" s="95">
        <v>167</v>
      </c>
      <c r="F20" s="95">
        <v>3536</v>
      </c>
      <c r="G20" s="95">
        <v>2031</v>
      </c>
      <c r="H20" s="96">
        <v>6658</v>
      </c>
    </row>
    <row r="21" spans="1:9" ht="15.6" customHeight="1">
      <c r="A21" s="225"/>
      <c r="B21" s="95"/>
      <c r="C21" s="95"/>
      <c r="D21" s="95"/>
      <c r="E21" s="95"/>
      <c r="F21" s="95"/>
      <c r="G21" s="95"/>
      <c r="H21" s="96"/>
    </row>
    <row r="22" spans="1:9" ht="15.6" customHeight="1">
      <c r="A22" s="225" t="s">
        <v>37</v>
      </c>
      <c r="B22" s="95">
        <v>3955</v>
      </c>
      <c r="C22" s="95">
        <v>84</v>
      </c>
      <c r="D22" s="95">
        <v>510</v>
      </c>
      <c r="E22" s="95">
        <v>1496</v>
      </c>
      <c r="F22" s="95">
        <v>1814</v>
      </c>
      <c r="G22" s="95">
        <v>509</v>
      </c>
      <c r="H22" s="96">
        <v>22090</v>
      </c>
    </row>
    <row r="23" spans="1:9" ht="17.100000000000001" customHeight="1">
      <c r="A23" s="225" t="s">
        <v>102</v>
      </c>
      <c r="B23" s="95">
        <v>2003</v>
      </c>
      <c r="C23" s="95">
        <v>84</v>
      </c>
      <c r="D23" s="95">
        <v>207</v>
      </c>
      <c r="E23" s="95">
        <v>517</v>
      </c>
      <c r="F23" s="95">
        <v>1471</v>
      </c>
      <c r="G23" s="95">
        <v>77</v>
      </c>
      <c r="H23" s="96">
        <v>3976</v>
      </c>
    </row>
    <row r="24" spans="1:9" ht="15.6" customHeight="1">
      <c r="A24" s="225" t="s">
        <v>103</v>
      </c>
      <c r="B24" s="95">
        <v>1952</v>
      </c>
      <c r="C24" s="1038" t="s">
        <v>311</v>
      </c>
      <c r="D24" s="95">
        <v>303</v>
      </c>
      <c r="E24" s="95">
        <v>978</v>
      </c>
      <c r="F24" s="95">
        <v>343</v>
      </c>
      <c r="G24" s="95">
        <v>432</v>
      </c>
      <c r="H24" s="96">
        <v>18114</v>
      </c>
    </row>
    <row r="25" spans="1:9" ht="15.6" customHeight="1">
      <c r="A25" s="225"/>
      <c r="B25" s="95"/>
      <c r="C25" s="1038"/>
      <c r="D25" s="95"/>
      <c r="E25" s="95"/>
      <c r="F25" s="95"/>
      <c r="G25" s="95"/>
      <c r="H25" s="96"/>
    </row>
    <row r="26" spans="1:9" ht="15.6" customHeight="1">
      <c r="A26" s="225" t="s">
        <v>38</v>
      </c>
      <c r="B26" s="95">
        <v>1655</v>
      </c>
      <c r="C26" s="95">
        <v>14</v>
      </c>
      <c r="D26" s="95">
        <v>56</v>
      </c>
      <c r="E26" s="95">
        <v>230</v>
      </c>
      <c r="F26" s="95">
        <v>1277</v>
      </c>
      <c r="G26" s="95">
        <v>194</v>
      </c>
      <c r="H26" s="96">
        <v>6524</v>
      </c>
    </row>
    <row r="27" spans="1:9" ht="17.100000000000001" customHeight="1">
      <c r="A27" s="225" t="s">
        <v>104</v>
      </c>
      <c r="B27" s="95">
        <v>558</v>
      </c>
      <c r="C27" s="1038" t="s">
        <v>311</v>
      </c>
      <c r="D27" s="95">
        <v>26</v>
      </c>
      <c r="E27" s="95">
        <v>157</v>
      </c>
      <c r="F27" s="95">
        <v>349</v>
      </c>
      <c r="G27" s="95">
        <v>140</v>
      </c>
      <c r="H27" s="96">
        <v>1543</v>
      </c>
    </row>
    <row r="28" spans="1:9" ht="15.6" customHeight="1">
      <c r="A28" s="225" t="s">
        <v>105</v>
      </c>
      <c r="B28" s="95">
        <v>674</v>
      </c>
      <c r="C28" s="1038" t="s">
        <v>311</v>
      </c>
      <c r="D28" s="95">
        <v>30</v>
      </c>
      <c r="E28" s="95">
        <v>47</v>
      </c>
      <c r="F28" s="95">
        <v>555</v>
      </c>
      <c r="G28" s="95">
        <v>44</v>
      </c>
      <c r="H28" s="96">
        <v>1508</v>
      </c>
    </row>
    <row r="29" spans="1:9" ht="15.6" customHeight="1">
      <c r="A29" s="225" t="s">
        <v>106</v>
      </c>
      <c r="B29" s="95">
        <v>120</v>
      </c>
      <c r="C29" s="1038" t="s">
        <v>311</v>
      </c>
      <c r="D29" s="1038" t="s">
        <v>311</v>
      </c>
      <c r="E29" s="95">
        <v>26</v>
      </c>
      <c r="F29" s="95">
        <v>94</v>
      </c>
      <c r="G29" s="1038" t="s">
        <v>311</v>
      </c>
      <c r="H29" s="96">
        <v>1345</v>
      </c>
    </row>
    <row r="30" spans="1:9" ht="15.6" customHeight="1">
      <c r="A30" s="225" t="s">
        <v>107</v>
      </c>
      <c r="B30" s="95">
        <v>303</v>
      </c>
      <c r="C30" s="95">
        <v>14</v>
      </c>
      <c r="D30" s="1038" t="s">
        <v>311</v>
      </c>
      <c r="E30" s="1038" t="s">
        <v>311</v>
      </c>
      <c r="F30" s="95">
        <v>279</v>
      </c>
      <c r="G30" s="95">
        <v>10</v>
      </c>
      <c r="H30" s="96">
        <v>2127</v>
      </c>
    </row>
    <row r="31" spans="1:9" ht="15.6" customHeight="1">
      <c r="A31" s="225"/>
      <c r="B31" s="95"/>
      <c r="C31" s="95"/>
      <c r="D31" s="1038"/>
      <c r="E31" s="1038"/>
      <c r="F31" s="95"/>
      <c r="G31" s="95"/>
      <c r="H31" s="96"/>
    </row>
    <row r="32" spans="1:9" ht="15.6" customHeight="1">
      <c r="A32" s="224" t="s">
        <v>96</v>
      </c>
      <c r="B32" s="95"/>
      <c r="C32" s="95"/>
      <c r="D32" s="1038"/>
      <c r="E32" s="1038"/>
      <c r="F32" s="95"/>
      <c r="G32" s="95"/>
      <c r="H32" s="96"/>
    </row>
    <row r="33" spans="1:9" ht="15.6" customHeight="1">
      <c r="A33" s="552" t="s">
        <v>146</v>
      </c>
      <c r="B33" s="95">
        <v>2342</v>
      </c>
      <c r="C33" s="95">
        <v>202</v>
      </c>
      <c r="D33" s="95">
        <v>258</v>
      </c>
      <c r="E33" s="95">
        <v>1037</v>
      </c>
      <c r="F33" s="95">
        <v>1358</v>
      </c>
      <c r="G33" s="95">
        <v>276</v>
      </c>
      <c r="H33" s="96">
        <v>12751</v>
      </c>
    </row>
    <row r="34" spans="1:9" ht="17.100000000000001" customHeight="1">
      <c r="A34" s="225" t="s">
        <v>108</v>
      </c>
      <c r="B34" s="95">
        <v>1474</v>
      </c>
      <c r="C34" s="95">
        <v>160</v>
      </c>
      <c r="D34" s="95">
        <v>128</v>
      </c>
      <c r="E34" s="95">
        <v>908</v>
      </c>
      <c r="F34" s="95">
        <v>965</v>
      </c>
      <c r="G34" s="95">
        <v>96</v>
      </c>
      <c r="H34" s="96">
        <v>3093</v>
      </c>
    </row>
    <row r="35" spans="1:9" ht="15.6" customHeight="1">
      <c r="A35" s="225" t="s">
        <v>109</v>
      </c>
      <c r="B35" s="95">
        <v>90</v>
      </c>
      <c r="C35" s="1038" t="s">
        <v>311</v>
      </c>
      <c r="D35" s="95">
        <v>7</v>
      </c>
      <c r="E35" s="95">
        <v>25</v>
      </c>
      <c r="F35" s="1038" t="s">
        <v>311</v>
      </c>
      <c r="G35" s="95">
        <v>59</v>
      </c>
      <c r="H35" s="96">
        <v>5965</v>
      </c>
    </row>
    <row r="36" spans="1:9" ht="15.6" customHeight="1">
      <c r="A36" s="225" t="s">
        <v>110</v>
      </c>
      <c r="B36" s="95">
        <v>779</v>
      </c>
      <c r="C36" s="95">
        <v>42</v>
      </c>
      <c r="D36" s="95">
        <v>124</v>
      </c>
      <c r="E36" s="95">
        <v>105</v>
      </c>
      <c r="F36" s="95">
        <v>393</v>
      </c>
      <c r="G36" s="95">
        <v>122</v>
      </c>
      <c r="H36" s="96">
        <v>3694</v>
      </c>
    </row>
    <row r="37" spans="1:9" ht="15.6" customHeight="1">
      <c r="A37" s="225"/>
      <c r="B37" s="95"/>
      <c r="C37" s="95"/>
      <c r="D37" s="95"/>
      <c r="E37" s="95"/>
      <c r="F37" s="95"/>
      <c r="G37" s="95"/>
      <c r="H37" s="96"/>
    </row>
    <row r="38" spans="1:9" s="160" customFormat="1" ht="15.6" customHeight="1">
      <c r="A38" s="225" t="s">
        <v>98</v>
      </c>
      <c r="B38" s="95"/>
      <c r="C38" s="95"/>
      <c r="D38" s="95"/>
      <c r="E38" s="95"/>
      <c r="F38" s="95"/>
      <c r="G38" s="95"/>
      <c r="H38" s="96"/>
      <c r="I38" s="243"/>
    </row>
    <row r="39" spans="1:9" ht="15.6" customHeight="1">
      <c r="A39" s="552" t="s">
        <v>146</v>
      </c>
      <c r="B39" s="95">
        <v>2245</v>
      </c>
      <c r="C39" s="95">
        <v>220</v>
      </c>
      <c r="D39" s="95">
        <v>937</v>
      </c>
      <c r="E39" s="95">
        <v>184</v>
      </c>
      <c r="F39" s="95">
        <v>1047</v>
      </c>
      <c r="G39" s="95">
        <v>119</v>
      </c>
      <c r="H39" s="96">
        <v>11024</v>
      </c>
    </row>
    <row r="40" spans="1:9" ht="17.100000000000001" customHeight="1">
      <c r="A40" s="225" t="s">
        <v>111</v>
      </c>
      <c r="B40" s="95">
        <v>1861</v>
      </c>
      <c r="C40" s="95">
        <v>161</v>
      </c>
      <c r="D40" s="95">
        <v>796</v>
      </c>
      <c r="E40" s="1038" t="s">
        <v>311</v>
      </c>
      <c r="F40" s="95">
        <v>1001</v>
      </c>
      <c r="G40" s="95">
        <v>64</v>
      </c>
      <c r="H40" s="96">
        <v>7094</v>
      </c>
    </row>
    <row r="41" spans="1:9" ht="15.6" customHeight="1">
      <c r="A41" s="225" t="s">
        <v>112</v>
      </c>
      <c r="B41" s="95">
        <v>384</v>
      </c>
      <c r="C41" s="95">
        <v>59</v>
      </c>
      <c r="D41" s="95">
        <v>141</v>
      </c>
      <c r="E41" s="95">
        <v>184</v>
      </c>
      <c r="F41" s="95">
        <v>46</v>
      </c>
      <c r="G41" s="95">
        <v>56</v>
      </c>
      <c r="H41" s="96">
        <v>3930</v>
      </c>
    </row>
    <row r="42" spans="1:9" ht="15.6" customHeight="1">
      <c r="A42" s="225"/>
      <c r="B42" s="95"/>
      <c r="C42" s="95"/>
      <c r="D42" s="95"/>
      <c r="E42" s="95"/>
      <c r="F42" s="95"/>
      <c r="G42" s="95"/>
      <c r="H42" s="96"/>
    </row>
    <row r="43" spans="1:9" ht="15.6" customHeight="1">
      <c r="A43" s="225" t="s">
        <v>41</v>
      </c>
      <c r="B43" s="95">
        <v>6020</v>
      </c>
      <c r="C43" s="95">
        <v>206</v>
      </c>
      <c r="D43" s="95">
        <v>224</v>
      </c>
      <c r="E43" s="95">
        <v>1759</v>
      </c>
      <c r="F43" s="95">
        <v>4919</v>
      </c>
      <c r="G43" s="95">
        <v>518</v>
      </c>
      <c r="H43" s="96">
        <v>11444</v>
      </c>
    </row>
    <row r="44" spans="1:9" ht="17.100000000000001" customHeight="1">
      <c r="A44" s="225" t="s">
        <v>303</v>
      </c>
      <c r="B44" s="95">
        <v>309</v>
      </c>
      <c r="C44" s="1038" t="s">
        <v>311</v>
      </c>
      <c r="D44" s="95">
        <v>81</v>
      </c>
      <c r="E44" s="95">
        <v>3</v>
      </c>
      <c r="F44" s="95">
        <v>183</v>
      </c>
      <c r="G44" s="95">
        <v>42</v>
      </c>
      <c r="H44" s="96">
        <v>3306</v>
      </c>
    </row>
    <row r="45" spans="1:9" ht="15.6" customHeight="1">
      <c r="A45" s="225" t="s">
        <v>113</v>
      </c>
      <c r="B45" s="95">
        <v>4894</v>
      </c>
      <c r="C45" s="95">
        <v>206</v>
      </c>
      <c r="D45" s="95">
        <v>87</v>
      </c>
      <c r="E45" s="95">
        <v>1356</v>
      </c>
      <c r="F45" s="95">
        <v>4259</v>
      </c>
      <c r="G45" s="95">
        <v>302</v>
      </c>
      <c r="H45" s="96">
        <v>5595</v>
      </c>
    </row>
    <row r="46" spans="1:9" ht="15.6" customHeight="1">
      <c r="A46" s="225" t="s">
        <v>304</v>
      </c>
      <c r="B46" s="95">
        <v>817</v>
      </c>
      <c r="C46" s="1038" t="s">
        <v>311</v>
      </c>
      <c r="D46" s="95">
        <v>55</v>
      </c>
      <c r="E46" s="95">
        <v>399</v>
      </c>
      <c r="F46" s="95">
        <v>477</v>
      </c>
      <c r="G46" s="95">
        <v>174</v>
      </c>
      <c r="H46" s="96">
        <v>2543</v>
      </c>
    </row>
    <row r="47" spans="1:9" ht="11.25">
      <c r="A47" s="1726" t="s">
        <v>1263</v>
      </c>
      <c r="B47" s="1726"/>
      <c r="C47" s="1726"/>
      <c r="D47" s="1726"/>
      <c r="E47" s="1726"/>
      <c r="F47" s="1726"/>
      <c r="G47" s="1726"/>
      <c r="H47" s="1726"/>
      <c r="I47" s="1726"/>
    </row>
    <row r="48" spans="1:9" ht="11.25">
      <c r="A48" s="801" t="s">
        <v>1262</v>
      </c>
      <c r="B48" s="33"/>
      <c r="C48" s="33"/>
      <c r="D48" s="33"/>
      <c r="E48" s="33"/>
      <c r="F48" s="33"/>
      <c r="G48" s="33"/>
      <c r="H48" s="33"/>
      <c r="I48" s="33"/>
    </row>
    <row r="49" spans="2:8">
      <c r="B49" s="243"/>
      <c r="C49" s="243"/>
      <c r="D49" s="243"/>
      <c r="E49" s="243"/>
      <c r="F49" s="243"/>
      <c r="G49" s="243"/>
      <c r="H49" s="243"/>
    </row>
    <row r="50" spans="2:8">
      <c r="B50" s="243"/>
      <c r="C50" s="243"/>
      <c r="D50" s="243"/>
      <c r="E50" s="243"/>
      <c r="F50" s="243"/>
      <c r="G50" s="243"/>
      <c r="H50" s="243"/>
    </row>
    <row r="51" spans="2:8" ht="12.75">
      <c r="B51" s="230"/>
      <c r="C51" s="231"/>
      <c r="D51" s="231"/>
      <c r="E51" s="231"/>
      <c r="F51" s="232"/>
      <c r="G51" s="232"/>
      <c r="H51" s="630"/>
    </row>
  </sheetData>
  <mergeCells count="7">
    <mergeCell ref="A47:I47"/>
    <mergeCell ref="A6:A9"/>
    <mergeCell ref="B6:B9"/>
    <mergeCell ref="H10:H13"/>
    <mergeCell ref="A10:A13"/>
    <mergeCell ref="B10:B13"/>
    <mergeCell ref="C10:G11"/>
  </mergeCells>
  <hyperlinks>
    <hyperlink ref="I1" location="'Spis tablic'!A1" display="Powrót do spisu tablic"/>
    <hyperlink ref="I2" location="'Spis tablic'!A1" display="Back to the list of tables"/>
  </hyperlinks>
  <pageMargins left="0.78740157480314965" right="0.70866141732283472" top="0.78740157480314965" bottom="0.98425196850393704" header="0.51181102362204722" footer="0.51181102362204722"/>
  <pageSetup paperSize="9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B5EF"/>
  </sheetPr>
  <dimension ref="A1:K222"/>
  <sheetViews>
    <sheetView zoomScaleNormal="100" workbookViewId="0">
      <selection activeCell="K2" sqref="K2"/>
    </sheetView>
  </sheetViews>
  <sheetFormatPr defaultRowHeight="12.75"/>
  <cols>
    <col min="1" max="1" width="22.140625" style="11" customWidth="1"/>
    <col min="2" max="5" width="11" style="849" customWidth="1"/>
    <col min="6" max="6" width="11" style="848" customWidth="1"/>
    <col min="7" max="7" width="11" style="22" customWidth="1"/>
    <col min="8" max="9" width="11" style="20" customWidth="1"/>
    <col min="10" max="10" width="11" style="22" customWidth="1"/>
    <col min="11" max="11" width="9.140625" style="6"/>
    <col min="12" max="16384" width="9.140625" style="5"/>
  </cols>
  <sheetData>
    <row r="1" spans="1:11">
      <c r="A1" s="1589" t="s">
        <v>1298</v>
      </c>
      <c r="B1" s="1589"/>
      <c r="C1" s="1589"/>
      <c r="D1" s="1589"/>
      <c r="E1" s="1589"/>
      <c r="F1" s="1589"/>
      <c r="G1" s="1589"/>
      <c r="H1" s="1589"/>
      <c r="I1" s="1589"/>
      <c r="J1" s="1589"/>
      <c r="K1" s="1218" t="s">
        <v>1250</v>
      </c>
    </row>
    <row r="2" spans="1:11">
      <c r="A2" s="1227" t="s">
        <v>1299</v>
      </c>
      <c r="B2" s="1232"/>
      <c r="C2" s="1232"/>
      <c r="D2" s="1232"/>
      <c r="E2" s="1232"/>
      <c r="F2" s="1232"/>
      <c r="G2" s="1232"/>
      <c r="H2" s="1232"/>
      <c r="I2" s="1232"/>
      <c r="J2" s="1232"/>
      <c r="K2" s="1218" t="s">
        <v>1266</v>
      </c>
    </row>
    <row r="3" spans="1:11">
      <c r="A3" s="27" t="s">
        <v>1297</v>
      </c>
      <c r="B3" s="866"/>
      <c r="C3" s="866"/>
      <c r="D3" s="866"/>
      <c r="E3" s="866"/>
      <c r="F3" s="865"/>
      <c r="G3" s="945"/>
      <c r="H3" s="519"/>
      <c r="I3" s="16"/>
      <c r="J3" s="11"/>
      <c r="K3" s="1218"/>
    </row>
    <row r="4" spans="1:11" ht="9" customHeight="1" thickBot="1"/>
    <row r="5" spans="1:11" s="647" customFormat="1" ht="13.5" customHeight="1" thickTop="1">
      <c r="A5" s="1578" t="s">
        <v>1275</v>
      </c>
      <c r="B5" s="1580" t="s">
        <v>140</v>
      </c>
      <c r="C5" s="1581"/>
      <c r="D5" s="1582" t="s">
        <v>847</v>
      </c>
      <c r="E5" s="1582"/>
      <c r="F5" s="1582"/>
      <c r="G5" s="1582" t="s">
        <v>846</v>
      </c>
      <c r="H5" s="1582"/>
      <c r="I5" s="1582"/>
      <c r="J5" s="1580"/>
      <c r="K5" s="950"/>
    </row>
    <row r="6" spans="1:11" ht="15" customHeight="1">
      <c r="A6" s="1579"/>
      <c r="B6" s="1583" t="s">
        <v>1278</v>
      </c>
      <c r="C6" s="1495" t="s">
        <v>974</v>
      </c>
      <c r="D6" s="1496" t="s">
        <v>71</v>
      </c>
      <c r="E6" s="1586" t="s">
        <v>139</v>
      </c>
      <c r="F6" s="1587"/>
      <c r="G6" s="1495" t="s">
        <v>71</v>
      </c>
      <c r="H6" s="1495" t="s">
        <v>1281</v>
      </c>
      <c r="I6" s="1495" t="s">
        <v>1276</v>
      </c>
      <c r="J6" s="1588" t="s">
        <v>1305</v>
      </c>
    </row>
    <row r="7" spans="1:11">
      <c r="A7" s="1579"/>
      <c r="B7" s="1583"/>
      <c r="C7" s="1496"/>
      <c r="D7" s="1496"/>
      <c r="E7" s="1495" t="s">
        <v>1279</v>
      </c>
      <c r="F7" s="1495" t="s">
        <v>1280</v>
      </c>
      <c r="G7" s="1496"/>
      <c r="H7" s="1496"/>
      <c r="I7" s="1496"/>
      <c r="J7" s="1583"/>
    </row>
    <row r="8" spans="1:11">
      <c r="A8" s="1579"/>
      <c r="B8" s="1583"/>
      <c r="C8" s="1496"/>
      <c r="D8" s="1496"/>
      <c r="E8" s="1496"/>
      <c r="F8" s="1496"/>
      <c r="G8" s="1496"/>
      <c r="H8" s="1496"/>
      <c r="I8" s="1496"/>
      <c r="J8" s="1583"/>
    </row>
    <row r="9" spans="1:11">
      <c r="A9" s="1579"/>
      <c r="B9" s="1583"/>
      <c r="C9" s="1496"/>
      <c r="D9" s="1496"/>
      <c r="E9" s="1496"/>
      <c r="F9" s="1496"/>
      <c r="G9" s="1496"/>
      <c r="H9" s="1496"/>
      <c r="I9" s="1496"/>
      <c r="J9" s="1583"/>
    </row>
    <row r="10" spans="1:11">
      <c r="A10" s="1579"/>
      <c r="B10" s="1584"/>
      <c r="C10" s="1585"/>
      <c r="D10" s="1585"/>
      <c r="E10" s="1585"/>
      <c r="F10" s="1585"/>
      <c r="G10" s="1585"/>
      <c r="H10" s="1585"/>
      <c r="I10" s="1585"/>
      <c r="J10" s="1584"/>
    </row>
    <row r="11" spans="1:11">
      <c r="A11" s="1564" t="s">
        <v>20</v>
      </c>
      <c r="B11" s="1566" t="s">
        <v>59</v>
      </c>
      <c r="C11" s="1567"/>
      <c r="D11" s="1568" t="s">
        <v>845</v>
      </c>
      <c r="E11" s="1568"/>
      <c r="F11" s="1568"/>
      <c r="G11" s="1568" t="s">
        <v>844</v>
      </c>
      <c r="H11" s="1568"/>
      <c r="I11" s="1568"/>
      <c r="J11" s="1566"/>
    </row>
    <row r="12" spans="1:11" ht="15" customHeight="1">
      <c r="A12" s="1564"/>
      <c r="B12" s="1569" t="s">
        <v>838</v>
      </c>
      <c r="C12" s="1571" t="s">
        <v>837</v>
      </c>
      <c r="D12" s="1571" t="s">
        <v>117</v>
      </c>
      <c r="E12" s="1566" t="s">
        <v>975</v>
      </c>
      <c r="F12" s="1573"/>
      <c r="G12" s="1574" t="s">
        <v>117</v>
      </c>
      <c r="H12" s="1571" t="s">
        <v>834</v>
      </c>
      <c r="I12" s="1571" t="s">
        <v>1260</v>
      </c>
      <c r="J12" s="1569" t="s">
        <v>833</v>
      </c>
    </row>
    <row r="13" spans="1:11" s="1222" customFormat="1" ht="56.25" customHeight="1" thickBot="1">
      <c r="A13" s="1565"/>
      <c r="B13" s="1570"/>
      <c r="C13" s="1572"/>
      <c r="D13" s="1572"/>
      <c r="E13" s="1302" t="s">
        <v>836</v>
      </c>
      <c r="F13" s="795" t="s">
        <v>835</v>
      </c>
      <c r="G13" s="1575"/>
      <c r="H13" s="1572"/>
      <c r="I13" s="1572"/>
      <c r="J13" s="1570"/>
      <c r="K13" s="845"/>
    </row>
    <row r="14" spans="1:11" ht="9.75" customHeight="1" thickTop="1">
      <c r="A14" s="599"/>
      <c r="B14" s="22"/>
      <c r="C14" s="22"/>
      <c r="D14" s="848"/>
      <c r="E14" s="22"/>
      <c r="F14" s="22"/>
      <c r="H14" s="22"/>
      <c r="I14" s="22"/>
    </row>
    <row r="15" spans="1:11">
      <c r="A15" s="594"/>
      <c r="B15" s="6"/>
      <c r="C15" s="6"/>
      <c r="D15" s="857"/>
      <c r="E15" s="6"/>
      <c r="F15" s="870" t="s">
        <v>856</v>
      </c>
      <c r="G15" s="217" t="s">
        <v>855</v>
      </c>
      <c r="H15" s="6"/>
      <c r="I15" s="6"/>
      <c r="J15" s="6"/>
    </row>
    <row r="16" spans="1:11" ht="8.25" customHeight="1">
      <c r="B16" s="22"/>
      <c r="C16" s="22"/>
      <c r="D16" s="848"/>
      <c r="E16" s="22"/>
      <c r="F16" s="22"/>
      <c r="H16" s="22"/>
      <c r="I16" s="22"/>
    </row>
    <row r="17" spans="1:11" s="193" customFormat="1" ht="15.95" customHeight="1">
      <c r="A17" s="897" t="s">
        <v>936</v>
      </c>
      <c r="B17" s="1066">
        <v>12700945.199999999</v>
      </c>
      <c r="C17" s="1066">
        <v>8367771.4000000004</v>
      </c>
      <c r="D17" s="1066">
        <v>5291856.2</v>
      </c>
      <c r="E17" s="1066">
        <v>1989147.2</v>
      </c>
      <c r="F17" s="1066">
        <v>2645250.7999999998</v>
      </c>
      <c r="G17" s="1066">
        <v>7409089</v>
      </c>
      <c r="H17" s="1066">
        <v>4333173.8</v>
      </c>
      <c r="I17" s="1066">
        <v>2256478</v>
      </c>
      <c r="J17" s="1067">
        <v>819437.2</v>
      </c>
      <c r="K17" s="217"/>
    </row>
    <row r="18" spans="1:11" s="193" customFormat="1" ht="15.95" customHeight="1">
      <c r="A18" s="896" t="s">
        <v>61</v>
      </c>
      <c r="B18" s="869"/>
      <c r="C18" s="869"/>
      <c r="D18" s="869"/>
      <c r="E18" s="869"/>
      <c r="F18" s="1266"/>
      <c r="G18" s="1266"/>
      <c r="H18" s="869"/>
      <c r="I18" s="869"/>
      <c r="J18" s="951"/>
      <c r="K18" s="217"/>
    </row>
    <row r="19" spans="1:11" ht="15.95" customHeight="1">
      <c r="A19" s="869"/>
      <c r="B19" s="869"/>
      <c r="C19" s="869"/>
      <c r="D19" s="869"/>
      <c r="E19" s="869"/>
      <c r="F19" s="1266"/>
      <c r="G19" s="1266"/>
      <c r="H19" s="869"/>
      <c r="I19" s="869"/>
      <c r="J19" s="951"/>
    </row>
    <row r="20" spans="1:11" s="647" customFormat="1" ht="15.95" customHeight="1">
      <c r="A20" s="225" t="s">
        <v>36</v>
      </c>
      <c r="B20" s="679">
        <v>3942618.7</v>
      </c>
      <c r="C20" s="679">
        <v>2530641.1</v>
      </c>
      <c r="D20" s="679">
        <v>1655884.7</v>
      </c>
      <c r="E20" s="679">
        <v>652849.4</v>
      </c>
      <c r="F20" s="679">
        <v>788422.1</v>
      </c>
      <c r="G20" s="679">
        <v>2286734</v>
      </c>
      <c r="H20" s="679">
        <v>1411977.6</v>
      </c>
      <c r="I20" s="679">
        <v>695763.6</v>
      </c>
      <c r="J20" s="1068">
        <v>178992.8</v>
      </c>
      <c r="K20" s="950"/>
    </row>
    <row r="21" spans="1:11" s="647" customFormat="1" ht="18" customHeight="1">
      <c r="A21" s="225" t="s">
        <v>100</v>
      </c>
      <c r="B21" s="679">
        <v>825578.3</v>
      </c>
      <c r="C21" s="679">
        <v>485747.1</v>
      </c>
      <c r="D21" s="679">
        <v>332920.40000000002</v>
      </c>
      <c r="E21" s="679">
        <v>119066.4</v>
      </c>
      <c r="F21" s="679">
        <v>193063.9</v>
      </c>
      <c r="G21" s="679">
        <v>492657.9</v>
      </c>
      <c r="H21" s="679">
        <v>339831.2</v>
      </c>
      <c r="I21" s="679">
        <v>116018.2</v>
      </c>
      <c r="J21" s="1068">
        <v>36808.5</v>
      </c>
      <c r="K21" s="950"/>
    </row>
    <row r="22" spans="1:11" s="647" customFormat="1" ht="15.95" customHeight="1">
      <c r="A22" s="225" t="s">
        <v>101</v>
      </c>
      <c r="B22" s="679">
        <v>3117040.4</v>
      </c>
      <c r="C22" s="679">
        <v>2044894</v>
      </c>
      <c r="D22" s="679">
        <v>1322964.3</v>
      </c>
      <c r="E22" s="679">
        <v>533783</v>
      </c>
      <c r="F22" s="679">
        <v>595358.30000000005</v>
      </c>
      <c r="G22" s="679">
        <v>1794076.1</v>
      </c>
      <c r="H22" s="679">
        <v>1072146.3999999999</v>
      </c>
      <c r="I22" s="679">
        <v>579745.4</v>
      </c>
      <c r="J22" s="1068">
        <v>142184.29999999999</v>
      </c>
      <c r="K22" s="950"/>
    </row>
    <row r="23" spans="1:11" s="647" customFormat="1" ht="15.95" customHeight="1">
      <c r="A23" s="225"/>
      <c r="B23" s="679"/>
      <c r="C23" s="679"/>
      <c r="D23" s="679"/>
      <c r="E23" s="679"/>
      <c r="F23" s="679"/>
      <c r="G23" s="679"/>
      <c r="H23" s="679"/>
      <c r="I23" s="679"/>
      <c r="J23" s="1068"/>
      <c r="K23" s="950"/>
    </row>
    <row r="24" spans="1:11" s="647" customFormat="1" ht="15.95" customHeight="1">
      <c r="A24" s="225" t="s">
        <v>37</v>
      </c>
      <c r="B24" s="679">
        <v>2699332.4</v>
      </c>
      <c r="C24" s="679">
        <v>1843242.7</v>
      </c>
      <c r="D24" s="679">
        <v>1139926.5</v>
      </c>
      <c r="E24" s="679">
        <v>366283.2</v>
      </c>
      <c r="F24" s="679">
        <v>614961.4</v>
      </c>
      <c r="G24" s="679">
        <v>1559405.9</v>
      </c>
      <c r="H24" s="679">
        <v>856089.8</v>
      </c>
      <c r="I24" s="679">
        <v>531581.6</v>
      </c>
      <c r="J24" s="1068">
        <v>171734.6</v>
      </c>
      <c r="K24" s="950"/>
    </row>
    <row r="25" spans="1:11" s="647" customFormat="1" ht="18" customHeight="1">
      <c r="A25" s="225" t="s">
        <v>102</v>
      </c>
      <c r="B25" s="679">
        <v>1038299.9</v>
      </c>
      <c r="C25" s="679">
        <v>674167.1</v>
      </c>
      <c r="D25" s="679">
        <v>400400.3</v>
      </c>
      <c r="E25" s="679">
        <v>150967.79999999999</v>
      </c>
      <c r="F25" s="679">
        <v>163102.9</v>
      </c>
      <c r="G25" s="679">
        <v>637899.5</v>
      </c>
      <c r="H25" s="679">
        <v>364132.8</v>
      </c>
      <c r="I25" s="679">
        <v>205348.2</v>
      </c>
      <c r="J25" s="1068">
        <v>68418.600000000006</v>
      </c>
      <c r="K25" s="950"/>
    </row>
    <row r="26" spans="1:11" s="647" customFormat="1" ht="15.95" customHeight="1">
      <c r="A26" s="225" t="s">
        <v>103</v>
      </c>
      <c r="B26" s="679">
        <v>1661032.6</v>
      </c>
      <c r="C26" s="679">
        <v>1169075.6000000001</v>
      </c>
      <c r="D26" s="679">
        <v>739526.2</v>
      </c>
      <c r="E26" s="679">
        <v>215315.4</v>
      </c>
      <c r="F26" s="679">
        <v>451858.4</v>
      </c>
      <c r="G26" s="679">
        <v>921506.4</v>
      </c>
      <c r="H26" s="679">
        <v>491957</v>
      </c>
      <c r="I26" s="679">
        <v>326233.40000000002</v>
      </c>
      <c r="J26" s="1068">
        <v>103316</v>
      </c>
      <c r="K26" s="950"/>
    </row>
    <row r="27" spans="1:11" s="647" customFormat="1" ht="15.95" customHeight="1">
      <c r="A27" s="225"/>
      <c r="B27" s="679"/>
      <c r="C27" s="679"/>
      <c r="D27" s="679"/>
      <c r="E27" s="679"/>
      <c r="F27" s="679"/>
      <c r="G27" s="679"/>
      <c r="H27" s="679"/>
      <c r="I27" s="679"/>
      <c r="J27" s="1068"/>
      <c r="K27" s="950"/>
    </row>
    <row r="28" spans="1:11" s="647" customFormat="1" ht="15.95" customHeight="1">
      <c r="A28" s="225" t="s">
        <v>38</v>
      </c>
      <c r="B28" s="679">
        <v>995998.9</v>
      </c>
      <c r="C28" s="679">
        <v>593039.80000000005</v>
      </c>
      <c r="D28" s="679">
        <v>379850.3</v>
      </c>
      <c r="E28" s="679">
        <v>139022.1</v>
      </c>
      <c r="F28" s="679">
        <v>194608.1</v>
      </c>
      <c r="G28" s="679">
        <v>616148.69999999995</v>
      </c>
      <c r="H28" s="679">
        <v>402959.2</v>
      </c>
      <c r="I28" s="679">
        <v>155775.79999999999</v>
      </c>
      <c r="J28" s="1068">
        <v>57413.7</v>
      </c>
      <c r="K28" s="950"/>
    </row>
    <row r="29" spans="1:11" s="647" customFormat="1" ht="18" customHeight="1">
      <c r="A29" s="225" t="s">
        <v>104</v>
      </c>
      <c r="B29" s="679">
        <v>308967.8</v>
      </c>
      <c r="C29" s="679">
        <v>188448.2</v>
      </c>
      <c r="D29" s="679">
        <v>113304.4</v>
      </c>
      <c r="E29" s="679">
        <v>42165.2</v>
      </c>
      <c r="F29" s="679">
        <v>51645</v>
      </c>
      <c r="G29" s="679">
        <v>195663.4</v>
      </c>
      <c r="H29" s="679">
        <v>120519.6</v>
      </c>
      <c r="I29" s="679">
        <v>54805</v>
      </c>
      <c r="J29" s="1068">
        <v>20338.8</v>
      </c>
      <c r="K29" s="950"/>
    </row>
    <row r="30" spans="1:11" s="647" customFormat="1" ht="15.95" customHeight="1">
      <c r="A30" s="225" t="s">
        <v>105</v>
      </c>
      <c r="B30" s="679">
        <v>222687.7</v>
      </c>
      <c r="C30" s="679">
        <v>137573.79999999999</v>
      </c>
      <c r="D30" s="679">
        <v>88483.8</v>
      </c>
      <c r="E30" s="679">
        <v>32698.6</v>
      </c>
      <c r="F30" s="679">
        <v>47094.400000000001</v>
      </c>
      <c r="G30" s="679">
        <v>134203.9</v>
      </c>
      <c r="H30" s="679">
        <v>85113.9</v>
      </c>
      <c r="I30" s="679">
        <v>35551.4</v>
      </c>
      <c r="J30" s="1068">
        <v>13538.6</v>
      </c>
      <c r="K30" s="950"/>
    </row>
    <row r="31" spans="1:11" s="647" customFormat="1" ht="15.95" customHeight="1">
      <c r="A31" s="225" t="s">
        <v>106</v>
      </c>
      <c r="B31" s="679">
        <v>282376.7</v>
      </c>
      <c r="C31" s="679">
        <v>161018</v>
      </c>
      <c r="D31" s="679">
        <v>114670.1</v>
      </c>
      <c r="E31" s="679">
        <v>42247.199999999997</v>
      </c>
      <c r="F31" s="679">
        <v>62268.800000000003</v>
      </c>
      <c r="G31" s="679">
        <v>167706.6</v>
      </c>
      <c r="H31" s="679">
        <v>121358.7</v>
      </c>
      <c r="I31" s="679">
        <v>32588.799999999999</v>
      </c>
      <c r="J31" s="1068">
        <v>13759.1</v>
      </c>
      <c r="K31" s="950"/>
    </row>
    <row r="32" spans="1:11" s="647" customFormat="1" ht="15.95" customHeight="1">
      <c r="A32" s="225" t="s">
        <v>107</v>
      </c>
      <c r="B32" s="679">
        <v>181966.7</v>
      </c>
      <c r="C32" s="679">
        <v>105999.7</v>
      </c>
      <c r="D32" s="679">
        <v>63391.9</v>
      </c>
      <c r="E32" s="679">
        <v>21911.200000000001</v>
      </c>
      <c r="F32" s="679">
        <v>33600</v>
      </c>
      <c r="G32" s="679">
        <v>118574.8</v>
      </c>
      <c r="H32" s="679">
        <v>75967</v>
      </c>
      <c r="I32" s="679">
        <v>32830.6</v>
      </c>
      <c r="J32" s="1068">
        <v>9777.1</v>
      </c>
      <c r="K32" s="950"/>
    </row>
    <row r="33" spans="1:11" s="647" customFormat="1" ht="15.95" customHeight="1">
      <c r="A33" s="225"/>
      <c r="B33" s="679"/>
      <c r="C33" s="679"/>
      <c r="D33" s="679"/>
      <c r="E33" s="679"/>
      <c r="F33" s="679"/>
      <c r="G33" s="679"/>
      <c r="H33" s="679"/>
      <c r="I33" s="679"/>
      <c r="J33" s="1068"/>
      <c r="K33" s="950"/>
    </row>
    <row r="34" spans="1:11" s="647" customFormat="1" ht="15.95" customHeight="1">
      <c r="A34" s="225" t="s">
        <v>96</v>
      </c>
      <c r="B34" s="679"/>
      <c r="C34" s="679"/>
      <c r="D34" s="679"/>
      <c r="E34" s="679"/>
      <c r="F34" s="679"/>
      <c r="G34" s="679"/>
      <c r="H34" s="679"/>
      <c r="I34" s="679"/>
      <c r="J34" s="1068"/>
      <c r="K34" s="950"/>
    </row>
    <row r="35" spans="1:11" s="647" customFormat="1" ht="15.95" customHeight="1">
      <c r="A35" s="225" t="s">
        <v>64</v>
      </c>
      <c r="B35" s="679">
        <v>1685304.4</v>
      </c>
      <c r="C35" s="679">
        <v>1143199.3</v>
      </c>
      <c r="D35" s="679">
        <v>710745.7</v>
      </c>
      <c r="E35" s="679">
        <v>240786.2</v>
      </c>
      <c r="F35" s="679">
        <v>383732.4</v>
      </c>
      <c r="G35" s="679">
        <v>974558.6</v>
      </c>
      <c r="H35" s="679">
        <v>542105</v>
      </c>
      <c r="I35" s="679">
        <v>303271.7</v>
      </c>
      <c r="J35" s="1068">
        <v>129181.9</v>
      </c>
      <c r="K35" s="950"/>
    </row>
    <row r="36" spans="1:11" s="647" customFormat="1" ht="18" customHeight="1">
      <c r="A36" s="225" t="s">
        <v>108</v>
      </c>
      <c r="B36" s="679">
        <v>309324.2</v>
      </c>
      <c r="C36" s="679">
        <v>210323.5</v>
      </c>
      <c r="D36" s="679">
        <v>126907.9</v>
      </c>
      <c r="E36" s="679">
        <v>45035.4</v>
      </c>
      <c r="F36" s="679">
        <v>77665.2</v>
      </c>
      <c r="G36" s="679">
        <v>182416.3</v>
      </c>
      <c r="H36" s="679">
        <v>99000.6</v>
      </c>
      <c r="I36" s="679">
        <v>60349.9</v>
      </c>
      <c r="J36" s="1068">
        <v>23065.8</v>
      </c>
      <c r="K36" s="950"/>
    </row>
    <row r="37" spans="1:11" s="647" customFormat="1" ht="15.95" customHeight="1">
      <c r="A37" s="225" t="s">
        <v>109</v>
      </c>
      <c r="B37" s="679">
        <v>670209.30000000005</v>
      </c>
      <c r="C37" s="679">
        <v>441686.2</v>
      </c>
      <c r="D37" s="679">
        <v>284376.09999999998</v>
      </c>
      <c r="E37" s="679">
        <v>99046.3</v>
      </c>
      <c r="F37" s="679">
        <v>165084.20000000001</v>
      </c>
      <c r="G37" s="679">
        <v>385833.2</v>
      </c>
      <c r="H37" s="679">
        <v>228523.1</v>
      </c>
      <c r="I37" s="679">
        <v>107873.60000000001</v>
      </c>
      <c r="J37" s="1068">
        <v>49436.5</v>
      </c>
      <c r="K37" s="950"/>
    </row>
    <row r="38" spans="1:11" s="647" customFormat="1" ht="15.95" customHeight="1">
      <c r="A38" s="225" t="s">
        <v>110</v>
      </c>
      <c r="B38" s="679">
        <v>705770.9</v>
      </c>
      <c r="C38" s="679">
        <v>491189.6</v>
      </c>
      <c r="D38" s="679">
        <v>299461.8</v>
      </c>
      <c r="E38" s="679">
        <v>96704.5</v>
      </c>
      <c r="F38" s="679">
        <v>140983</v>
      </c>
      <c r="G38" s="679">
        <v>406309.1</v>
      </c>
      <c r="H38" s="679">
        <v>214581.3</v>
      </c>
      <c r="I38" s="679">
        <v>135048.20000000001</v>
      </c>
      <c r="J38" s="1068">
        <v>56679.6</v>
      </c>
      <c r="K38" s="950"/>
    </row>
    <row r="39" spans="1:11" s="647" customFormat="1" ht="15.95" customHeight="1">
      <c r="A39" s="225"/>
      <c r="B39" s="679"/>
      <c r="C39" s="679"/>
      <c r="D39" s="679"/>
      <c r="E39" s="679"/>
      <c r="F39" s="679"/>
      <c r="G39" s="679"/>
      <c r="H39" s="679"/>
      <c r="I39" s="679"/>
      <c r="J39" s="1068"/>
      <c r="K39" s="950"/>
    </row>
    <row r="40" spans="1:11" s="647" customFormat="1" ht="15.95" customHeight="1">
      <c r="A40" s="225" t="s">
        <v>98</v>
      </c>
      <c r="B40" s="679"/>
      <c r="C40" s="679"/>
      <c r="D40" s="679"/>
      <c r="E40" s="679"/>
      <c r="F40" s="679"/>
      <c r="G40" s="679"/>
      <c r="H40" s="679"/>
      <c r="I40" s="679"/>
      <c r="J40" s="1068"/>
      <c r="K40" s="950"/>
    </row>
    <row r="41" spans="1:11" s="647" customFormat="1" ht="15.95" customHeight="1">
      <c r="A41" s="225" t="s">
        <v>65</v>
      </c>
      <c r="B41" s="679">
        <v>1394581.5</v>
      </c>
      <c r="C41" s="679">
        <v>997418.7</v>
      </c>
      <c r="D41" s="679">
        <v>597509.6</v>
      </c>
      <c r="E41" s="679">
        <v>278597.59999999998</v>
      </c>
      <c r="F41" s="679">
        <v>247617.7</v>
      </c>
      <c r="G41" s="679">
        <v>797071.9</v>
      </c>
      <c r="H41" s="679">
        <v>397162.8</v>
      </c>
      <c r="I41" s="679">
        <v>248957.6</v>
      </c>
      <c r="J41" s="1068">
        <v>150951.4</v>
      </c>
      <c r="K41" s="950"/>
    </row>
    <row r="42" spans="1:11" s="647" customFormat="1" ht="18" customHeight="1">
      <c r="A42" s="225" t="s">
        <v>111</v>
      </c>
      <c r="B42" s="679">
        <v>1129682.3</v>
      </c>
      <c r="C42" s="679">
        <v>819330.5</v>
      </c>
      <c r="D42" s="679">
        <v>480788.6</v>
      </c>
      <c r="E42" s="679">
        <v>247445.3</v>
      </c>
      <c r="F42" s="679">
        <v>186363.8</v>
      </c>
      <c r="G42" s="679">
        <v>648893.69999999995</v>
      </c>
      <c r="H42" s="679">
        <v>310351.8</v>
      </c>
      <c r="I42" s="679">
        <v>204230.6</v>
      </c>
      <c r="J42" s="1068">
        <v>134311.29999999999</v>
      </c>
      <c r="K42" s="950"/>
    </row>
    <row r="43" spans="1:11" s="647" customFormat="1" ht="15.95" customHeight="1">
      <c r="A43" s="225" t="s">
        <v>112</v>
      </c>
      <c r="B43" s="679">
        <v>264899.20000000001</v>
      </c>
      <c r="C43" s="679">
        <v>178088.2</v>
      </c>
      <c r="D43" s="679">
        <v>116721</v>
      </c>
      <c r="E43" s="679">
        <v>31152.3</v>
      </c>
      <c r="F43" s="679">
        <v>61253.9</v>
      </c>
      <c r="G43" s="679">
        <v>148178.1</v>
      </c>
      <c r="H43" s="679">
        <v>86811</v>
      </c>
      <c r="I43" s="679">
        <v>44727.1</v>
      </c>
      <c r="J43" s="1068">
        <v>16640.099999999999</v>
      </c>
      <c r="K43" s="950"/>
    </row>
    <row r="44" spans="1:11" s="647" customFormat="1" ht="15.95" customHeight="1">
      <c r="A44" s="225"/>
      <c r="B44" s="679"/>
      <c r="C44" s="679"/>
      <c r="D44" s="679"/>
      <c r="E44" s="679"/>
      <c r="F44" s="679"/>
      <c r="G44" s="679"/>
      <c r="H44" s="679"/>
      <c r="I44" s="679"/>
      <c r="J44" s="1068"/>
      <c r="K44" s="950"/>
    </row>
    <row r="45" spans="1:11" s="647" customFormat="1" ht="15.95" customHeight="1">
      <c r="A45" s="225" t="s">
        <v>41</v>
      </c>
      <c r="B45" s="679">
        <v>1983109.3</v>
      </c>
      <c r="C45" s="679">
        <v>1260229.8</v>
      </c>
      <c r="D45" s="679">
        <v>807939.4</v>
      </c>
      <c r="E45" s="679">
        <v>311608.7</v>
      </c>
      <c r="F45" s="679">
        <v>415909</v>
      </c>
      <c r="G45" s="679">
        <v>1175169.8999999999</v>
      </c>
      <c r="H45" s="679">
        <v>722879.5</v>
      </c>
      <c r="I45" s="679">
        <v>321127.7</v>
      </c>
      <c r="J45" s="1068">
        <v>131162.70000000001</v>
      </c>
      <c r="K45" s="950"/>
    </row>
    <row r="46" spans="1:11" s="647" customFormat="1" ht="18" customHeight="1">
      <c r="A46" s="225" t="s">
        <v>303</v>
      </c>
      <c r="B46" s="679">
        <v>469357.7</v>
      </c>
      <c r="C46" s="679">
        <v>297703.2</v>
      </c>
      <c r="D46" s="679">
        <v>188436.3</v>
      </c>
      <c r="E46" s="679">
        <v>69546.5</v>
      </c>
      <c r="F46" s="679">
        <v>105710.3</v>
      </c>
      <c r="G46" s="679">
        <v>280921.40000000002</v>
      </c>
      <c r="H46" s="679">
        <v>171654.39999999999</v>
      </c>
      <c r="I46" s="679">
        <v>75926.100000000006</v>
      </c>
      <c r="J46" s="1068">
        <v>33340.9</v>
      </c>
      <c r="K46" s="950"/>
    </row>
    <row r="47" spans="1:11" ht="15.95" customHeight="1">
      <c r="A47" s="225" t="s">
        <v>113</v>
      </c>
      <c r="B47" s="679">
        <v>1043806.4</v>
      </c>
      <c r="C47" s="679">
        <v>685296.5</v>
      </c>
      <c r="D47" s="679">
        <v>448468.4</v>
      </c>
      <c r="E47" s="679">
        <v>172658.3</v>
      </c>
      <c r="F47" s="679">
        <v>220135.1</v>
      </c>
      <c r="G47" s="679">
        <v>595338</v>
      </c>
      <c r="H47" s="679">
        <v>358509.9</v>
      </c>
      <c r="I47" s="679">
        <v>169325.4</v>
      </c>
      <c r="J47" s="1068">
        <v>67502.7</v>
      </c>
    </row>
    <row r="48" spans="1:11" ht="15.95" customHeight="1">
      <c r="A48" s="225" t="s">
        <v>304</v>
      </c>
      <c r="B48" s="679">
        <v>469945.3</v>
      </c>
      <c r="C48" s="679">
        <v>277230.09999999998</v>
      </c>
      <c r="D48" s="679">
        <v>171034.8</v>
      </c>
      <c r="E48" s="679">
        <v>69403.8</v>
      </c>
      <c r="F48" s="679">
        <v>90063.6</v>
      </c>
      <c r="G48" s="679">
        <v>298910.5</v>
      </c>
      <c r="H48" s="679">
        <v>192715.2</v>
      </c>
      <c r="I48" s="679">
        <v>75876.2</v>
      </c>
      <c r="J48" s="1068">
        <v>30319.1</v>
      </c>
    </row>
    <row r="49" spans="1:11">
      <c r="A49" s="1589" t="s">
        <v>1298</v>
      </c>
      <c r="B49" s="1589"/>
      <c r="C49" s="1589"/>
      <c r="D49" s="1589"/>
      <c r="E49" s="1589"/>
      <c r="F49" s="1589"/>
      <c r="G49" s="1589"/>
      <c r="H49" s="1589"/>
      <c r="I49" s="1589"/>
      <c r="J49" s="1589"/>
    </row>
    <row r="50" spans="1:11">
      <c r="A50" s="1227" t="s">
        <v>1300</v>
      </c>
      <c r="B50" s="1232"/>
      <c r="C50" s="1232"/>
      <c r="D50" s="1232"/>
      <c r="E50" s="1232"/>
      <c r="F50" s="1232"/>
      <c r="G50" s="1232"/>
      <c r="H50" s="1232"/>
      <c r="I50" s="1232"/>
      <c r="J50" s="1232"/>
    </row>
    <row r="51" spans="1:11" ht="9" customHeight="1">
      <c r="A51" s="27" t="s">
        <v>1301</v>
      </c>
      <c r="B51" s="866"/>
      <c r="C51" s="866"/>
      <c r="D51" s="866"/>
      <c r="E51" s="866"/>
      <c r="F51" s="865"/>
      <c r="G51" s="945"/>
      <c r="H51" s="519"/>
      <c r="I51" s="16"/>
      <c r="J51" s="11"/>
    </row>
    <row r="52" spans="1:11" ht="13.5" thickBot="1"/>
    <row r="53" spans="1:11" ht="13.5" customHeight="1" thickTop="1">
      <c r="A53" s="1578" t="s">
        <v>1275</v>
      </c>
      <c r="B53" s="1580" t="s">
        <v>140</v>
      </c>
      <c r="C53" s="1581"/>
      <c r="D53" s="1580" t="s">
        <v>847</v>
      </c>
      <c r="E53" s="1727"/>
      <c r="F53" s="1581"/>
      <c r="G53" s="1582" t="s">
        <v>846</v>
      </c>
      <c r="H53" s="1582"/>
      <c r="I53" s="1582"/>
      <c r="J53" s="1580"/>
    </row>
    <row r="54" spans="1:11" ht="12.75" customHeight="1">
      <c r="A54" s="1579"/>
      <c r="B54" s="1495" t="s">
        <v>1278</v>
      </c>
      <c r="C54" s="1495" t="s">
        <v>974</v>
      </c>
      <c r="D54" s="1495" t="s">
        <v>71</v>
      </c>
      <c r="E54" s="1611" t="s">
        <v>139</v>
      </c>
      <c r="F54" s="1612"/>
      <c r="G54" s="1495" t="s">
        <v>71</v>
      </c>
      <c r="H54" s="1495" t="s">
        <v>1281</v>
      </c>
      <c r="I54" s="1495" t="s">
        <v>1276</v>
      </c>
      <c r="J54" s="1588" t="s">
        <v>1305</v>
      </c>
    </row>
    <row r="55" spans="1:11" ht="12.75" customHeight="1">
      <c r="A55" s="1579"/>
      <c r="B55" s="1496"/>
      <c r="C55" s="1496"/>
      <c r="D55" s="1496"/>
      <c r="E55" s="1495" t="s">
        <v>1279</v>
      </c>
      <c r="F55" s="1495" t="s">
        <v>1280</v>
      </c>
      <c r="G55" s="1496"/>
      <c r="H55" s="1496"/>
      <c r="I55" s="1496"/>
      <c r="J55" s="1583"/>
    </row>
    <row r="56" spans="1:11">
      <c r="A56" s="1579"/>
      <c r="B56" s="1496"/>
      <c r="C56" s="1496"/>
      <c r="D56" s="1496"/>
      <c r="E56" s="1496"/>
      <c r="F56" s="1496"/>
      <c r="G56" s="1496"/>
      <c r="H56" s="1496"/>
      <c r="I56" s="1496"/>
      <c r="J56" s="1583"/>
    </row>
    <row r="57" spans="1:11" ht="15" customHeight="1">
      <c r="A57" s="1579"/>
      <c r="B57" s="1496"/>
      <c r="C57" s="1496"/>
      <c r="D57" s="1496"/>
      <c r="E57" s="1496"/>
      <c r="F57" s="1496"/>
      <c r="G57" s="1496"/>
      <c r="H57" s="1496"/>
      <c r="I57" s="1496"/>
      <c r="J57" s="1583"/>
    </row>
    <row r="58" spans="1:11" s="1231" customFormat="1" ht="56.25" customHeight="1">
      <c r="A58" s="1579"/>
      <c r="B58" s="1585"/>
      <c r="C58" s="1585"/>
      <c r="D58" s="1585"/>
      <c r="E58" s="1585"/>
      <c r="F58" s="1585"/>
      <c r="G58" s="1585"/>
      <c r="H58" s="1585"/>
      <c r="I58" s="1585"/>
      <c r="J58" s="1584"/>
      <c r="K58" s="845"/>
    </row>
    <row r="59" spans="1:11" ht="10.5" customHeight="1">
      <c r="A59" s="1564" t="s">
        <v>20</v>
      </c>
      <c r="B59" s="1566" t="s">
        <v>59</v>
      </c>
      <c r="C59" s="1573"/>
      <c r="D59" s="1566" t="s">
        <v>845</v>
      </c>
      <c r="E59" s="1728"/>
      <c r="F59" s="1573"/>
      <c r="G59" s="1568" t="s">
        <v>844</v>
      </c>
      <c r="H59" s="1568"/>
      <c r="I59" s="1568"/>
      <c r="J59" s="1566"/>
    </row>
    <row r="60" spans="1:11" ht="14.25" customHeight="1">
      <c r="A60" s="1564"/>
      <c r="B60" s="1571" t="s">
        <v>838</v>
      </c>
      <c r="C60" s="1571" t="s">
        <v>837</v>
      </c>
      <c r="D60" s="1571" t="s">
        <v>117</v>
      </c>
      <c r="E60" s="1566" t="s">
        <v>975</v>
      </c>
      <c r="F60" s="1573"/>
      <c r="G60" s="1574" t="s">
        <v>117</v>
      </c>
      <c r="H60" s="1571" t="s">
        <v>834</v>
      </c>
      <c r="I60" s="1571" t="s">
        <v>1260</v>
      </c>
      <c r="J60" s="1569" t="s">
        <v>833</v>
      </c>
    </row>
    <row r="61" spans="1:11" s="20" customFormat="1" ht="44.25" customHeight="1" thickBot="1">
      <c r="A61" s="1565"/>
      <c r="B61" s="1572"/>
      <c r="C61" s="1572"/>
      <c r="D61" s="1572"/>
      <c r="E61" s="1302" t="s">
        <v>836</v>
      </c>
      <c r="F61" s="795" t="s">
        <v>835</v>
      </c>
      <c r="G61" s="1575"/>
      <c r="H61" s="1572"/>
      <c r="I61" s="1572"/>
      <c r="J61" s="1570"/>
      <c r="K61" s="22"/>
    </row>
    <row r="62" spans="1:11" ht="6.75" customHeight="1" thickTop="1">
      <c r="A62" s="18"/>
      <c r="B62" s="682"/>
      <c r="C62" s="682"/>
      <c r="D62" s="682"/>
      <c r="E62" s="682"/>
      <c r="F62" s="682"/>
      <c r="G62" s="682"/>
      <c r="H62" s="682"/>
      <c r="I62" s="682"/>
      <c r="J62" s="682"/>
    </row>
    <row r="63" spans="1:11" ht="15.95" customHeight="1">
      <c r="A63" s="858"/>
      <c r="B63" s="858"/>
      <c r="C63" s="858"/>
      <c r="D63" s="858"/>
      <c r="E63" s="858"/>
      <c r="F63" s="860" t="s">
        <v>831</v>
      </c>
      <c r="G63" s="858" t="s">
        <v>852</v>
      </c>
      <c r="H63" s="859"/>
      <c r="I63" s="858"/>
      <c r="J63" s="858"/>
    </row>
    <row r="64" spans="1:11" ht="15.95" customHeight="1">
      <c r="B64" s="22"/>
      <c r="C64" s="22"/>
      <c r="D64" s="848"/>
      <c r="E64" s="22"/>
      <c r="F64" s="1125" t="s">
        <v>829</v>
      </c>
      <c r="G64" s="27" t="s">
        <v>851</v>
      </c>
      <c r="H64" s="854"/>
      <c r="I64" s="22"/>
    </row>
    <row r="65" spans="1:11" s="16" customFormat="1" ht="15.95" customHeight="1">
      <c r="A65" s="594"/>
      <c r="B65" s="6"/>
      <c r="C65" s="6"/>
      <c r="D65" s="857"/>
      <c r="E65" s="6"/>
      <c r="F65" s="6"/>
      <c r="G65" s="6"/>
      <c r="H65" s="867"/>
      <c r="I65" s="6"/>
      <c r="J65" s="6"/>
      <c r="K65" s="11"/>
    </row>
    <row r="66" spans="1:11" s="16" customFormat="1" ht="15.95" customHeight="1">
      <c r="A66" s="880" t="s">
        <v>935</v>
      </c>
      <c r="B66" s="1081">
        <v>100</v>
      </c>
      <c r="C66" s="1083" t="s">
        <v>826</v>
      </c>
      <c r="D66" s="1081">
        <v>41.7</v>
      </c>
      <c r="E66" s="1081">
        <v>15.7</v>
      </c>
      <c r="F66" s="1066">
        <v>20.8</v>
      </c>
      <c r="G66" s="1066">
        <v>58.3</v>
      </c>
      <c r="H66" s="1081">
        <v>34.1</v>
      </c>
      <c r="I66" s="1081">
        <v>17.8</v>
      </c>
      <c r="J66" s="1082">
        <v>6.5</v>
      </c>
      <c r="K66" s="11"/>
    </row>
    <row r="67" spans="1:11" s="16" customFormat="1" ht="15.95" customHeight="1">
      <c r="A67" s="737" t="s">
        <v>61</v>
      </c>
      <c r="B67" s="1083" t="s">
        <v>826</v>
      </c>
      <c r="C67" s="1081">
        <v>100</v>
      </c>
      <c r="D67" s="1081">
        <v>63.2</v>
      </c>
      <c r="E67" s="1081">
        <v>23.8</v>
      </c>
      <c r="F67" s="1266">
        <v>31.6</v>
      </c>
      <c r="G67" s="1266">
        <v>36.799999999999997</v>
      </c>
      <c r="H67" s="1083" t="s">
        <v>826</v>
      </c>
      <c r="I67" s="1081">
        <v>27</v>
      </c>
      <c r="J67" s="1082">
        <v>9.8000000000000007</v>
      </c>
      <c r="K67" s="11"/>
    </row>
    <row r="68" spans="1:11" s="16" customFormat="1" ht="12" customHeight="1">
      <c r="A68" s="595"/>
      <c r="B68" s="582"/>
      <c r="C68" s="582"/>
      <c r="D68" s="1081"/>
      <c r="E68" s="1081"/>
      <c r="F68" s="1266"/>
      <c r="G68" s="1266"/>
      <c r="H68" s="1081"/>
      <c r="I68" s="1081"/>
      <c r="J68" s="1082"/>
      <c r="K68" s="11"/>
    </row>
    <row r="69" spans="1:11" s="16" customFormat="1" ht="15.95" customHeight="1">
      <c r="A69" s="18" t="s">
        <v>36</v>
      </c>
      <c r="B69" s="852">
        <v>100</v>
      </c>
      <c r="C69" s="851" t="s">
        <v>826</v>
      </c>
      <c r="D69" s="1080">
        <v>42</v>
      </c>
      <c r="E69" s="1080">
        <v>16.600000000000001</v>
      </c>
      <c r="F69" s="679">
        <v>20</v>
      </c>
      <c r="G69" s="679">
        <v>58</v>
      </c>
      <c r="H69" s="1080">
        <v>35.799999999999997</v>
      </c>
      <c r="I69" s="1080">
        <v>17.600000000000001</v>
      </c>
      <c r="J69" s="1042">
        <v>4.5</v>
      </c>
      <c r="K69" s="11"/>
    </row>
    <row r="70" spans="1:11" s="16" customFormat="1" ht="15.95" customHeight="1">
      <c r="A70" s="18"/>
      <c r="B70" s="851" t="s">
        <v>89</v>
      </c>
      <c r="C70" s="852">
        <v>100</v>
      </c>
      <c r="D70" s="1080">
        <v>65.400000000000006</v>
      </c>
      <c r="E70" s="1080">
        <v>25.8</v>
      </c>
      <c r="F70" s="679">
        <v>31.2</v>
      </c>
      <c r="G70" s="679">
        <v>34.6</v>
      </c>
      <c r="H70" s="851" t="s">
        <v>826</v>
      </c>
      <c r="I70" s="1080">
        <v>27.5</v>
      </c>
      <c r="J70" s="1042">
        <v>7.1</v>
      </c>
      <c r="K70" s="11"/>
    </row>
    <row r="71" spans="1:11" s="16" customFormat="1" ht="9.9499999999999993" customHeight="1">
      <c r="A71" s="18"/>
      <c r="B71" s="852"/>
      <c r="C71" s="852"/>
      <c r="D71" s="1081"/>
      <c r="E71" s="1081"/>
      <c r="F71" s="679"/>
      <c r="G71" s="679"/>
      <c r="H71" s="1083"/>
      <c r="I71" s="1081"/>
      <c r="J71" s="1082"/>
      <c r="K71" s="11"/>
    </row>
    <row r="72" spans="1:11" s="16" customFormat="1" ht="15.95" customHeight="1">
      <c r="A72" s="18" t="s">
        <v>100</v>
      </c>
      <c r="B72" s="852">
        <v>100</v>
      </c>
      <c r="C72" s="851" t="s">
        <v>826</v>
      </c>
      <c r="D72" s="1080">
        <v>40.299999999999997</v>
      </c>
      <c r="E72" s="1080">
        <v>14.4</v>
      </c>
      <c r="F72" s="679">
        <v>23.4</v>
      </c>
      <c r="G72" s="679">
        <v>59.7</v>
      </c>
      <c r="H72" s="1080">
        <v>41.2</v>
      </c>
      <c r="I72" s="1080">
        <v>14.1</v>
      </c>
      <c r="J72" s="1042">
        <v>4.5</v>
      </c>
      <c r="K72" s="11"/>
    </row>
    <row r="73" spans="1:11" s="16" customFormat="1" ht="15.95" customHeight="1">
      <c r="A73" s="18"/>
      <c r="B73" s="851" t="s">
        <v>89</v>
      </c>
      <c r="C73" s="852">
        <v>100</v>
      </c>
      <c r="D73" s="1080">
        <v>68.5</v>
      </c>
      <c r="E73" s="1080">
        <v>24.5</v>
      </c>
      <c r="F73" s="679">
        <v>39.700000000000003</v>
      </c>
      <c r="G73" s="679">
        <v>31.5</v>
      </c>
      <c r="H73" s="851" t="s">
        <v>826</v>
      </c>
      <c r="I73" s="1080">
        <v>23.9</v>
      </c>
      <c r="J73" s="1042">
        <v>7.6</v>
      </c>
      <c r="K73" s="11"/>
    </row>
    <row r="74" spans="1:11" s="16" customFormat="1" ht="15.95" customHeight="1">
      <c r="A74" s="18"/>
      <c r="B74" s="852"/>
      <c r="C74" s="852"/>
      <c r="D74" s="1080"/>
      <c r="E74" s="1080"/>
      <c r="F74" s="679"/>
      <c r="G74" s="679"/>
      <c r="H74" s="851"/>
      <c r="I74" s="1080"/>
      <c r="J74" s="1042"/>
      <c r="K74" s="11"/>
    </row>
    <row r="75" spans="1:11" s="16" customFormat="1" ht="15.95" customHeight="1">
      <c r="A75" s="18" t="s">
        <v>3</v>
      </c>
      <c r="B75" s="852">
        <v>100</v>
      </c>
      <c r="C75" s="851" t="s">
        <v>826</v>
      </c>
      <c r="D75" s="1080">
        <v>42.4</v>
      </c>
      <c r="E75" s="1080">
        <v>17.100000000000001</v>
      </c>
      <c r="F75" s="679">
        <v>19.100000000000001</v>
      </c>
      <c r="G75" s="679">
        <v>57.6</v>
      </c>
      <c r="H75" s="1080">
        <v>34.4</v>
      </c>
      <c r="I75" s="1080">
        <v>18.600000000000001</v>
      </c>
      <c r="J75" s="1042">
        <v>4.5999999999999996</v>
      </c>
      <c r="K75" s="11"/>
    </row>
    <row r="76" spans="1:11" s="16" customFormat="1" ht="15.95" customHeight="1">
      <c r="A76" s="18"/>
      <c r="B76" s="851" t="s">
        <v>89</v>
      </c>
      <c r="C76" s="852">
        <v>100</v>
      </c>
      <c r="D76" s="1080">
        <v>64.7</v>
      </c>
      <c r="E76" s="1080">
        <v>26.1</v>
      </c>
      <c r="F76" s="679">
        <v>29.1</v>
      </c>
      <c r="G76" s="679">
        <v>35.299999999999997</v>
      </c>
      <c r="H76" s="851" t="s">
        <v>826</v>
      </c>
      <c r="I76" s="1080">
        <v>28.4</v>
      </c>
      <c r="J76" s="1042">
        <v>7</v>
      </c>
      <c r="K76" s="11"/>
    </row>
    <row r="77" spans="1:11" s="16" customFormat="1" ht="12" customHeight="1">
      <c r="A77" s="18"/>
      <c r="B77" s="852"/>
      <c r="C77" s="852"/>
      <c r="D77" s="1080"/>
      <c r="E77" s="1080"/>
      <c r="F77" s="679"/>
      <c r="G77" s="679"/>
      <c r="H77" s="851"/>
      <c r="I77" s="1080"/>
      <c r="J77" s="1042"/>
      <c r="K77" s="11"/>
    </row>
    <row r="78" spans="1:11" s="16" customFormat="1" ht="15.95" customHeight="1">
      <c r="A78" s="18" t="s">
        <v>4</v>
      </c>
      <c r="B78" s="852">
        <v>100</v>
      </c>
      <c r="C78" s="851" t="s">
        <v>826</v>
      </c>
      <c r="D78" s="1080">
        <v>42.2</v>
      </c>
      <c r="E78" s="1080">
        <v>13.6</v>
      </c>
      <c r="F78" s="679">
        <v>22.8</v>
      </c>
      <c r="G78" s="679">
        <v>57.8</v>
      </c>
      <c r="H78" s="1080">
        <v>31.7</v>
      </c>
      <c r="I78" s="1080">
        <v>19.7</v>
      </c>
      <c r="J78" s="1042">
        <v>6.4</v>
      </c>
      <c r="K78" s="11"/>
    </row>
    <row r="79" spans="1:11" s="16" customFormat="1" ht="15.95" customHeight="1">
      <c r="A79" s="18"/>
      <c r="B79" s="851" t="s">
        <v>89</v>
      </c>
      <c r="C79" s="852">
        <v>100</v>
      </c>
      <c r="D79" s="1080">
        <v>61.8</v>
      </c>
      <c r="E79" s="1080">
        <v>19.899999999999999</v>
      </c>
      <c r="F79" s="679">
        <v>33.4</v>
      </c>
      <c r="G79" s="679">
        <v>38.200000000000003</v>
      </c>
      <c r="H79" s="851" t="s">
        <v>826</v>
      </c>
      <c r="I79" s="1080">
        <v>28.8</v>
      </c>
      <c r="J79" s="1042">
        <v>9.3000000000000007</v>
      </c>
      <c r="K79" s="11"/>
    </row>
    <row r="80" spans="1:11" s="16" customFormat="1" ht="9.9499999999999993" customHeight="1">
      <c r="A80" s="18"/>
      <c r="B80" s="852"/>
      <c r="C80" s="852"/>
      <c r="D80" s="1080"/>
      <c r="E80" s="1080"/>
      <c r="F80" s="679"/>
      <c r="G80" s="679"/>
      <c r="H80" s="851"/>
      <c r="I80" s="1080"/>
      <c r="J80" s="1042"/>
      <c r="K80" s="11"/>
    </row>
    <row r="81" spans="1:11" s="16" customFormat="1" ht="15.95" customHeight="1">
      <c r="A81" s="18" t="s">
        <v>5</v>
      </c>
      <c r="B81" s="852">
        <v>100</v>
      </c>
      <c r="C81" s="851" t="s">
        <v>826</v>
      </c>
      <c r="D81" s="1080">
        <v>38.6</v>
      </c>
      <c r="E81" s="1080">
        <v>14.5</v>
      </c>
      <c r="F81" s="679">
        <v>15.7</v>
      </c>
      <c r="G81" s="679">
        <v>61.4</v>
      </c>
      <c r="H81" s="1080">
        <v>35.1</v>
      </c>
      <c r="I81" s="1080">
        <v>19.8</v>
      </c>
      <c r="J81" s="1042">
        <v>6.6</v>
      </c>
      <c r="K81" s="11"/>
    </row>
    <row r="82" spans="1:11" s="16" customFormat="1" ht="15.95" customHeight="1">
      <c r="A82" s="18"/>
      <c r="B82" s="851" t="s">
        <v>89</v>
      </c>
      <c r="C82" s="852">
        <v>100</v>
      </c>
      <c r="D82" s="1080">
        <v>59.4</v>
      </c>
      <c r="E82" s="1080">
        <v>22.4</v>
      </c>
      <c r="F82" s="679">
        <v>24.2</v>
      </c>
      <c r="G82" s="679">
        <v>40.6</v>
      </c>
      <c r="H82" s="851" t="s">
        <v>826</v>
      </c>
      <c r="I82" s="1080">
        <v>30.5</v>
      </c>
      <c r="J82" s="1042">
        <v>10.1</v>
      </c>
      <c r="K82" s="11"/>
    </row>
    <row r="83" spans="1:11" s="16" customFormat="1" ht="15.95" customHeight="1">
      <c r="A83" s="18"/>
      <c r="B83" s="852"/>
      <c r="C83" s="852"/>
      <c r="D83" s="1080"/>
      <c r="E83" s="1080"/>
      <c r="F83" s="679"/>
      <c r="G83" s="679"/>
      <c r="H83" s="851"/>
      <c r="I83" s="1080"/>
      <c r="J83" s="1042"/>
      <c r="K83" s="11"/>
    </row>
    <row r="84" spans="1:11" s="16" customFormat="1" ht="15.95" customHeight="1">
      <c r="A84" s="18" t="s">
        <v>6</v>
      </c>
      <c r="B84" s="852">
        <v>100</v>
      </c>
      <c r="C84" s="851" t="s">
        <v>826</v>
      </c>
      <c r="D84" s="1080">
        <v>44.5</v>
      </c>
      <c r="E84" s="1080">
        <v>13</v>
      </c>
      <c r="F84" s="679">
        <v>27.2</v>
      </c>
      <c r="G84" s="679">
        <v>55.5</v>
      </c>
      <c r="H84" s="1080">
        <v>29.6</v>
      </c>
      <c r="I84" s="1080">
        <v>19.600000000000001</v>
      </c>
      <c r="J84" s="1042">
        <v>6.2</v>
      </c>
      <c r="K84" s="11"/>
    </row>
    <row r="85" spans="1:11" s="16" customFormat="1" ht="15.95" customHeight="1">
      <c r="A85" s="18"/>
      <c r="B85" s="851" t="s">
        <v>89</v>
      </c>
      <c r="C85" s="852">
        <v>100</v>
      </c>
      <c r="D85" s="1080">
        <v>63.3</v>
      </c>
      <c r="E85" s="1080">
        <v>18.399999999999999</v>
      </c>
      <c r="F85" s="679">
        <v>38.700000000000003</v>
      </c>
      <c r="G85" s="679">
        <v>36.700000000000003</v>
      </c>
      <c r="H85" s="851" t="s">
        <v>826</v>
      </c>
      <c r="I85" s="1080">
        <v>27.9</v>
      </c>
      <c r="J85" s="1042">
        <v>8.8000000000000007</v>
      </c>
      <c r="K85" s="11"/>
    </row>
    <row r="86" spans="1:11" s="16" customFormat="1" ht="12" customHeight="1">
      <c r="A86" s="18"/>
      <c r="B86" s="852"/>
      <c r="C86" s="852"/>
      <c r="D86" s="1080"/>
      <c r="E86" s="1080"/>
      <c r="F86" s="679"/>
      <c r="G86" s="679"/>
      <c r="H86" s="851"/>
      <c r="I86" s="1080"/>
      <c r="J86" s="1042"/>
      <c r="K86" s="11"/>
    </row>
    <row r="87" spans="1:11" s="16" customFormat="1" ht="15.95" customHeight="1">
      <c r="A87" s="18" t="s">
        <v>38</v>
      </c>
      <c r="B87" s="852">
        <v>100</v>
      </c>
      <c r="C87" s="851" t="s">
        <v>826</v>
      </c>
      <c r="D87" s="1080">
        <v>38.1</v>
      </c>
      <c r="E87" s="1080">
        <v>14</v>
      </c>
      <c r="F87" s="679">
        <v>19.5</v>
      </c>
      <c r="G87" s="679">
        <v>61.9</v>
      </c>
      <c r="H87" s="1080">
        <v>40.5</v>
      </c>
      <c r="I87" s="1080">
        <v>15.6</v>
      </c>
      <c r="J87" s="1042">
        <v>5.8</v>
      </c>
      <c r="K87" s="11"/>
    </row>
    <row r="88" spans="1:11" s="16" customFormat="1" ht="15.95" customHeight="1">
      <c r="A88" s="18"/>
      <c r="B88" s="851" t="s">
        <v>89</v>
      </c>
      <c r="C88" s="852">
        <v>100</v>
      </c>
      <c r="D88" s="1080">
        <v>64.099999999999994</v>
      </c>
      <c r="E88" s="1080">
        <v>23.4</v>
      </c>
      <c r="F88" s="679">
        <v>32.799999999999997</v>
      </c>
      <c r="G88" s="679">
        <v>35.9</v>
      </c>
      <c r="H88" s="851" t="s">
        <v>826</v>
      </c>
      <c r="I88" s="1080">
        <v>26.3</v>
      </c>
      <c r="J88" s="1042">
        <v>9.6999999999999993</v>
      </c>
      <c r="K88" s="11"/>
    </row>
    <row r="89" spans="1:11" s="16" customFormat="1" ht="9.9499999999999993" customHeight="1">
      <c r="A89" s="18"/>
      <c r="B89" s="852"/>
      <c r="C89" s="852"/>
      <c r="D89" s="1080"/>
      <c r="E89" s="1080"/>
      <c r="F89" s="679"/>
      <c r="G89" s="679"/>
      <c r="H89" s="851"/>
      <c r="I89" s="1080"/>
      <c r="J89" s="1042"/>
      <c r="K89" s="11"/>
    </row>
    <row r="90" spans="1:11" s="16" customFormat="1" ht="15.95" customHeight="1">
      <c r="A90" s="18" t="s">
        <v>849</v>
      </c>
      <c r="B90" s="852">
        <v>100</v>
      </c>
      <c r="C90" s="851" t="s">
        <v>826</v>
      </c>
      <c r="D90" s="1080">
        <v>36.700000000000003</v>
      </c>
      <c r="E90" s="1080">
        <v>13.6</v>
      </c>
      <c r="F90" s="679">
        <v>16.7</v>
      </c>
      <c r="G90" s="679">
        <v>63.3</v>
      </c>
      <c r="H90" s="1080">
        <v>39</v>
      </c>
      <c r="I90" s="1080">
        <v>17.7</v>
      </c>
      <c r="J90" s="1042">
        <v>6.6</v>
      </c>
      <c r="K90" s="11"/>
    </row>
    <row r="91" spans="1:11" s="16" customFormat="1" ht="15.95" customHeight="1">
      <c r="A91" s="18"/>
      <c r="B91" s="851" t="s">
        <v>89</v>
      </c>
      <c r="C91" s="852">
        <v>100</v>
      </c>
      <c r="D91" s="1080">
        <v>60.1</v>
      </c>
      <c r="E91" s="1080">
        <v>22.4</v>
      </c>
      <c r="F91" s="679">
        <v>27.4</v>
      </c>
      <c r="G91" s="679">
        <v>39.9</v>
      </c>
      <c r="H91" s="851" t="s">
        <v>826</v>
      </c>
      <c r="I91" s="1080">
        <v>29.1</v>
      </c>
      <c r="J91" s="1042">
        <v>10.8</v>
      </c>
      <c r="K91" s="11"/>
    </row>
    <row r="92" spans="1:11" s="16" customFormat="1" ht="9.9499999999999993" customHeight="1">
      <c r="A92" s="48"/>
      <c r="B92" s="852"/>
      <c r="C92" s="852"/>
      <c r="D92" s="1080"/>
      <c r="E92" s="1080"/>
      <c r="F92" s="679"/>
      <c r="G92" s="679"/>
      <c r="H92" s="851"/>
      <c r="I92" s="1080"/>
      <c r="J92" s="1042"/>
      <c r="K92" s="11"/>
    </row>
    <row r="93" spans="1:11" s="16" customFormat="1" ht="15.95" customHeight="1">
      <c r="A93" s="18" t="s">
        <v>105</v>
      </c>
      <c r="B93" s="852">
        <v>100</v>
      </c>
      <c r="C93" s="851" t="s">
        <v>826</v>
      </c>
      <c r="D93" s="1080">
        <v>39.700000000000003</v>
      </c>
      <c r="E93" s="1080">
        <v>14.7</v>
      </c>
      <c r="F93" s="679">
        <v>21.1</v>
      </c>
      <c r="G93" s="679">
        <v>60.3</v>
      </c>
      <c r="H93" s="1080">
        <v>38.200000000000003</v>
      </c>
      <c r="I93" s="1080">
        <v>16</v>
      </c>
      <c r="J93" s="1042">
        <v>6.1</v>
      </c>
      <c r="K93" s="11"/>
    </row>
    <row r="94" spans="1:11" s="16" customFormat="1" ht="15.95" customHeight="1">
      <c r="A94" s="18"/>
      <c r="B94" s="851" t="s">
        <v>89</v>
      </c>
      <c r="C94" s="852">
        <v>100</v>
      </c>
      <c r="D94" s="1080">
        <v>64.3</v>
      </c>
      <c r="E94" s="1080">
        <v>23.8</v>
      </c>
      <c r="F94" s="679">
        <v>34.200000000000003</v>
      </c>
      <c r="G94" s="679">
        <v>35.700000000000003</v>
      </c>
      <c r="H94" s="851" t="s">
        <v>826</v>
      </c>
      <c r="I94" s="1080">
        <v>25.8</v>
      </c>
      <c r="J94" s="1042">
        <v>9.8000000000000007</v>
      </c>
      <c r="K94" s="11"/>
    </row>
    <row r="95" spans="1:11" s="16" customFormat="1" ht="9.9499999999999993" customHeight="1">
      <c r="A95" s="18"/>
      <c r="B95" s="852"/>
      <c r="C95" s="852"/>
      <c r="D95" s="1080"/>
      <c r="E95" s="1080"/>
      <c r="F95" s="679"/>
      <c r="G95" s="679"/>
      <c r="H95" s="851"/>
      <c r="I95" s="1080"/>
      <c r="J95" s="1042"/>
      <c r="K95" s="11"/>
    </row>
    <row r="96" spans="1:11" ht="15.95" customHeight="1">
      <c r="A96" s="18" t="s">
        <v>106</v>
      </c>
      <c r="B96" s="852">
        <v>100</v>
      </c>
      <c r="C96" s="851" t="s">
        <v>826</v>
      </c>
      <c r="D96" s="1080">
        <v>40.6</v>
      </c>
      <c r="E96" s="1080">
        <v>15</v>
      </c>
      <c r="F96" s="679">
        <v>22.1</v>
      </c>
      <c r="G96" s="679">
        <v>59.4</v>
      </c>
      <c r="H96" s="1080">
        <v>43</v>
      </c>
      <c r="I96" s="1080">
        <v>11.5</v>
      </c>
      <c r="J96" s="1042">
        <v>4.9000000000000004</v>
      </c>
    </row>
    <row r="97" spans="1:11" ht="15.95" customHeight="1">
      <c r="A97" s="18"/>
      <c r="B97" s="851" t="s">
        <v>89</v>
      </c>
      <c r="C97" s="852">
        <v>100</v>
      </c>
      <c r="D97" s="1080">
        <v>71.2</v>
      </c>
      <c r="E97" s="1080">
        <v>26.2</v>
      </c>
      <c r="F97" s="679">
        <v>38.700000000000003</v>
      </c>
      <c r="G97" s="679">
        <v>28.8</v>
      </c>
      <c r="H97" s="851" t="s">
        <v>826</v>
      </c>
      <c r="I97" s="1080">
        <v>20.2</v>
      </c>
      <c r="J97" s="1042">
        <v>8.5</v>
      </c>
    </row>
    <row r="98" spans="1:11">
      <c r="A98" s="18"/>
      <c r="B98" s="852"/>
      <c r="C98" s="852"/>
      <c r="D98" s="1080"/>
      <c r="E98" s="1080"/>
      <c r="F98" s="679"/>
      <c r="G98" s="679"/>
      <c r="H98" s="851"/>
      <c r="I98" s="1080"/>
      <c r="J98" s="1042"/>
    </row>
    <row r="99" spans="1:11">
      <c r="A99" s="18" t="s">
        <v>848</v>
      </c>
      <c r="B99" s="852">
        <v>100</v>
      </c>
      <c r="C99" s="851" t="s">
        <v>826</v>
      </c>
      <c r="D99" s="1080">
        <v>34.799999999999997</v>
      </c>
      <c r="E99" s="1080">
        <v>12</v>
      </c>
      <c r="F99" s="679">
        <v>18.5</v>
      </c>
      <c r="G99" s="679">
        <v>65.2</v>
      </c>
      <c r="H99" s="1080">
        <v>41.7</v>
      </c>
      <c r="I99" s="1080">
        <v>18</v>
      </c>
      <c r="J99" s="1042">
        <v>5.4</v>
      </c>
    </row>
    <row r="100" spans="1:11" ht="16.5" customHeight="1">
      <c r="A100" s="18"/>
      <c r="B100" s="851" t="s">
        <v>89</v>
      </c>
      <c r="C100" s="852">
        <v>100</v>
      </c>
      <c r="D100" s="1080">
        <v>59.8</v>
      </c>
      <c r="E100" s="1080">
        <v>20.7</v>
      </c>
      <c r="F100" s="679">
        <v>31.7</v>
      </c>
      <c r="G100" s="679">
        <v>40.200000000000003</v>
      </c>
      <c r="H100" s="851" t="s">
        <v>826</v>
      </c>
      <c r="I100" s="1080">
        <v>31</v>
      </c>
      <c r="J100" s="1042">
        <v>9.1999999999999993</v>
      </c>
    </row>
    <row r="101" spans="1:11">
      <c r="A101" s="1589" t="s">
        <v>1298</v>
      </c>
      <c r="B101" s="1589"/>
      <c r="C101" s="1589"/>
      <c r="D101" s="1589"/>
      <c r="E101" s="1589"/>
      <c r="F101" s="1589"/>
      <c r="G101" s="1589"/>
      <c r="H101" s="1589"/>
      <c r="I101" s="1589"/>
      <c r="J101" s="1589"/>
    </row>
    <row r="102" spans="1:11">
      <c r="A102" s="1227" t="s">
        <v>1302</v>
      </c>
      <c r="B102" s="1232"/>
      <c r="C102" s="1232"/>
      <c r="D102" s="1232"/>
      <c r="E102" s="1232"/>
      <c r="F102" s="1232"/>
      <c r="G102" s="1232"/>
      <c r="H102" s="1232"/>
      <c r="I102" s="1232"/>
      <c r="J102" s="1232"/>
    </row>
    <row r="103" spans="1:11" ht="9" customHeight="1">
      <c r="A103" s="27" t="s">
        <v>1301</v>
      </c>
      <c r="B103" s="866"/>
      <c r="C103" s="866"/>
      <c r="D103" s="866"/>
      <c r="E103" s="866"/>
      <c r="F103" s="865"/>
      <c r="G103" s="945"/>
      <c r="H103" s="519"/>
      <c r="I103" s="16"/>
      <c r="J103" s="11"/>
    </row>
    <row r="104" spans="1:11" ht="13.5" thickBot="1"/>
    <row r="105" spans="1:11" ht="13.5" customHeight="1" thickTop="1">
      <c r="A105" s="1578" t="s">
        <v>1275</v>
      </c>
      <c r="B105" s="1580" t="s">
        <v>140</v>
      </c>
      <c r="C105" s="1581"/>
      <c r="D105" s="1582" t="s">
        <v>847</v>
      </c>
      <c r="E105" s="1582"/>
      <c r="F105" s="1582"/>
      <c r="G105" s="1582" t="s">
        <v>846</v>
      </c>
      <c r="H105" s="1582"/>
      <c r="I105" s="1582"/>
      <c r="J105" s="1580"/>
    </row>
    <row r="106" spans="1:11" ht="12.75" customHeight="1">
      <c r="A106" s="1579"/>
      <c r="B106" s="1583" t="s">
        <v>1278</v>
      </c>
      <c r="C106" s="1495" t="s">
        <v>974</v>
      </c>
      <c r="D106" s="1496" t="s">
        <v>71</v>
      </c>
      <c r="E106" s="1586" t="s">
        <v>139</v>
      </c>
      <c r="F106" s="1587"/>
      <c r="G106" s="1495" t="s">
        <v>71</v>
      </c>
      <c r="H106" s="1495" t="s">
        <v>1281</v>
      </c>
      <c r="I106" s="1495" t="s">
        <v>1276</v>
      </c>
      <c r="J106" s="1588" t="s">
        <v>1305</v>
      </c>
    </row>
    <row r="107" spans="1:11">
      <c r="A107" s="1579"/>
      <c r="B107" s="1583"/>
      <c r="C107" s="1496"/>
      <c r="D107" s="1496"/>
      <c r="E107" s="1495" t="s">
        <v>1279</v>
      </c>
      <c r="F107" s="1495" t="s">
        <v>1280</v>
      </c>
      <c r="G107" s="1496"/>
      <c r="H107" s="1496"/>
      <c r="I107" s="1496"/>
      <c r="J107" s="1583"/>
    </row>
    <row r="108" spans="1:11">
      <c r="A108" s="1579"/>
      <c r="B108" s="1583"/>
      <c r="C108" s="1496"/>
      <c r="D108" s="1496"/>
      <c r="E108" s="1496"/>
      <c r="F108" s="1496"/>
      <c r="G108" s="1496"/>
      <c r="H108" s="1496"/>
      <c r="I108" s="1496"/>
      <c r="J108" s="1583"/>
    </row>
    <row r="109" spans="1:11" ht="15" customHeight="1">
      <c r="A109" s="1579"/>
      <c r="B109" s="1583"/>
      <c r="C109" s="1496"/>
      <c r="D109" s="1496"/>
      <c r="E109" s="1496"/>
      <c r="F109" s="1496"/>
      <c r="G109" s="1496"/>
      <c r="H109" s="1496"/>
      <c r="I109" s="1496"/>
      <c r="J109" s="1583"/>
    </row>
    <row r="110" spans="1:11" s="1222" customFormat="1" ht="46.5" customHeight="1">
      <c r="A110" s="1579"/>
      <c r="B110" s="1584"/>
      <c r="C110" s="1585"/>
      <c r="D110" s="1585"/>
      <c r="E110" s="1585"/>
      <c r="F110" s="1585"/>
      <c r="G110" s="1585"/>
      <c r="H110" s="1585"/>
      <c r="I110" s="1585"/>
      <c r="J110" s="1584"/>
      <c r="K110" s="845"/>
    </row>
    <row r="111" spans="1:11" ht="11.25" customHeight="1">
      <c r="A111" s="1564" t="s">
        <v>20</v>
      </c>
      <c r="B111" s="1566" t="s">
        <v>59</v>
      </c>
      <c r="C111" s="1567"/>
      <c r="D111" s="1568" t="s">
        <v>845</v>
      </c>
      <c r="E111" s="1568"/>
      <c r="F111" s="1568"/>
      <c r="G111" s="1568" t="s">
        <v>844</v>
      </c>
      <c r="H111" s="1568"/>
      <c r="I111" s="1568"/>
      <c r="J111" s="1566"/>
    </row>
    <row r="112" spans="1:11" ht="14.25" customHeight="1">
      <c r="A112" s="1564"/>
      <c r="B112" s="1569" t="s">
        <v>838</v>
      </c>
      <c r="C112" s="1571" t="s">
        <v>837</v>
      </c>
      <c r="D112" s="1571" t="s">
        <v>117</v>
      </c>
      <c r="E112" s="1566" t="s">
        <v>975</v>
      </c>
      <c r="F112" s="1573"/>
      <c r="G112" s="1574" t="s">
        <v>117</v>
      </c>
      <c r="H112" s="1571" t="s">
        <v>834</v>
      </c>
      <c r="I112" s="1571" t="s">
        <v>1260</v>
      </c>
      <c r="J112" s="1569" t="s">
        <v>833</v>
      </c>
    </row>
    <row r="113" spans="1:11" s="20" customFormat="1" ht="46.5" customHeight="1" thickBot="1">
      <c r="A113" s="1565"/>
      <c r="B113" s="1570"/>
      <c r="C113" s="1572"/>
      <c r="D113" s="1572"/>
      <c r="E113" s="1302" t="s">
        <v>836</v>
      </c>
      <c r="F113" s="795" t="s">
        <v>835</v>
      </c>
      <c r="G113" s="1575"/>
      <c r="H113" s="1572"/>
      <c r="I113" s="1572"/>
      <c r="J113" s="1570"/>
      <c r="K113" s="22"/>
    </row>
    <row r="114" spans="1:11" s="20" customFormat="1" ht="8.25" customHeight="1" thickTop="1">
      <c r="A114" s="18"/>
      <c r="B114" s="682"/>
      <c r="C114" s="682"/>
      <c r="D114" s="682"/>
      <c r="E114" s="682"/>
      <c r="F114" s="682"/>
      <c r="G114" s="682"/>
      <c r="H114" s="682"/>
      <c r="I114" s="682"/>
      <c r="J114" s="682"/>
      <c r="K114" s="22"/>
    </row>
    <row r="115" spans="1:11" ht="14.1" customHeight="1">
      <c r="A115" s="858"/>
      <c r="B115" s="858"/>
      <c r="C115" s="858"/>
      <c r="D115" s="858"/>
      <c r="E115" s="858"/>
      <c r="F115" s="860" t="s">
        <v>831</v>
      </c>
      <c r="G115" s="858" t="s">
        <v>830</v>
      </c>
      <c r="H115" s="859"/>
      <c r="I115" s="858"/>
      <c r="J115" s="858"/>
    </row>
    <row r="116" spans="1:11" ht="15.95" customHeight="1">
      <c r="B116" s="22"/>
      <c r="C116" s="22"/>
      <c r="D116" s="848"/>
      <c r="E116" s="22"/>
      <c r="F116" s="868" t="s">
        <v>986</v>
      </c>
      <c r="G116" s="218" t="s">
        <v>987</v>
      </c>
      <c r="H116" s="854"/>
      <c r="I116" s="22"/>
    </row>
    <row r="117" spans="1:11" ht="14.45" customHeight="1">
      <c r="B117" s="22"/>
      <c r="C117" s="22"/>
      <c r="D117" s="848"/>
      <c r="E117" s="22"/>
      <c r="F117" s="868"/>
      <c r="G117" s="218"/>
      <c r="H117" s="854"/>
      <c r="I117" s="22"/>
    </row>
    <row r="118" spans="1:11" ht="16.5" customHeight="1">
      <c r="A118" s="18" t="s">
        <v>96</v>
      </c>
      <c r="B118" s="852"/>
      <c r="C118" s="852"/>
      <c r="D118" s="1080"/>
      <c r="E118" s="1080"/>
      <c r="F118" s="1080"/>
      <c r="G118" s="1080"/>
      <c r="H118" s="1080"/>
      <c r="I118" s="1080"/>
      <c r="J118" s="1042"/>
    </row>
    <row r="119" spans="1:11" ht="14.1" customHeight="1">
      <c r="A119" s="18" t="s">
        <v>64</v>
      </c>
      <c r="B119" s="852">
        <v>100</v>
      </c>
      <c r="C119" s="851" t="s">
        <v>826</v>
      </c>
      <c r="D119" s="1080">
        <v>42.2</v>
      </c>
      <c r="E119" s="1080">
        <v>14.3</v>
      </c>
      <c r="F119" s="1080">
        <v>22.8</v>
      </c>
      <c r="G119" s="1080">
        <v>57.8</v>
      </c>
      <c r="H119" s="1041">
        <v>32.200000000000003</v>
      </c>
      <c r="I119" s="1041">
        <v>18</v>
      </c>
      <c r="J119" s="853">
        <v>7.7</v>
      </c>
    </row>
    <row r="120" spans="1:11" ht="14.45" customHeight="1">
      <c r="A120" s="18"/>
      <c r="B120" s="851" t="s">
        <v>89</v>
      </c>
      <c r="C120" s="852">
        <v>100</v>
      </c>
      <c r="D120" s="1080">
        <v>62.2</v>
      </c>
      <c r="E120" s="1080">
        <v>21.1</v>
      </c>
      <c r="F120" s="1080">
        <v>33.6</v>
      </c>
      <c r="G120" s="1080">
        <v>37.799999999999997</v>
      </c>
      <c r="H120" s="851" t="s">
        <v>826</v>
      </c>
      <c r="I120" s="1041">
        <v>26.5</v>
      </c>
      <c r="J120" s="853">
        <v>11.3</v>
      </c>
    </row>
    <row r="121" spans="1:11" ht="14.1" customHeight="1">
      <c r="A121" s="18"/>
      <c r="B121" s="852"/>
      <c r="C121" s="852"/>
      <c r="D121" s="1080"/>
      <c r="E121" s="1080"/>
      <c r="F121" s="1080"/>
      <c r="G121" s="1080"/>
      <c r="H121" s="1086"/>
      <c r="I121" s="1041"/>
      <c r="J121" s="853"/>
    </row>
    <row r="122" spans="1:11" ht="14.1" customHeight="1">
      <c r="A122" s="18" t="s">
        <v>108</v>
      </c>
      <c r="B122" s="852">
        <v>100</v>
      </c>
      <c r="C122" s="851" t="s">
        <v>826</v>
      </c>
      <c r="D122" s="1080">
        <v>41</v>
      </c>
      <c r="E122" s="1080">
        <v>14.6</v>
      </c>
      <c r="F122" s="1080">
        <v>25.1</v>
      </c>
      <c r="G122" s="1080">
        <v>59</v>
      </c>
      <c r="H122" s="1041">
        <v>32</v>
      </c>
      <c r="I122" s="1041">
        <v>19.5</v>
      </c>
      <c r="J122" s="853">
        <v>7.5</v>
      </c>
    </row>
    <row r="123" spans="1:11" ht="14.45" customHeight="1">
      <c r="A123" s="18"/>
      <c r="B123" s="851" t="s">
        <v>89</v>
      </c>
      <c r="C123" s="852">
        <v>100</v>
      </c>
      <c r="D123" s="1080">
        <v>60.3</v>
      </c>
      <c r="E123" s="1080">
        <v>21.4</v>
      </c>
      <c r="F123" s="1080">
        <v>36.9</v>
      </c>
      <c r="G123" s="1080">
        <v>39.700000000000003</v>
      </c>
      <c r="H123" s="851" t="s">
        <v>826</v>
      </c>
      <c r="I123" s="1041">
        <v>28.7</v>
      </c>
      <c r="J123" s="853">
        <v>11</v>
      </c>
    </row>
    <row r="124" spans="1:11" ht="14.1" customHeight="1">
      <c r="A124" s="18"/>
      <c r="B124" s="852"/>
      <c r="C124" s="852"/>
      <c r="D124" s="1080"/>
      <c r="E124" s="1080"/>
      <c r="F124" s="1080"/>
      <c r="G124" s="1080"/>
      <c r="H124" s="1086"/>
      <c r="I124" s="1041"/>
      <c r="J124" s="853"/>
    </row>
    <row r="125" spans="1:11" ht="20.100000000000001" customHeight="1">
      <c r="A125" s="18" t="s">
        <v>109</v>
      </c>
      <c r="B125" s="852">
        <v>100</v>
      </c>
      <c r="C125" s="851" t="s">
        <v>826</v>
      </c>
      <c r="D125" s="1080">
        <v>42.4</v>
      </c>
      <c r="E125" s="1080">
        <v>14.8</v>
      </c>
      <c r="F125" s="1080">
        <v>24.6</v>
      </c>
      <c r="G125" s="1080">
        <v>57.6</v>
      </c>
      <c r="H125" s="1041">
        <v>34.1</v>
      </c>
      <c r="I125" s="1041">
        <v>16.100000000000001</v>
      </c>
      <c r="J125" s="853">
        <v>7.4</v>
      </c>
    </row>
    <row r="126" spans="1:11" ht="14.45" customHeight="1">
      <c r="A126" s="18"/>
      <c r="B126" s="851" t="s">
        <v>89</v>
      </c>
      <c r="C126" s="852">
        <v>100</v>
      </c>
      <c r="D126" s="1080">
        <v>64.400000000000006</v>
      </c>
      <c r="E126" s="1080">
        <v>22.4</v>
      </c>
      <c r="F126" s="1080">
        <v>37.4</v>
      </c>
      <c r="G126" s="1080">
        <v>35.6</v>
      </c>
      <c r="H126" s="851" t="s">
        <v>826</v>
      </c>
      <c r="I126" s="1041">
        <v>24.4</v>
      </c>
      <c r="J126" s="853">
        <v>11.2</v>
      </c>
    </row>
    <row r="127" spans="1:11" ht="18.95" customHeight="1">
      <c r="A127" s="18"/>
      <c r="B127" s="852"/>
      <c r="C127" s="852"/>
      <c r="D127" s="1080"/>
      <c r="E127" s="1080"/>
      <c r="F127" s="1080"/>
      <c r="G127" s="1080"/>
      <c r="H127" s="1086"/>
      <c r="I127" s="1041"/>
      <c r="J127" s="853"/>
    </row>
    <row r="128" spans="1:11">
      <c r="A128" s="18" t="s">
        <v>110</v>
      </c>
      <c r="B128" s="852">
        <v>100</v>
      </c>
      <c r="C128" s="851" t="s">
        <v>826</v>
      </c>
      <c r="D128" s="1080">
        <v>42.4</v>
      </c>
      <c r="E128" s="1080">
        <v>13.7</v>
      </c>
      <c r="F128" s="1080">
        <v>20</v>
      </c>
      <c r="G128" s="1080">
        <v>57.6</v>
      </c>
      <c r="H128" s="1041">
        <v>30.4</v>
      </c>
      <c r="I128" s="1041">
        <v>19.100000000000001</v>
      </c>
      <c r="J128" s="853">
        <v>8</v>
      </c>
    </row>
    <row r="129" spans="1:10" ht="15.95" customHeight="1">
      <c r="A129" s="18"/>
      <c r="B129" s="851" t="s">
        <v>89</v>
      </c>
      <c r="C129" s="852">
        <v>100</v>
      </c>
      <c r="D129" s="1080">
        <v>61</v>
      </c>
      <c r="E129" s="1080">
        <v>19.7</v>
      </c>
      <c r="F129" s="1080">
        <v>28.7</v>
      </c>
      <c r="G129" s="1080">
        <v>39</v>
      </c>
      <c r="H129" s="851" t="s">
        <v>826</v>
      </c>
      <c r="I129" s="1041">
        <v>27.5</v>
      </c>
      <c r="J129" s="853">
        <v>11.5</v>
      </c>
    </row>
    <row r="130" spans="1:10" ht="16.5" customHeight="1">
      <c r="A130" s="18"/>
      <c r="B130" s="852"/>
      <c r="C130" s="852"/>
      <c r="D130" s="1080"/>
      <c r="E130" s="1080"/>
      <c r="F130" s="1080"/>
      <c r="G130" s="1080"/>
      <c r="H130" s="1086"/>
      <c r="I130" s="1041"/>
      <c r="J130" s="853"/>
    </row>
    <row r="131" spans="1:10">
      <c r="A131" s="18" t="s">
        <v>98</v>
      </c>
      <c r="B131" s="852"/>
      <c r="C131" s="852"/>
      <c r="D131" s="1080"/>
      <c r="E131" s="1080"/>
      <c r="F131" s="1080"/>
      <c r="G131" s="1080"/>
      <c r="H131" s="1086"/>
      <c r="I131" s="1041"/>
      <c r="J131" s="853"/>
    </row>
    <row r="132" spans="1:10">
      <c r="A132" s="18" t="s">
        <v>65</v>
      </c>
      <c r="B132" s="852">
        <v>100</v>
      </c>
      <c r="C132" s="851" t="s">
        <v>826</v>
      </c>
      <c r="D132" s="1080">
        <v>42.8</v>
      </c>
      <c r="E132" s="1080">
        <v>20</v>
      </c>
      <c r="F132" s="1080">
        <v>17.8</v>
      </c>
      <c r="G132" s="1080">
        <v>57.2</v>
      </c>
      <c r="H132" s="1041">
        <v>28.5</v>
      </c>
      <c r="I132" s="1041">
        <v>17.899999999999999</v>
      </c>
      <c r="J132" s="853">
        <v>10.8</v>
      </c>
    </row>
    <row r="133" spans="1:10" ht="14.45" customHeight="1">
      <c r="A133" s="18"/>
      <c r="B133" s="851" t="s">
        <v>89</v>
      </c>
      <c r="C133" s="852">
        <v>100</v>
      </c>
      <c r="D133" s="1080">
        <v>59.9</v>
      </c>
      <c r="E133" s="1080">
        <v>27.9</v>
      </c>
      <c r="F133" s="1080">
        <v>24.8</v>
      </c>
      <c r="G133" s="1080">
        <v>40.1</v>
      </c>
      <c r="H133" s="851" t="s">
        <v>826</v>
      </c>
      <c r="I133" s="1041">
        <v>25</v>
      </c>
      <c r="J133" s="853">
        <v>15.1</v>
      </c>
    </row>
    <row r="134" spans="1:10">
      <c r="A134" s="18"/>
      <c r="B134" s="1087"/>
      <c r="C134" s="1087"/>
      <c r="D134" s="1080"/>
      <c r="E134" s="1080"/>
      <c r="F134" s="1080"/>
      <c r="G134" s="1080"/>
      <c r="H134" s="1086"/>
      <c r="I134" s="1041"/>
      <c r="J134" s="853"/>
    </row>
    <row r="135" spans="1:10" ht="13.5" customHeight="1">
      <c r="A135" s="18" t="s">
        <v>111</v>
      </c>
      <c r="B135" s="852">
        <v>100</v>
      </c>
      <c r="C135" s="851" t="s">
        <v>826</v>
      </c>
      <c r="D135" s="1080">
        <v>42.6</v>
      </c>
      <c r="E135" s="1080">
        <v>21.9</v>
      </c>
      <c r="F135" s="1080">
        <v>16.5</v>
      </c>
      <c r="G135" s="1080">
        <v>57.4</v>
      </c>
      <c r="H135" s="1041">
        <v>27.5</v>
      </c>
      <c r="I135" s="1041">
        <v>18.100000000000001</v>
      </c>
      <c r="J135" s="853">
        <v>11.9</v>
      </c>
    </row>
    <row r="136" spans="1:10" ht="14.45" customHeight="1">
      <c r="A136" s="18"/>
      <c r="B136" s="851" t="s">
        <v>89</v>
      </c>
      <c r="C136" s="852">
        <v>100</v>
      </c>
      <c r="D136" s="1080">
        <v>58.7</v>
      </c>
      <c r="E136" s="1080">
        <v>30.2</v>
      </c>
      <c r="F136" s="1080">
        <v>22.7</v>
      </c>
      <c r="G136" s="1080">
        <v>41.3</v>
      </c>
      <c r="H136" s="851" t="s">
        <v>826</v>
      </c>
      <c r="I136" s="1041">
        <v>24.9</v>
      </c>
      <c r="J136" s="853">
        <v>16.399999999999999</v>
      </c>
    </row>
    <row r="137" spans="1:10" ht="18.95" customHeight="1">
      <c r="A137" s="18"/>
      <c r="B137" s="852"/>
      <c r="C137" s="852"/>
      <c r="D137" s="1080"/>
      <c r="E137" s="1080"/>
      <c r="F137" s="1080"/>
      <c r="G137" s="1080"/>
      <c r="H137" s="1086"/>
      <c r="I137" s="1041"/>
      <c r="J137" s="853"/>
    </row>
    <row r="138" spans="1:10" ht="15.95" customHeight="1">
      <c r="A138" s="18" t="s">
        <v>112</v>
      </c>
      <c r="B138" s="852">
        <v>100</v>
      </c>
      <c r="C138" s="851" t="s">
        <v>826</v>
      </c>
      <c r="D138" s="1080">
        <v>44.1</v>
      </c>
      <c r="E138" s="1080">
        <v>11.8</v>
      </c>
      <c r="F138" s="1080">
        <v>23.1</v>
      </c>
      <c r="G138" s="1080">
        <v>55.9</v>
      </c>
      <c r="H138" s="1041">
        <v>32.799999999999997</v>
      </c>
      <c r="I138" s="1041">
        <v>16.899999999999999</v>
      </c>
      <c r="J138" s="853">
        <v>6.3</v>
      </c>
    </row>
    <row r="139" spans="1:10" ht="14.45" customHeight="1">
      <c r="A139" s="18"/>
      <c r="B139" s="851" t="s">
        <v>89</v>
      </c>
      <c r="C139" s="852">
        <v>100</v>
      </c>
      <c r="D139" s="1080">
        <v>65.5</v>
      </c>
      <c r="E139" s="1080">
        <v>17.5</v>
      </c>
      <c r="F139" s="1080">
        <v>34.4</v>
      </c>
      <c r="G139" s="1080">
        <v>34.5</v>
      </c>
      <c r="H139" s="851" t="s">
        <v>826</v>
      </c>
      <c r="I139" s="1041">
        <v>25.1</v>
      </c>
      <c r="J139" s="853">
        <v>9.3000000000000007</v>
      </c>
    </row>
    <row r="140" spans="1:10" ht="16.5" customHeight="1">
      <c r="A140" s="225"/>
      <c r="B140" s="852"/>
      <c r="C140" s="852"/>
      <c r="D140" s="1080"/>
      <c r="E140" s="1080"/>
      <c r="F140" s="1080"/>
      <c r="G140" s="1080"/>
      <c r="H140" s="1086"/>
      <c r="I140" s="1041"/>
      <c r="J140" s="853"/>
    </row>
    <row r="141" spans="1:10">
      <c r="A141" s="18" t="s">
        <v>41</v>
      </c>
      <c r="B141" s="852">
        <v>100</v>
      </c>
      <c r="C141" s="851" t="s">
        <v>826</v>
      </c>
      <c r="D141" s="1080">
        <v>40.700000000000003</v>
      </c>
      <c r="E141" s="1080">
        <v>15.7</v>
      </c>
      <c r="F141" s="1080">
        <v>21</v>
      </c>
      <c r="G141" s="1080">
        <v>59.3</v>
      </c>
      <c r="H141" s="1041">
        <v>36.5</v>
      </c>
      <c r="I141" s="1041">
        <v>16.2</v>
      </c>
      <c r="J141" s="853">
        <v>6.6</v>
      </c>
    </row>
    <row r="142" spans="1:10" ht="14.45" customHeight="1">
      <c r="A142" s="18"/>
      <c r="B142" s="851" t="s">
        <v>89</v>
      </c>
      <c r="C142" s="852">
        <v>100</v>
      </c>
      <c r="D142" s="1080">
        <v>64.099999999999994</v>
      </c>
      <c r="E142" s="1080">
        <v>24.7</v>
      </c>
      <c r="F142" s="1080">
        <v>33</v>
      </c>
      <c r="G142" s="1080">
        <v>35.9</v>
      </c>
      <c r="H142" s="851" t="s">
        <v>826</v>
      </c>
      <c r="I142" s="1041">
        <v>25.5</v>
      </c>
      <c r="J142" s="853">
        <v>10.4</v>
      </c>
    </row>
    <row r="143" spans="1:10">
      <c r="A143" s="18"/>
      <c r="B143" s="852"/>
      <c r="C143" s="852"/>
      <c r="D143" s="1080"/>
      <c r="E143" s="1080"/>
      <c r="F143" s="1080"/>
      <c r="G143" s="1080"/>
      <c r="H143" s="1086"/>
      <c r="I143" s="1041"/>
      <c r="J143" s="853"/>
    </row>
    <row r="144" spans="1:10">
      <c r="A144" s="225" t="s">
        <v>303</v>
      </c>
      <c r="B144" s="852">
        <v>100</v>
      </c>
      <c r="C144" s="851" t="s">
        <v>826</v>
      </c>
      <c r="D144" s="1080">
        <v>40.1</v>
      </c>
      <c r="E144" s="1080">
        <v>14.8</v>
      </c>
      <c r="F144" s="1080">
        <v>22.5</v>
      </c>
      <c r="G144" s="1080">
        <v>59.9</v>
      </c>
      <c r="H144" s="1041">
        <v>36.6</v>
      </c>
      <c r="I144" s="1041">
        <v>16.2</v>
      </c>
      <c r="J144" s="853">
        <v>7.1</v>
      </c>
    </row>
    <row r="145" spans="1:10" ht="14.45" customHeight="1">
      <c r="A145" s="225"/>
      <c r="B145" s="851" t="s">
        <v>89</v>
      </c>
      <c r="C145" s="852">
        <v>100</v>
      </c>
      <c r="D145" s="1080">
        <v>63.3</v>
      </c>
      <c r="E145" s="1080">
        <v>23.4</v>
      </c>
      <c r="F145" s="1080">
        <v>35.5</v>
      </c>
      <c r="G145" s="1080">
        <v>36.700000000000003</v>
      </c>
      <c r="H145" s="851" t="s">
        <v>826</v>
      </c>
      <c r="I145" s="1041">
        <v>25.5</v>
      </c>
      <c r="J145" s="853">
        <v>11.2</v>
      </c>
    </row>
    <row r="146" spans="1:10">
      <c r="A146" s="225"/>
      <c r="B146" s="852"/>
      <c r="C146" s="852"/>
      <c r="D146" s="1080"/>
      <c r="E146" s="1080"/>
      <c r="F146" s="1080"/>
      <c r="G146" s="1080"/>
      <c r="H146" s="1086"/>
      <c r="I146" s="1041"/>
      <c r="J146" s="853"/>
    </row>
    <row r="147" spans="1:10">
      <c r="A147" s="225" t="s">
        <v>113</v>
      </c>
      <c r="B147" s="852">
        <v>100</v>
      </c>
      <c r="C147" s="851" t="s">
        <v>826</v>
      </c>
      <c r="D147" s="1080">
        <v>43</v>
      </c>
      <c r="E147" s="1080">
        <v>16.5</v>
      </c>
      <c r="F147" s="1080">
        <v>21.1</v>
      </c>
      <c r="G147" s="1080">
        <v>57</v>
      </c>
      <c r="H147" s="1041">
        <v>34.299999999999997</v>
      </c>
      <c r="I147" s="1041">
        <v>16.2</v>
      </c>
      <c r="J147" s="853">
        <v>6.5</v>
      </c>
    </row>
    <row r="148" spans="1:10" ht="14.45" customHeight="1">
      <c r="A148" s="225"/>
      <c r="B148" s="851" t="s">
        <v>89</v>
      </c>
      <c r="C148" s="852">
        <v>100</v>
      </c>
      <c r="D148" s="1080">
        <v>65.400000000000006</v>
      </c>
      <c r="E148" s="1080">
        <v>25.2</v>
      </c>
      <c r="F148" s="1080">
        <v>32.1</v>
      </c>
      <c r="G148" s="1080">
        <v>34.6</v>
      </c>
      <c r="H148" s="851" t="s">
        <v>826</v>
      </c>
      <c r="I148" s="1041">
        <v>24.7</v>
      </c>
      <c r="J148" s="853">
        <v>9.9</v>
      </c>
    </row>
    <row r="149" spans="1:10" s="6" customFormat="1">
      <c r="A149" s="225"/>
      <c r="B149" s="852"/>
      <c r="C149" s="852"/>
      <c r="D149" s="1080"/>
      <c r="E149" s="1080"/>
      <c r="F149" s="1080"/>
      <c r="G149" s="1080"/>
      <c r="H149" s="1086"/>
      <c r="I149" s="1041"/>
      <c r="J149" s="853"/>
    </row>
    <row r="150" spans="1:10" s="6" customFormat="1">
      <c r="A150" s="225" t="s">
        <v>304</v>
      </c>
      <c r="B150" s="852">
        <v>100</v>
      </c>
      <c r="C150" s="851" t="s">
        <v>826</v>
      </c>
      <c r="D150" s="1080">
        <v>36.4</v>
      </c>
      <c r="E150" s="1080">
        <v>14.8</v>
      </c>
      <c r="F150" s="1080">
        <v>19.2</v>
      </c>
      <c r="G150" s="1080">
        <v>63.6</v>
      </c>
      <c r="H150" s="1041">
        <v>41</v>
      </c>
      <c r="I150" s="1041">
        <v>16.100000000000001</v>
      </c>
      <c r="J150" s="853">
        <v>6.5</v>
      </c>
    </row>
    <row r="151" spans="1:10" s="6" customFormat="1">
      <c r="A151" s="11"/>
      <c r="B151" s="851" t="s">
        <v>89</v>
      </c>
      <c r="C151" s="852">
        <v>100</v>
      </c>
      <c r="D151" s="1080">
        <v>61.7</v>
      </c>
      <c r="E151" s="1080">
        <v>25</v>
      </c>
      <c r="F151" s="1080">
        <v>32.5</v>
      </c>
      <c r="G151" s="1080">
        <v>38.299999999999997</v>
      </c>
      <c r="H151" s="851" t="s">
        <v>826</v>
      </c>
      <c r="I151" s="1041">
        <v>27.4</v>
      </c>
      <c r="J151" s="853">
        <v>10.9</v>
      </c>
    </row>
    <row r="152" spans="1:10" s="6" customFormat="1">
      <c r="A152" s="11"/>
      <c r="B152" s="849"/>
      <c r="C152" s="849"/>
      <c r="D152" s="20"/>
      <c r="E152" s="20"/>
      <c r="F152" s="22"/>
      <c r="G152" s="22"/>
      <c r="H152" s="20"/>
      <c r="I152" s="20"/>
      <c r="J152" s="22"/>
    </row>
    <row r="153" spans="1:10" s="6" customFormat="1">
      <c r="A153" s="11"/>
      <c r="B153" s="849"/>
      <c r="C153" s="849"/>
      <c r="D153" s="20"/>
      <c r="E153" s="20"/>
      <c r="F153" s="22"/>
      <c r="G153" s="22"/>
      <c r="H153" s="20"/>
      <c r="I153" s="20"/>
      <c r="J153" s="22"/>
    </row>
    <row r="154" spans="1:10" s="6" customFormat="1">
      <c r="A154" s="11"/>
      <c r="B154" s="849"/>
      <c r="C154" s="849"/>
      <c r="D154" s="20"/>
      <c r="E154" s="20"/>
      <c r="F154" s="22"/>
      <c r="G154" s="22"/>
      <c r="H154" s="20"/>
      <c r="I154" s="20"/>
      <c r="J154" s="22"/>
    </row>
    <row r="155" spans="1:10" s="6" customFormat="1">
      <c r="A155" s="11"/>
      <c r="B155" s="849"/>
      <c r="C155" s="849"/>
      <c r="D155" s="20"/>
      <c r="E155" s="20"/>
      <c r="F155" s="22"/>
      <c r="G155" s="22"/>
      <c r="H155" s="20"/>
      <c r="I155" s="20"/>
      <c r="J155" s="22"/>
    </row>
    <row r="156" spans="1:10" s="6" customFormat="1">
      <c r="A156" s="11"/>
      <c r="B156" s="849"/>
      <c r="C156" s="849"/>
      <c r="D156" s="20"/>
      <c r="E156" s="20"/>
      <c r="F156" s="22"/>
      <c r="G156" s="22"/>
      <c r="H156" s="20"/>
      <c r="I156" s="20"/>
      <c r="J156" s="22"/>
    </row>
    <row r="157" spans="1:10" s="6" customFormat="1">
      <c r="A157" s="11"/>
      <c r="B157" s="849"/>
      <c r="C157" s="849"/>
      <c r="D157" s="20"/>
      <c r="E157" s="20"/>
      <c r="F157" s="22"/>
      <c r="G157" s="22"/>
      <c r="H157" s="20"/>
      <c r="I157" s="20"/>
      <c r="J157" s="22"/>
    </row>
    <row r="158" spans="1:10" s="6" customFormat="1">
      <c r="A158" s="11"/>
      <c r="B158" s="849"/>
      <c r="C158" s="849"/>
      <c r="D158" s="20"/>
      <c r="E158" s="20"/>
      <c r="F158" s="22"/>
      <c r="G158" s="22"/>
      <c r="H158" s="20"/>
      <c r="I158" s="20"/>
      <c r="J158" s="22"/>
    </row>
    <row r="159" spans="1:10" s="6" customFormat="1">
      <c r="A159" s="11"/>
      <c r="B159" s="849"/>
      <c r="C159" s="849"/>
      <c r="D159" s="20"/>
      <c r="E159" s="20"/>
      <c r="F159" s="22"/>
      <c r="G159" s="22"/>
      <c r="H159" s="20"/>
      <c r="I159" s="20"/>
      <c r="J159" s="22"/>
    </row>
    <row r="160" spans="1:10" s="6" customFormat="1">
      <c r="A160" s="11"/>
      <c r="B160" s="849"/>
      <c r="C160" s="849"/>
      <c r="D160" s="20"/>
      <c r="E160" s="20"/>
      <c r="F160" s="22"/>
      <c r="G160" s="22"/>
      <c r="H160" s="20"/>
      <c r="I160" s="20"/>
      <c r="J160" s="22"/>
    </row>
    <row r="161" spans="1:9" s="6" customFormat="1">
      <c r="A161" s="11"/>
      <c r="B161" s="849"/>
      <c r="C161" s="849"/>
      <c r="D161" s="5"/>
      <c r="E161" s="5"/>
      <c r="H161" s="5"/>
      <c r="I161" s="5"/>
    </row>
    <row r="162" spans="1:9" s="6" customFormat="1">
      <c r="A162" s="11"/>
      <c r="B162" s="849"/>
      <c r="C162" s="849"/>
      <c r="D162" s="5"/>
      <c r="E162" s="5"/>
      <c r="H162" s="5"/>
      <c r="I162" s="5"/>
    </row>
    <row r="163" spans="1:9" s="6" customFormat="1">
      <c r="A163" s="11"/>
      <c r="B163" s="849"/>
      <c r="C163" s="849"/>
      <c r="D163" s="5"/>
      <c r="E163" s="5"/>
      <c r="H163" s="5"/>
      <c r="I163" s="5"/>
    </row>
    <row r="164" spans="1:9" s="6" customFormat="1">
      <c r="A164" s="11"/>
      <c r="B164" s="849"/>
      <c r="C164" s="849"/>
      <c r="D164" s="5"/>
      <c r="E164" s="5"/>
      <c r="H164" s="5"/>
      <c r="I164" s="5"/>
    </row>
    <row r="165" spans="1:9" s="6" customFormat="1">
      <c r="A165" s="11"/>
      <c r="B165" s="849"/>
      <c r="C165" s="849"/>
      <c r="D165" s="5"/>
      <c r="E165" s="5"/>
      <c r="H165" s="5"/>
      <c r="I165" s="5"/>
    </row>
    <row r="166" spans="1:9" s="6" customFormat="1">
      <c r="A166" s="11"/>
      <c r="B166" s="849"/>
      <c r="C166" s="849"/>
      <c r="D166" s="5"/>
      <c r="E166" s="5"/>
      <c r="H166" s="5"/>
      <c r="I166" s="5"/>
    </row>
    <row r="167" spans="1:9" s="6" customFormat="1">
      <c r="A167" s="11"/>
      <c r="B167" s="849"/>
      <c r="C167" s="849"/>
      <c r="D167" s="5"/>
      <c r="E167" s="5"/>
      <c r="H167" s="5"/>
      <c r="I167" s="5"/>
    </row>
    <row r="168" spans="1:9" s="6" customFormat="1">
      <c r="A168" s="11"/>
      <c r="B168" s="849"/>
      <c r="C168" s="849"/>
      <c r="D168" s="5"/>
      <c r="E168" s="5"/>
      <c r="H168" s="5"/>
      <c r="I168" s="5"/>
    </row>
    <row r="169" spans="1:9" s="6" customFormat="1">
      <c r="A169" s="11"/>
      <c r="B169" s="849"/>
      <c r="C169" s="849"/>
      <c r="D169" s="5"/>
      <c r="E169" s="5"/>
      <c r="H169" s="5"/>
      <c r="I169" s="5"/>
    </row>
    <row r="170" spans="1:9" s="6" customFormat="1">
      <c r="A170" s="11"/>
      <c r="B170" s="849"/>
      <c r="C170" s="849"/>
      <c r="D170" s="5"/>
      <c r="E170" s="5"/>
      <c r="H170" s="5"/>
      <c r="I170" s="5"/>
    </row>
    <row r="171" spans="1:9" s="6" customFormat="1">
      <c r="A171" s="11"/>
      <c r="B171" s="849"/>
      <c r="C171" s="849"/>
      <c r="D171" s="5"/>
      <c r="E171" s="5"/>
      <c r="H171" s="5"/>
      <c r="I171" s="5"/>
    </row>
    <row r="172" spans="1:9" s="6" customFormat="1">
      <c r="A172" s="11"/>
      <c r="B172" s="849"/>
      <c r="C172" s="849"/>
      <c r="D172" s="5"/>
      <c r="E172" s="5"/>
      <c r="H172" s="5"/>
      <c r="I172" s="5"/>
    </row>
    <row r="173" spans="1:9" s="6" customFormat="1">
      <c r="A173" s="11"/>
      <c r="B173" s="849"/>
      <c r="C173" s="849"/>
      <c r="D173" s="5"/>
      <c r="E173" s="5"/>
      <c r="H173" s="5"/>
      <c r="I173" s="5"/>
    </row>
    <row r="174" spans="1:9" s="6" customFormat="1">
      <c r="A174" s="11"/>
      <c r="B174" s="849"/>
      <c r="C174" s="849"/>
      <c r="D174" s="5"/>
      <c r="E174" s="5"/>
      <c r="H174" s="5"/>
      <c r="I174" s="5"/>
    </row>
    <row r="175" spans="1:9" s="6" customFormat="1">
      <c r="A175" s="11"/>
      <c r="B175" s="849"/>
      <c r="C175" s="849"/>
      <c r="D175" s="5"/>
      <c r="E175" s="5"/>
      <c r="H175" s="5"/>
      <c r="I175" s="5"/>
    </row>
    <row r="176" spans="1:9" s="6" customFormat="1">
      <c r="A176" s="11"/>
      <c r="B176" s="849"/>
      <c r="C176" s="849"/>
      <c r="D176" s="5"/>
      <c r="E176" s="5"/>
      <c r="H176" s="5"/>
      <c r="I176" s="5"/>
    </row>
    <row r="177" spans="1:9" s="6" customFormat="1">
      <c r="A177" s="11"/>
      <c r="B177" s="849"/>
      <c r="C177" s="849"/>
      <c r="D177" s="5"/>
      <c r="E177" s="5"/>
      <c r="H177" s="5"/>
      <c r="I177" s="5"/>
    </row>
    <row r="178" spans="1:9" s="6" customFormat="1">
      <c r="A178" s="11"/>
      <c r="B178" s="849"/>
      <c r="C178" s="849"/>
      <c r="D178" s="5"/>
      <c r="E178" s="5"/>
      <c r="H178" s="5"/>
      <c r="I178" s="5"/>
    </row>
    <row r="179" spans="1:9" s="6" customFormat="1">
      <c r="A179" s="11"/>
      <c r="B179" s="849"/>
      <c r="C179" s="849"/>
      <c r="D179" s="5"/>
      <c r="E179" s="5"/>
      <c r="H179" s="5"/>
      <c r="I179" s="5"/>
    </row>
    <row r="180" spans="1:9" s="6" customFormat="1">
      <c r="A180" s="11"/>
      <c r="B180" s="849"/>
      <c r="C180" s="849"/>
      <c r="D180" s="5"/>
      <c r="E180" s="5"/>
      <c r="H180" s="5"/>
      <c r="I180" s="5"/>
    </row>
    <row r="181" spans="1:9" s="6" customFormat="1">
      <c r="A181" s="11"/>
      <c r="B181" s="849"/>
      <c r="C181" s="849"/>
      <c r="D181" s="5"/>
      <c r="E181" s="5"/>
      <c r="H181" s="5"/>
      <c r="I181" s="5"/>
    </row>
    <row r="182" spans="1:9" s="6" customFormat="1">
      <c r="A182" s="11"/>
      <c r="B182" s="849"/>
      <c r="C182" s="849"/>
      <c r="D182" s="5"/>
      <c r="E182" s="5"/>
      <c r="H182" s="5"/>
      <c r="I182" s="5"/>
    </row>
    <row r="183" spans="1:9" s="6" customFormat="1">
      <c r="A183" s="11"/>
      <c r="B183" s="849"/>
      <c r="C183" s="849"/>
      <c r="D183" s="5"/>
      <c r="E183" s="5"/>
      <c r="H183" s="5"/>
      <c r="I183" s="5"/>
    </row>
    <row r="184" spans="1:9" s="6" customFormat="1">
      <c r="A184" s="11"/>
      <c r="B184" s="849"/>
      <c r="C184" s="849"/>
      <c r="D184" s="5"/>
      <c r="E184" s="5"/>
      <c r="H184" s="5"/>
      <c r="I184" s="5"/>
    </row>
    <row r="185" spans="1:9" s="6" customFormat="1">
      <c r="A185" s="11"/>
      <c r="B185" s="849"/>
      <c r="C185" s="849"/>
      <c r="D185" s="5"/>
      <c r="E185" s="5"/>
      <c r="H185" s="5"/>
      <c r="I185" s="5"/>
    </row>
    <row r="186" spans="1:9" s="6" customFormat="1">
      <c r="A186" s="11"/>
      <c r="B186" s="849"/>
      <c r="C186" s="849"/>
      <c r="D186" s="5"/>
      <c r="E186" s="5"/>
      <c r="H186" s="5"/>
      <c r="I186" s="5"/>
    </row>
    <row r="187" spans="1:9" s="6" customFormat="1">
      <c r="A187" s="11"/>
      <c r="B187" s="849"/>
      <c r="C187" s="849"/>
      <c r="D187" s="5"/>
      <c r="E187" s="5"/>
      <c r="H187" s="5"/>
      <c r="I187" s="5"/>
    </row>
    <row r="188" spans="1:9" s="6" customFormat="1">
      <c r="A188" s="11"/>
      <c r="B188" s="849"/>
      <c r="C188" s="849"/>
      <c r="D188" s="5"/>
      <c r="E188" s="5"/>
      <c r="H188" s="5"/>
      <c r="I188" s="5"/>
    </row>
    <row r="189" spans="1:9" s="6" customFormat="1">
      <c r="A189" s="11"/>
      <c r="B189" s="849"/>
      <c r="C189" s="849"/>
      <c r="D189" s="5"/>
      <c r="E189" s="5"/>
      <c r="H189" s="5"/>
      <c r="I189" s="5"/>
    </row>
    <row r="190" spans="1:9" s="6" customFormat="1">
      <c r="A190" s="11"/>
      <c r="B190" s="849"/>
      <c r="C190" s="849"/>
      <c r="D190" s="5"/>
      <c r="E190" s="5"/>
      <c r="H190" s="5"/>
      <c r="I190" s="5"/>
    </row>
    <row r="191" spans="1:9" s="6" customFormat="1">
      <c r="A191" s="11"/>
      <c r="B191" s="849"/>
      <c r="C191" s="849"/>
      <c r="D191" s="5"/>
      <c r="E191" s="5"/>
      <c r="H191" s="5"/>
      <c r="I191" s="5"/>
    </row>
    <row r="192" spans="1:9" s="6" customFormat="1">
      <c r="A192" s="11"/>
      <c r="B192" s="849"/>
      <c r="C192" s="849"/>
      <c r="D192" s="5"/>
      <c r="E192" s="5"/>
      <c r="H192" s="5"/>
      <c r="I192" s="5"/>
    </row>
    <row r="193" spans="1:9" s="6" customFormat="1">
      <c r="A193" s="11"/>
      <c r="B193" s="849"/>
      <c r="C193" s="849"/>
      <c r="D193" s="5"/>
      <c r="E193" s="5"/>
      <c r="H193" s="5"/>
      <c r="I193" s="5"/>
    </row>
    <row r="194" spans="1:9" s="6" customFormat="1">
      <c r="A194" s="11"/>
      <c r="B194" s="849"/>
      <c r="C194" s="849"/>
      <c r="D194" s="5"/>
      <c r="E194" s="5"/>
      <c r="H194" s="5"/>
      <c r="I194" s="5"/>
    </row>
    <row r="195" spans="1:9" s="6" customFormat="1">
      <c r="A195" s="11"/>
      <c r="B195" s="849"/>
      <c r="C195" s="849"/>
      <c r="D195" s="5"/>
      <c r="E195" s="5"/>
      <c r="H195" s="5"/>
      <c r="I195" s="5"/>
    </row>
    <row r="196" spans="1:9" s="6" customFormat="1">
      <c r="A196" s="11"/>
      <c r="B196" s="849"/>
      <c r="C196" s="849"/>
      <c r="D196" s="5"/>
      <c r="E196" s="5"/>
      <c r="H196" s="5"/>
      <c r="I196" s="5"/>
    </row>
    <row r="197" spans="1:9" s="6" customFormat="1">
      <c r="A197" s="11"/>
      <c r="B197" s="849"/>
      <c r="C197" s="849"/>
      <c r="D197" s="5"/>
      <c r="E197" s="5"/>
      <c r="H197" s="5"/>
      <c r="I197" s="5"/>
    </row>
    <row r="198" spans="1:9" s="6" customFormat="1">
      <c r="A198" s="11"/>
      <c r="B198" s="849"/>
      <c r="C198" s="849"/>
      <c r="D198" s="5"/>
      <c r="E198" s="5"/>
      <c r="H198" s="5"/>
      <c r="I198" s="5"/>
    </row>
    <row r="199" spans="1:9" s="6" customFormat="1">
      <c r="A199" s="11"/>
      <c r="B199" s="849"/>
      <c r="C199" s="849"/>
      <c r="D199" s="5"/>
      <c r="E199" s="5"/>
      <c r="H199" s="5"/>
      <c r="I199" s="5"/>
    </row>
    <row r="200" spans="1:9" s="6" customFormat="1">
      <c r="A200" s="11"/>
      <c r="B200" s="849"/>
      <c r="C200" s="849"/>
      <c r="D200" s="5"/>
      <c r="E200" s="5"/>
      <c r="H200" s="5"/>
      <c r="I200" s="5"/>
    </row>
    <row r="201" spans="1:9" s="6" customFormat="1">
      <c r="A201" s="11"/>
      <c r="B201" s="849"/>
      <c r="C201" s="849"/>
      <c r="D201" s="5"/>
      <c r="E201" s="5"/>
      <c r="H201" s="5"/>
      <c r="I201" s="5"/>
    </row>
    <row r="202" spans="1:9" s="6" customFormat="1">
      <c r="A202" s="11"/>
      <c r="B202" s="849"/>
      <c r="C202" s="849"/>
      <c r="D202" s="5"/>
      <c r="E202" s="5"/>
      <c r="H202" s="5"/>
      <c r="I202" s="5"/>
    </row>
    <row r="203" spans="1:9" s="6" customFormat="1">
      <c r="A203" s="11"/>
      <c r="B203" s="849"/>
      <c r="C203" s="849"/>
      <c r="D203" s="5"/>
      <c r="E203" s="5"/>
      <c r="H203" s="5"/>
      <c r="I203" s="5"/>
    </row>
    <row r="204" spans="1:9" s="6" customFormat="1">
      <c r="A204" s="11"/>
      <c r="B204" s="849"/>
      <c r="C204" s="849"/>
      <c r="D204" s="5"/>
      <c r="E204" s="5"/>
      <c r="H204" s="5"/>
      <c r="I204" s="5"/>
    </row>
    <row r="205" spans="1:9" s="6" customFormat="1">
      <c r="A205" s="11"/>
      <c r="B205" s="849"/>
      <c r="C205" s="849"/>
      <c r="D205" s="5"/>
      <c r="E205" s="5"/>
      <c r="H205" s="5"/>
      <c r="I205" s="5"/>
    </row>
    <row r="206" spans="1:9" s="6" customFormat="1">
      <c r="A206" s="11"/>
      <c r="B206" s="849"/>
      <c r="C206" s="849"/>
      <c r="D206" s="5"/>
      <c r="E206" s="5"/>
      <c r="H206" s="5"/>
      <c r="I206" s="5"/>
    </row>
    <row r="207" spans="1:9" s="6" customFormat="1">
      <c r="A207" s="11"/>
      <c r="B207" s="849"/>
      <c r="C207" s="849"/>
      <c r="D207" s="5"/>
      <c r="E207" s="5"/>
      <c r="H207" s="5"/>
      <c r="I207" s="5"/>
    </row>
    <row r="208" spans="1:9" s="6" customFormat="1">
      <c r="A208" s="11"/>
      <c r="B208" s="849"/>
      <c r="C208" s="849"/>
      <c r="D208" s="5"/>
      <c r="E208" s="5"/>
      <c r="H208" s="5"/>
      <c r="I208" s="5"/>
    </row>
    <row r="209" spans="4:10">
      <c r="D209" s="5"/>
      <c r="E209" s="5"/>
      <c r="F209" s="6"/>
      <c r="G209" s="6"/>
      <c r="H209" s="5"/>
      <c r="I209" s="5"/>
      <c r="J209" s="6"/>
    </row>
    <row r="210" spans="4:10">
      <c r="D210" s="5"/>
      <c r="E210" s="5"/>
      <c r="F210" s="6"/>
      <c r="G210" s="6"/>
      <c r="H210" s="5"/>
      <c r="I210" s="5"/>
      <c r="J210" s="6"/>
    </row>
    <row r="211" spans="4:10">
      <c r="D211" s="5"/>
      <c r="E211" s="5"/>
      <c r="F211" s="6"/>
      <c r="G211" s="6"/>
      <c r="H211" s="5"/>
      <c r="I211" s="5"/>
      <c r="J211" s="6"/>
    </row>
    <row r="212" spans="4:10">
      <c r="D212" s="5"/>
      <c r="E212" s="5"/>
      <c r="F212" s="6"/>
      <c r="G212" s="6"/>
      <c r="H212" s="5"/>
      <c r="I212" s="5"/>
      <c r="J212" s="6"/>
    </row>
    <row r="213" spans="4:10">
      <c r="D213" s="5"/>
      <c r="E213" s="5"/>
      <c r="F213" s="6"/>
      <c r="G213" s="6"/>
      <c r="H213" s="5"/>
      <c r="I213" s="5"/>
      <c r="J213" s="6"/>
    </row>
    <row r="214" spans="4:10">
      <c r="D214" s="5"/>
      <c r="E214" s="5"/>
      <c r="F214" s="6"/>
      <c r="G214" s="6"/>
      <c r="H214" s="5"/>
      <c r="I214" s="5"/>
      <c r="J214" s="6"/>
    </row>
    <row r="215" spans="4:10">
      <c r="D215" s="5"/>
      <c r="E215" s="5"/>
      <c r="F215" s="6"/>
      <c r="G215" s="6"/>
      <c r="H215" s="5"/>
      <c r="I215" s="5"/>
      <c r="J215" s="6"/>
    </row>
    <row r="216" spans="4:10">
      <c r="D216" s="5"/>
      <c r="E216" s="5"/>
      <c r="F216" s="6"/>
      <c r="G216" s="6"/>
      <c r="H216" s="5"/>
      <c r="I216" s="5"/>
      <c r="J216" s="6"/>
    </row>
    <row r="217" spans="4:10">
      <c r="D217" s="850"/>
      <c r="E217" s="850"/>
      <c r="F217" s="1043"/>
      <c r="G217" s="1043"/>
      <c r="H217" s="850"/>
      <c r="I217" s="850"/>
      <c r="J217" s="1043"/>
    </row>
    <row r="218" spans="4:10">
      <c r="D218" s="850"/>
      <c r="E218" s="850"/>
      <c r="F218" s="1043"/>
      <c r="G218" s="1043"/>
      <c r="H218" s="850"/>
      <c r="I218" s="850"/>
      <c r="J218" s="1043"/>
    </row>
    <row r="219" spans="4:10">
      <c r="D219" s="850"/>
      <c r="E219" s="850"/>
      <c r="F219" s="1043"/>
      <c r="G219" s="1043"/>
      <c r="H219" s="850"/>
      <c r="I219" s="850"/>
      <c r="J219" s="1043"/>
    </row>
    <row r="220" spans="4:10">
      <c r="D220" s="850"/>
      <c r="E220" s="850"/>
      <c r="F220" s="1043"/>
      <c r="G220" s="1043"/>
      <c r="H220" s="850"/>
      <c r="I220" s="850"/>
      <c r="J220" s="1043"/>
    </row>
    <row r="221" spans="4:10">
      <c r="D221" s="850"/>
      <c r="E221" s="850"/>
      <c r="F221" s="1043"/>
      <c r="G221" s="1043"/>
      <c r="H221" s="850"/>
      <c r="I221" s="850"/>
      <c r="J221" s="1043"/>
    </row>
    <row r="222" spans="4:10">
      <c r="D222" s="850"/>
      <c r="E222" s="850"/>
      <c r="F222" s="1043"/>
      <c r="G222" s="1043"/>
      <c r="H222" s="850"/>
      <c r="I222" s="850"/>
      <c r="J222" s="1043"/>
    </row>
  </sheetData>
  <mergeCells count="81">
    <mergeCell ref="A1:J1"/>
    <mergeCell ref="A49:J49"/>
    <mergeCell ref="A101:J101"/>
    <mergeCell ref="A111:A113"/>
    <mergeCell ref="B111:C111"/>
    <mergeCell ref="D111:F111"/>
    <mergeCell ref="G111:J111"/>
    <mergeCell ref="B112:B113"/>
    <mergeCell ref="C112:C113"/>
    <mergeCell ref="D112:D113"/>
    <mergeCell ref="E112:F112"/>
    <mergeCell ref="G112:G113"/>
    <mergeCell ref="H112:H113"/>
    <mergeCell ref="I112:I113"/>
    <mergeCell ref="J112:J113"/>
    <mergeCell ref="A105:A110"/>
    <mergeCell ref="B105:C105"/>
    <mergeCell ref="D105:F105"/>
    <mergeCell ref="G105:J105"/>
    <mergeCell ref="B106:B110"/>
    <mergeCell ref="C106:C110"/>
    <mergeCell ref="D106:D110"/>
    <mergeCell ref="E106:F106"/>
    <mergeCell ref="G106:G110"/>
    <mergeCell ref="H106:H110"/>
    <mergeCell ref="I106:I110"/>
    <mergeCell ref="J106:J110"/>
    <mergeCell ref="E107:E110"/>
    <mergeCell ref="F107:F110"/>
    <mergeCell ref="A59:A61"/>
    <mergeCell ref="B59:C59"/>
    <mergeCell ref="D59:F59"/>
    <mergeCell ref="G59:J59"/>
    <mergeCell ref="B60:B61"/>
    <mergeCell ref="C60:C61"/>
    <mergeCell ref="D60:D61"/>
    <mergeCell ref="E60:F60"/>
    <mergeCell ref="G60:G61"/>
    <mergeCell ref="H60:H61"/>
    <mergeCell ref="I60:I61"/>
    <mergeCell ref="J60:J61"/>
    <mergeCell ref="A53:A58"/>
    <mergeCell ref="B53:C53"/>
    <mergeCell ref="D53:F53"/>
    <mergeCell ref="G53:J53"/>
    <mergeCell ref="B54:B58"/>
    <mergeCell ref="C54:C58"/>
    <mergeCell ref="D54:D58"/>
    <mergeCell ref="E54:F54"/>
    <mergeCell ref="G54:G58"/>
    <mergeCell ref="H54:H58"/>
    <mergeCell ref="I54:I58"/>
    <mergeCell ref="J54:J58"/>
    <mergeCell ref="E55:E58"/>
    <mergeCell ref="F55:F58"/>
    <mergeCell ref="A11:A13"/>
    <mergeCell ref="B11:C11"/>
    <mergeCell ref="D11:F11"/>
    <mergeCell ref="G11:J11"/>
    <mergeCell ref="B12:B13"/>
    <mergeCell ref="C12:C13"/>
    <mergeCell ref="D12:D13"/>
    <mergeCell ref="E12:F12"/>
    <mergeCell ref="G12:G13"/>
    <mergeCell ref="H12:H13"/>
    <mergeCell ref="I12:I13"/>
    <mergeCell ref="J12:J13"/>
    <mergeCell ref="A5:A10"/>
    <mergeCell ref="B5:C5"/>
    <mergeCell ref="D5:F5"/>
    <mergeCell ref="G5:J5"/>
    <mergeCell ref="B6:B10"/>
    <mergeCell ref="C6:C10"/>
    <mergeCell ref="D6:D10"/>
    <mergeCell ref="E6:F6"/>
    <mergeCell ref="G6:G10"/>
    <mergeCell ref="H6:H10"/>
    <mergeCell ref="I6:I10"/>
    <mergeCell ref="J6:J10"/>
    <mergeCell ref="E7:E10"/>
    <mergeCell ref="F7:F10"/>
  </mergeCells>
  <hyperlinks>
    <hyperlink ref="K1" location="'Spis tablic'!A1" display="Powrót do spisu tablic"/>
    <hyperlink ref="K2" location="'Spis tablic'!A1" display="Back to the list of tables"/>
  </hyperlinks>
  <pageMargins left="0.6692913385826772" right="0.6692913385826772" top="0.98425196850393704" bottom="0.98425196850393704" header="0.51181102362204722" footer="0.51181102362204722"/>
  <pageSetup paperSize="9" scale="74" pageOrder="overThenDown" orientation="portrait" r:id="rId1"/>
  <headerFooter alignWithMargins="0"/>
  <rowBreaks count="2" manualBreakCount="2">
    <brk id="48" max="11" man="1"/>
    <brk id="100" max="9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B5EF"/>
  </sheetPr>
  <dimension ref="A1:J56"/>
  <sheetViews>
    <sheetView workbookViewId="0">
      <selection activeCell="J2" sqref="J2"/>
    </sheetView>
  </sheetViews>
  <sheetFormatPr defaultRowHeight="12"/>
  <cols>
    <col min="1" max="1" width="20.85546875" style="11" customWidth="1"/>
    <col min="2" max="3" width="9.28515625" style="849" customWidth="1"/>
    <col min="4" max="4" width="8.7109375" style="849" customWidth="1"/>
    <col min="5" max="5" width="9.28515625" style="849" customWidth="1"/>
    <col min="6" max="9" width="9.28515625" style="848" customWidth="1"/>
    <col min="10" max="16384" width="9.140625" style="103"/>
  </cols>
  <sheetData>
    <row r="1" spans="1:10" s="165" customFormat="1" ht="15" customHeight="1">
      <c r="A1" s="255" t="s">
        <v>1139</v>
      </c>
      <c r="B1" s="1267"/>
      <c r="C1" s="1267"/>
      <c r="D1" s="1267"/>
      <c r="E1" s="1267"/>
      <c r="F1" s="1268"/>
      <c r="G1" s="1268"/>
      <c r="H1" s="239"/>
      <c r="I1" s="1268"/>
      <c r="J1" s="1218" t="s">
        <v>1250</v>
      </c>
    </row>
    <row r="2" spans="1:10" s="165" customFormat="1" ht="15" customHeight="1">
      <c r="A2" s="519" t="s">
        <v>1460</v>
      </c>
      <c r="B2" s="1267"/>
      <c r="C2" s="1267"/>
      <c r="D2" s="1267"/>
      <c r="E2" s="1267"/>
      <c r="F2" s="1268"/>
      <c r="G2" s="1268"/>
      <c r="H2" s="1268"/>
      <c r="I2" s="1268"/>
      <c r="J2" s="1218" t="s">
        <v>1266</v>
      </c>
    </row>
    <row r="3" spans="1:10" s="165" customFormat="1" ht="15" customHeight="1">
      <c r="A3" s="255" t="s">
        <v>1138</v>
      </c>
      <c r="B3" s="1267"/>
      <c r="C3" s="1267"/>
      <c r="D3" s="1267"/>
      <c r="E3" s="1267"/>
      <c r="F3" s="1268"/>
      <c r="G3" s="1268"/>
      <c r="H3" s="1268"/>
      <c r="I3" s="1268"/>
      <c r="J3" s="1218"/>
    </row>
    <row r="4" spans="1:10" s="101" customFormat="1" ht="12.95" customHeight="1">
      <c r="A4" s="186" t="s">
        <v>1461</v>
      </c>
      <c r="B4" s="887"/>
      <c r="C4" s="887"/>
      <c r="D4" s="887"/>
      <c r="E4" s="887"/>
      <c r="F4" s="886"/>
      <c r="G4" s="886"/>
      <c r="H4" s="886"/>
      <c r="I4" s="886"/>
    </row>
    <row r="5" spans="1:10" s="101" customFormat="1" ht="12.95" customHeight="1">
      <c r="A5" s="27" t="s">
        <v>937</v>
      </c>
      <c r="B5" s="887"/>
      <c r="C5" s="887"/>
      <c r="D5" s="887"/>
      <c r="E5" s="887"/>
      <c r="F5" s="886"/>
      <c r="G5" s="886"/>
      <c r="H5" s="886"/>
      <c r="I5" s="886"/>
    </row>
    <row r="6" spans="1:10" ht="7.5" customHeight="1" thickBot="1"/>
    <row r="7" spans="1:10" s="872" customFormat="1" ht="15.75" customHeight="1" thickTop="1">
      <c r="A7" s="1248"/>
      <c r="B7" s="1600" t="s">
        <v>869</v>
      </c>
      <c r="C7" s="1601"/>
      <c r="D7" s="1600" t="s">
        <v>868</v>
      </c>
      <c r="E7" s="1606"/>
      <c r="F7" s="1607"/>
      <c r="G7" s="1600" t="s">
        <v>867</v>
      </c>
      <c r="H7" s="1604"/>
      <c r="I7" s="1045"/>
    </row>
    <row r="8" spans="1:10" ht="30.75" customHeight="1">
      <c r="B8" s="1602"/>
      <c r="C8" s="1603"/>
      <c r="D8" s="1586"/>
      <c r="E8" s="1608"/>
      <c r="F8" s="1587"/>
      <c r="G8" s="1584"/>
      <c r="H8" s="1605"/>
      <c r="I8" s="1046" t="s">
        <v>865</v>
      </c>
    </row>
    <row r="9" spans="1:10" ht="12.75" customHeight="1">
      <c r="A9" s="20"/>
      <c r="B9" s="1594" t="s">
        <v>973</v>
      </c>
      <c r="C9" s="1594" t="s">
        <v>974</v>
      </c>
      <c r="D9" s="1609" t="s">
        <v>71</v>
      </c>
      <c r="E9" s="1611" t="s">
        <v>139</v>
      </c>
      <c r="F9" s="1612"/>
      <c r="G9" s="1594" t="s">
        <v>973</v>
      </c>
      <c r="H9" s="1594" t="s">
        <v>974</v>
      </c>
      <c r="I9" s="1046" t="s">
        <v>862</v>
      </c>
    </row>
    <row r="10" spans="1:10" ht="15.75" customHeight="1">
      <c r="A10" s="1249" t="s">
        <v>843</v>
      </c>
      <c r="B10" s="1595"/>
      <c r="C10" s="1595"/>
      <c r="D10" s="1610"/>
      <c r="E10" s="1047" t="s">
        <v>866</v>
      </c>
      <c r="F10" s="1047"/>
      <c r="G10" s="1595"/>
      <c r="H10" s="1595"/>
      <c r="I10" s="1046" t="s">
        <v>842</v>
      </c>
    </row>
    <row r="11" spans="1:10" ht="15.75" customHeight="1">
      <c r="A11" s="1292" t="s">
        <v>841</v>
      </c>
      <c r="B11" s="1595"/>
      <c r="C11" s="1595"/>
      <c r="D11" s="1610"/>
      <c r="E11" s="1048" t="s">
        <v>864</v>
      </c>
      <c r="F11" s="1048" t="s">
        <v>863</v>
      </c>
      <c r="G11" s="1595"/>
      <c r="H11" s="1595"/>
      <c r="I11" s="1046" t="s">
        <v>840</v>
      </c>
    </row>
    <row r="12" spans="1:10" ht="15.75" customHeight="1">
      <c r="A12" s="1292"/>
      <c r="B12" s="1595"/>
      <c r="C12" s="1595"/>
      <c r="D12" s="1610"/>
      <c r="E12" s="1048" t="s">
        <v>861</v>
      </c>
      <c r="F12" s="1048" t="s">
        <v>860</v>
      </c>
      <c r="G12" s="1595"/>
      <c r="H12" s="1595"/>
      <c r="I12" s="22"/>
    </row>
    <row r="13" spans="1:10" ht="15.75" customHeight="1">
      <c r="A13" s="12" t="s">
        <v>79</v>
      </c>
      <c r="B13" s="1595"/>
      <c r="C13" s="1595"/>
      <c r="D13" s="1610"/>
      <c r="E13" s="1049" t="s">
        <v>839</v>
      </c>
      <c r="F13" s="1048" t="s">
        <v>859</v>
      </c>
      <c r="G13" s="1595"/>
      <c r="H13" s="1595"/>
      <c r="I13" s="22"/>
    </row>
    <row r="14" spans="1:10" ht="12" customHeight="1">
      <c r="A14" s="1564" t="s">
        <v>20</v>
      </c>
      <c r="B14" s="1590" t="s">
        <v>838</v>
      </c>
      <c r="C14" s="1590" t="s">
        <v>837</v>
      </c>
      <c r="D14" s="1596" t="s">
        <v>117</v>
      </c>
      <c r="E14" s="1598" t="s">
        <v>975</v>
      </c>
      <c r="F14" s="1599"/>
      <c r="G14" s="1590" t="s">
        <v>838</v>
      </c>
      <c r="H14" s="1590" t="s">
        <v>837</v>
      </c>
      <c r="I14" s="1592" t="s">
        <v>857</v>
      </c>
    </row>
    <row r="15" spans="1:10" s="115" customFormat="1" ht="49.5" customHeight="1" thickBot="1">
      <c r="A15" s="1565"/>
      <c r="B15" s="1591"/>
      <c r="C15" s="1591"/>
      <c r="D15" s="1597"/>
      <c r="E15" s="1310" t="s">
        <v>858</v>
      </c>
      <c r="F15" s="1250" t="s">
        <v>835</v>
      </c>
      <c r="G15" s="1591"/>
      <c r="H15" s="1591"/>
      <c r="I15" s="1593"/>
    </row>
    <row r="16" spans="1:10" s="115" customFormat="1" ht="14.25" customHeight="1" thickTop="1">
      <c r="A16" s="1303"/>
      <c r="B16" s="1309"/>
      <c r="C16" s="1309"/>
      <c r="D16" s="1312"/>
      <c r="E16" s="1312"/>
      <c r="F16" s="1312"/>
      <c r="G16" s="1311"/>
      <c r="H16" s="1309"/>
      <c r="I16" s="1311"/>
    </row>
    <row r="17" spans="1:9" s="164" customFormat="1" ht="12.95" customHeight="1">
      <c r="A17" s="880" t="s">
        <v>850</v>
      </c>
      <c r="B17" s="1255">
        <v>77.73</v>
      </c>
      <c r="C17" s="1255">
        <v>52.64</v>
      </c>
      <c r="D17" s="1255">
        <v>32.39</v>
      </c>
      <c r="E17" s="1256">
        <v>12.23</v>
      </c>
      <c r="F17" s="1255">
        <v>16.850000000000001</v>
      </c>
      <c r="G17" s="659">
        <v>45.87</v>
      </c>
      <c r="H17" s="1255">
        <v>19.489999999999998</v>
      </c>
      <c r="I17" s="1256">
        <v>35.76</v>
      </c>
    </row>
    <row r="18" spans="1:9" s="82" customFormat="1" ht="9" customHeight="1">
      <c r="A18" s="557" t="s">
        <v>61</v>
      </c>
      <c r="B18" s="1257"/>
      <c r="C18" s="1257"/>
      <c r="D18" s="1257"/>
      <c r="E18" s="1258"/>
      <c r="F18" s="1257"/>
      <c r="G18" s="661"/>
      <c r="H18" s="1257"/>
      <c r="I18" s="1258"/>
    </row>
    <row r="19" spans="1:9" ht="9.75" customHeight="1">
      <c r="A19" s="880"/>
      <c r="B19" s="1257"/>
      <c r="C19" s="1257"/>
      <c r="D19" s="1257"/>
      <c r="E19" s="1258"/>
      <c r="F19" s="1257"/>
      <c r="G19" s="661"/>
      <c r="H19" s="1257"/>
      <c r="I19" s="1258"/>
    </row>
    <row r="20" spans="1:9" s="101" customFormat="1" ht="12.95" customHeight="1">
      <c r="A20" s="225" t="s">
        <v>36</v>
      </c>
      <c r="B20" s="1257">
        <v>88.96</v>
      </c>
      <c r="C20" s="1257">
        <v>58.12</v>
      </c>
      <c r="D20" s="1257">
        <v>37.369999999999997</v>
      </c>
      <c r="E20" s="1258">
        <v>14.83</v>
      </c>
      <c r="F20" s="1257">
        <v>18.239999999999998</v>
      </c>
      <c r="G20" s="661">
        <v>51.82</v>
      </c>
      <c r="H20" s="1257">
        <v>20.2</v>
      </c>
      <c r="I20" s="1258">
        <v>35.56</v>
      </c>
    </row>
    <row r="21" spans="1:9" s="101" customFormat="1" ht="9" customHeight="1">
      <c r="A21" s="225"/>
      <c r="B21" s="1257"/>
      <c r="C21" s="1257"/>
      <c r="D21" s="1257"/>
      <c r="E21" s="1258"/>
      <c r="F21" s="1257"/>
      <c r="G21" s="661"/>
      <c r="H21" s="1257"/>
      <c r="I21" s="1258"/>
    </row>
    <row r="22" spans="1:9" s="101" customFormat="1" ht="12.95" customHeight="1">
      <c r="A22" s="225" t="s">
        <v>100</v>
      </c>
      <c r="B22" s="1257">
        <v>85.99</v>
      </c>
      <c r="C22" s="1257">
        <v>49.73</v>
      </c>
      <c r="D22" s="1257">
        <v>34.68</v>
      </c>
      <c r="E22" s="1258">
        <v>12.53</v>
      </c>
      <c r="F22" s="1257">
        <v>20.88</v>
      </c>
      <c r="G22" s="661">
        <v>51.83</v>
      </c>
      <c r="H22" s="1257">
        <v>16.32</v>
      </c>
      <c r="I22" s="1258">
        <v>43.26</v>
      </c>
    </row>
    <row r="23" spans="1:9" s="101" customFormat="1" ht="14.1" customHeight="1">
      <c r="A23" s="225" t="s">
        <v>101</v>
      </c>
      <c r="B23" s="1257">
        <v>89.78</v>
      </c>
      <c r="C23" s="1257">
        <v>60.2</v>
      </c>
      <c r="D23" s="1257">
        <v>38.11</v>
      </c>
      <c r="E23" s="1258">
        <v>15.47</v>
      </c>
      <c r="F23" s="1257">
        <v>17.52</v>
      </c>
      <c r="G23" s="661">
        <v>51.82</v>
      </c>
      <c r="H23" s="1257">
        <v>21.16</v>
      </c>
      <c r="I23" s="1258">
        <v>33.659999999999997</v>
      </c>
    </row>
    <row r="24" spans="1:9" s="101" customFormat="1" ht="12.95" customHeight="1">
      <c r="A24" s="225"/>
      <c r="B24" s="1257"/>
      <c r="C24" s="1257"/>
      <c r="D24" s="1257"/>
      <c r="E24" s="1258"/>
      <c r="F24" s="1257"/>
      <c r="G24" s="661"/>
      <c r="H24" s="1257"/>
      <c r="I24" s="1258"/>
    </row>
    <row r="25" spans="1:9" s="101" customFormat="1" ht="12.95" customHeight="1">
      <c r="A25" s="225" t="s">
        <v>37</v>
      </c>
      <c r="B25" s="1257">
        <v>85.18</v>
      </c>
      <c r="C25" s="1257">
        <v>58.85</v>
      </c>
      <c r="D25" s="1257">
        <v>35.97</v>
      </c>
      <c r="E25" s="1258">
        <v>11.57</v>
      </c>
      <c r="F25" s="1257">
        <v>19.77</v>
      </c>
      <c r="G25" s="661">
        <v>49.39</v>
      </c>
      <c r="H25" s="1257">
        <v>23.07</v>
      </c>
      <c r="I25" s="1258">
        <v>38.049999999999997</v>
      </c>
    </row>
    <row r="26" spans="1:9" s="101" customFormat="1" ht="9" customHeight="1">
      <c r="A26" s="225"/>
      <c r="B26" s="1257"/>
      <c r="C26" s="1257"/>
      <c r="D26" s="1257"/>
      <c r="E26" s="1258"/>
      <c r="F26" s="1257"/>
      <c r="G26" s="661"/>
      <c r="H26" s="1257"/>
      <c r="I26" s="1258"/>
    </row>
    <row r="27" spans="1:9" s="101" customFormat="1" ht="12.95" customHeight="1">
      <c r="A27" s="225" t="s">
        <v>102</v>
      </c>
      <c r="B27" s="1257">
        <v>83.62</v>
      </c>
      <c r="C27" s="1257">
        <v>54.83</v>
      </c>
      <c r="D27" s="1257">
        <v>32.24</v>
      </c>
      <c r="E27" s="1258">
        <v>12.17</v>
      </c>
      <c r="F27" s="1257">
        <v>13.31</v>
      </c>
      <c r="G27" s="661">
        <v>51.7</v>
      </c>
      <c r="H27" s="1257">
        <v>22.9</v>
      </c>
      <c r="I27" s="1258">
        <v>34.75</v>
      </c>
    </row>
    <row r="28" spans="1:9" s="101" customFormat="1" ht="14.1" customHeight="1">
      <c r="A28" s="225" t="s">
        <v>103</v>
      </c>
      <c r="B28" s="1257">
        <v>86.18</v>
      </c>
      <c r="C28" s="1257">
        <v>62.31</v>
      </c>
      <c r="D28" s="1257">
        <v>38.369999999999997</v>
      </c>
      <c r="E28" s="1258">
        <v>11.19</v>
      </c>
      <c r="F28" s="1257">
        <v>23.97</v>
      </c>
      <c r="G28" s="661">
        <v>47.91</v>
      </c>
      <c r="H28" s="1257">
        <v>23.22</v>
      </c>
      <c r="I28" s="1258">
        <v>40.93</v>
      </c>
    </row>
    <row r="29" spans="1:9" s="101" customFormat="1" ht="12.95" customHeight="1">
      <c r="A29" s="225"/>
      <c r="B29" s="1257"/>
      <c r="C29" s="1257"/>
      <c r="D29" s="1257"/>
      <c r="E29" s="1258"/>
      <c r="F29" s="1257"/>
      <c r="G29" s="661"/>
      <c r="H29" s="1257"/>
      <c r="I29" s="1258"/>
    </row>
    <row r="30" spans="1:9" s="101" customFormat="1" ht="12.95" customHeight="1">
      <c r="A30" s="225" t="s">
        <v>38</v>
      </c>
      <c r="B30" s="1257">
        <v>70.709999999999994</v>
      </c>
      <c r="C30" s="1257">
        <v>42.67</v>
      </c>
      <c r="D30" s="1257">
        <v>26.97</v>
      </c>
      <c r="E30" s="1258">
        <v>10</v>
      </c>
      <c r="F30" s="1257">
        <v>14.65</v>
      </c>
      <c r="G30" s="661">
        <v>44.03</v>
      </c>
      <c r="H30" s="1257">
        <v>15.74</v>
      </c>
      <c r="I30" s="1258">
        <v>35.18</v>
      </c>
    </row>
    <row r="31" spans="1:9" s="101" customFormat="1" ht="9" customHeight="1">
      <c r="A31" s="225"/>
      <c r="B31" s="1257"/>
      <c r="C31" s="1257"/>
      <c r="D31" s="1257"/>
      <c r="E31" s="1258"/>
      <c r="F31" s="1257"/>
      <c r="G31" s="661"/>
      <c r="H31" s="1257"/>
      <c r="I31" s="1258"/>
    </row>
    <row r="32" spans="1:9" s="101" customFormat="1" ht="12.95" customHeight="1">
      <c r="A32" s="225" t="s">
        <v>104</v>
      </c>
      <c r="B32" s="1257">
        <v>65.11</v>
      </c>
      <c r="C32" s="1257">
        <v>40.369999999999997</v>
      </c>
      <c r="D32" s="1257">
        <v>23.88</v>
      </c>
      <c r="E32" s="1258">
        <v>8.9700000000000006</v>
      </c>
      <c r="F32" s="1257">
        <v>11.29</v>
      </c>
      <c r="G32" s="661">
        <v>41.53</v>
      </c>
      <c r="H32" s="1257">
        <v>16.62</v>
      </c>
      <c r="I32" s="1258">
        <v>33.76</v>
      </c>
    </row>
    <row r="33" spans="1:10" s="101" customFormat="1" ht="14.1" customHeight="1">
      <c r="A33" s="225" t="s">
        <v>105</v>
      </c>
      <c r="B33" s="1257">
        <v>64.44</v>
      </c>
      <c r="C33" s="1257">
        <v>40.590000000000003</v>
      </c>
      <c r="D33" s="1257">
        <v>25.61</v>
      </c>
      <c r="E33" s="1258">
        <v>9.7100000000000009</v>
      </c>
      <c r="F33" s="1257">
        <v>14.4</v>
      </c>
      <c r="G33" s="661">
        <v>39.28</v>
      </c>
      <c r="H33" s="1257">
        <v>15.02</v>
      </c>
      <c r="I33" s="1258">
        <v>34.58</v>
      </c>
    </row>
    <row r="34" spans="1:10" s="101" customFormat="1" ht="14.1" customHeight="1">
      <c r="A34" s="225" t="s">
        <v>106</v>
      </c>
      <c r="B34" s="1257">
        <v>86.2</v>
      </c>
      <c r="C34" s="1257">
        <v>48.08</v>
      </c>
      <c r="D34" s="1257">
        <v>35</v>
      </c>
      <c r="E34" s="1258">
        <v>13.04</v>
      </c>
      <c r="F34" s="1257">
        <v>20.82</v>
      </c>
      <c r="G34" s="661">
        <v>51.23</v>
      </c>
      <c r="H34" s="1257">
        <v>14.2</v>
      </c>
      <c r="I34" s="1258">
        <v>38.119999999999997</v>
      </c>
    </row>
    <row r="35" spans="1:10" ht="14.1" customHeight="1">
      <c r="A35" s="225" t="s">
        <v>107</v>
      </c>
      <c r="B35" s="1257">
        <v>69.75</v>
      </c>
      <c r="C35" s="1257">
        <v>40.93</v>
      </c>
      <c r="D35" s="1257">
        <v>24.3</v>
      </c>
      <c r="E35" s="1258">
        <v>8.44</v>
      </c>
      <c r="F35" s="1257">
        <v>13.72</v>
      </c>
      <c r="G35" s="661">
        <v>45.71</v>
      </c>
      <c r="H35" s="1257">
        <v>17.329999999999998</v>
      </c>
      <c r="I35" s="1258">
        <v>33.9</v>
      </c>
      <c r="J35" s="101"/>
    </row>
    <row r="36" spans="1:10" ht="12.95" customHeight="1">
      <c r="A36" s="225"/>
      <c r="B36" s="1257"/>
      <c r="C36" s="1257"/>
      <c r="D36" s="1257"/>
      <c r="E36" s="1258"/>
      <c r="F36" s="1257"/>
      <c r="G36" s="661"/>
      <c r="H36" s="1257"/>
      <c r="I36" s="1258"/>
      <c r="J36" s="101"/>
    </row>
    <row r="37" spans="1:10" ht="12.95" customHeight="1">
      <c r="A37" s="225" t="s">
        <v>96</v>
      </c>
      <c r="B37" s="1257"/>
      <c r="C37" s="1257"/>
      <c r="D37" s="1257"/>
      <c r="E37" s="1258"/>
      <c r="F37" s="1257"/>
      <c r="G37" s="661"/>
      <c r="H37" s="1257"/>
      <c r="I37" s="1258"/>
    </row>
    <row r="38" spans="1:10" ht="12.95" customHeight="1">
      <c r="A38" s="225" t="s">
        <v>64</v>
      </c>
      <c r="B38" s="1257">
        <v>66.09</v>
      </c>
      <c r="C38" s="1257">
        <v>47.63</v>
      </c>
      <c r="D38" s="1257">
        <v>27.88</v>
      </c>
      <c r="E38" s="1258">
        <v>9.5299999999999994</v>
      </c>
      <c r="F38" s="1257">
        <v>16.16</v>
      </c>
      <c r="G38" s="661">
        <v>39.17</v>
      </c>
      <c r="H38" s="1257">
        <v>17.84</v>
      </c>
      <c r="I38" s="1258">
        <v>33.979999999999997</v>
      </c>
    </row>
    <row r="39" spans="1:10" ht="9" customHeight="1">
      <c r="A39" s="225"/>
      <c r="B39" s="1257"/>
      <c r="C39" s="1257"/>
      <c r="D39" s="1257"/>
      <c r="E39" s="1258"/>
      <c r="F39" s="1257"/>
      <c r="G39" s="661"/>
      <c r="H39" s="1257"/>
      <c r="I39" s="1258"/>
    </row>
    <row r="40" spans="1:10" ht="12.95" customHeight="1">
      <c r="A40" s="225" t="s">
        <v>108</v>
      </c>
      <c r="B40" s="1257">
        <v>63.57</v>
      </c>
      <c r="C40" s="1257">
        <v>43.46</v>
      </c>
      <c r="D40" s="1257">
        <v>26.08</v>
      </c>
      <c r="E40" s="1258">
        <v>9.41</v>
      </c>
      <c r="F40" s="1257">
        <v>17.850000000000001</v>
      </c>
      <c r="G40" s="661">
        <v>38.89</v>
      </c>
      <c r="H40" s="1257">
        <v>17.55</v>
      </c>
      <c r="I40" s="1258">
        <v>32.68</v>
      </c>
    </row>
    <row r="41" spans="1:10" ht="14.1" customHeight="1">
      <c r="A41" s="225" t="s">
        <v>109</v>
      </c>
      <c r="B41" s="1257">
        <v>66.77</v>
      </c>
      <c r="C41" s="1257">
        <v>47.66</v>
      </c>
      <c r="D41" s="1257">
        <v>28.33</v>
      </c>
      <c r="E41" s="1258">
        <v>9.92</v>
      </c>
      <c r="F41" s="1257">
        <v>17.809999999999999</v>
      </c>
      <c r="G41" s="661">
        <v>39.33</v>
      </c>
      <c r="H41" s="1257">
        <v>17.03</v>
      </c>
      <c r="I41" s="1258">
        <v>32.630000000000003</v>
      </c>
    </row>
    <row r="42" spans="1:10" ht="14.1" customHeight="1">
      <c r="A42" s="225" t="s">
        <v>110</v>
      </c>
      <c r="B42" s="1257">
        <v>66.59</v>
      </c>
      <c r="C42" s="1257">
        <v>49.73</v>
      </c>
      <c r="D42" s="1257">
        <v>28.28</v>
      </c>
      <c r="E42" s="1258">
        <v>9.2200000000000006</v>
      </c>
      <c r="F42" s="1257">
        <v>13.93</v>
      </c>
      <c r="G42" s="661">
        <v>39.14</v>
      </c>
      <c r="H42" s="1257">
        <v>18.920000000000002</v>
      </c>
      <c r="I42" s="1258">
        <v>36.25</v>
      </c>
    </row>
    <row r="43" spans="1:10" ht="12.95" customHeight="1">
      <c r="A43" s="225"/>
      <c r="B43" s="1257"/>
      <c r="C43" s="1257"/>
      <c r="D43" s="1257"/>
      <c r="E43" s="1258"/>
      <c r="F43" s="1257"/>
      <c r="G43" s="661"/>
      <c r="H43" s="1257"/>
      <c r="I43" s="1258"/>
    </row>
    <row r="44" spans="1:10" ht="12.95" customHeight="1">
      <c r="A44" s="225" t="s">
        <v>98</v>
      </c>
      <c r="B44" s="1257"/>
      <c r="C44" s="1257"/>
      <c r="D44" s="1257"/>
      <c r="E44" s="1258"/>
      <c r="F44" s="1257"/>
      <c r="G44" s="661"/>
      <c r="H44" s="1257"/>
      <c r="I44" s="1258"/>
    </row>
    <row r="45" spans="1:10" ht="12.95" customHeight="1">
      <c r="A45" s="225" t="s">
        <v>65</v>
      </c>
      <c r="B45" s="1257">
        <v>64.53</v>
      </c>
      <c r="C45" s="1257">
        <v>46.49</v>
      </c>
      <c r="D45" s="1257">
        <v>27.65</v>
      </c>
      <c r="E45" s="1258">
        <v>12.89</v>
      </c>
      <c r="F45" s="1257">
        <v>12.3</v>
      </c>
      <c r="G45" s="661">
        <v>37.68</v>
      </c>
      <c r="H45" s="1257">
        <v>18.86</v>
      </c>
      <c r="I45" s="1258">
        <v>35.18</v>
      </c>
    </row>
    <row r="46" spans="1:10" ht="9" customHeight="1">
      <c r="A46" s="225"/>
      <c r="B46" s="1257"/>
      <c r="C46" s="1257"/>
      <c r="D46" s="1257"/>
      <c r="E46" s="1258"/>
      <c r="F46" s="1257"/>
      <c r="G46" s="661"/>
      <c r="H46" s="1257"/>
      <c r="I46" s="1258"/>
    </row>
    <row r="47" spans="1:10" ht="12.95" customHeight="1">
      <c r="A47" s="225" t="s">
        <v>111</v>
      </c>
      <c r="B47" s="1257">
        <v>63.3</v>
      </c>
      <c r="C47" s="1257">
        <v>45.04</v>
      </c>
      <c r="D47" s="1257">
        <v>26.94</v>
      </c>
      <c r="E47" s="1258">
        <v>13.87</v>
      </c>
      <c r="F47" s="1257">
        <v>11.32</v>
      </c>
      <c r="G47" s="661">
        <v>37.159999999999997</v>
      </c>
      <c r="H47" s="1257">
        <v>19.149999999999999</v>
      </c>
      <c r="I47" s="1258">
        <v>34.75</v>
      </c>
    </row>
    <row r="48" spans="1:10" ht="14.1" customHeight="1">
      <c r="A48" s="225" t="s">
        <v>112</v>
      </c>
      <c r="B48" s="1257">
        <v>70.349999999999994</v>
      </c>
      <c r="C48" s="1257">
        <v>51.96</v>
      </c>
      <c r="D48" s="1257">
        <v>31</v>
      </c>
      <c r="E48" s="1258">
        <v>8.27</v>
      </c>
      <c r="F48" s="1257">
        <v>16.690000000000001</v>
      </c>
      <c r="G48" s="661">
        <v>40.17</v>
      </c>
      <c r="H48" s="1257">
        <v>17.75</v>
      </c>
      <c r="I48" s="1258">
        <v>36.799999999999997</v>
      </c>
    </row>
    <row r="49" spans="1:9" ht="12.95" customHeight="1">
      <c r="A49" s="225"/>
      <c r="B49" s="1257"/>
      <c r="C49" s="1257"/>
      <c r="D49" s="1257"/>
      <c r="E49" s="1258"/>
      <c r="F49" s="1257"/>
      <c r="G49" s="661"/>
      <c r="H49" s="1257"/>
      <c r="I49" s="1258"/>
    </row>
    <row r="50" spans="1:9" ht="12.95" customHeight="1">
      <c r="A50" s="225" t="s">
        <v>41</v>
      </c>
      <c r="B50" s="1257">
        <v>75.7</v>
      </c>
      <c r="C50" s="1257">
        <v>48.07</v>
      </c>
      <c r="D50" s="1257">
        <v>30.84</v>
      </c>
      <c r="E50" s="1258">
        <v>11.92</v>
      </c>
      <c r="F50" s="1257">
        <v>16.309999999999999</v>
      </c>
      <c r="G50" s="661">
        <v>45.58</v>
      </c>
      <c r="H50" s="1257">
        <v>17.920000000000002</v>
      </c>
      <c r="I50" s="1258">
        <v>35.67</v>
      </c>
    </row>
    <row r="51" spans="1:9" ht="9" customHeight="1">
      <c r="A51" s="225"/>
      <c r="B51" s="1257"/>
      <c r="C51" s="1257"/>
      <c r="D51" s="1257"/>
      <c r="E51" s="1258"/>
      <c r="F51" s="1257"/>
      <c r="G51" s="661"/>
      <c r="H51" s="1257"/>
      <c r="I51" s="1258"/>
    </row>
    <row r="52" spans="1:9" ht="12.95" customHeight="1">
      <c r="A52" s="225" t="s">
        <v>303</v>
      </c>
      <c r="B52" s="1257">
        <v>75.75</v>
      </c>
      <c r="C52" s="1257">
        <v>49.37</v>
      </c>
      <c r="D52" s="1257">
        <v>30.41</v>
      </c>
      <c r="E52" s="1258">
        <v>11.22</v>
      </c>
      <c r="F52" s="1257">
        <v>17.12</v>
      </c>
      <c r="G52" s="661">
        <v>45.41</v>
      </c>
      <c r="H52" s="1257">
        <v>18.350000000000001</v>
      </c>
      <c r="I52" s="1258">
        <v>36.270000000000003</v>
      </c>
    </row>
    <row r="53" spans="1:9" ht="14.1" customHeight="1">
      <c r="A53" s="225" t="s">
        <v>113</v>
      </c>
      <c r="B53" s="1257">
        <v>79.040000000000006</v>
      </c>
      <c r="C53" s="1257">
        <v>51.18</v>
      </c>
      <c r="D53" s="1257">
        <v>33.96</v>
      </c>
      <c r="E53" s="1258">
        <v>13.07</v>
      </c>
      <c r="F53" s="1257">
        <v>17.22</v>
      </c>
      <c r="G53" s="661">
        <v>46.36</v>
      </c>
      <c r="H53" s="1257">
        <v>18.600000000000001</v>
      </c>
      <c r="I53" s="1258">
        <v>34.82</v>
      </c>
    </row>
    <row r="54" spans="1:9" ht="14.25" customHeight="1">
      <c r="A54" s="225" t="s">
        <v>304</v>
      </c>
      <c r="B54" s="1257">
        <v>69.16</v>
      </c>
      <c r="C54" s="1257">
        <v>40.799999999999997</v>
      </c>
      <c r="D54" s="1257">
        <v>25.17</v>
      </c>
      <c r="E54" s="1258">
        <v>10.28</v>
      </c>
      <c r="F54" s="1257">
        <v>13.76</v>
      </c>
      <c r="G54" s="661">
        <v>44.25</v>
      </c>
      <c r="H54" s="1257">
        <v>16.21</v>
      </c>
      <c r="I54" s="1258">
        <v>36.81</v>
      </c>
    </row>
    <row r="55" spans="1:9" ht="16.5" customHeight="1">
      <c r="A55" s="259" t="s">
        <v>1110</v>
      </c>
      <c r="G55" s="849"/>
      <c r="H55" s="849"/>
    </row>
    <row r="56" spans="1:9">
      <c r="A56" s="737" t="s">
        <v>1261</v>
      </c>
      <c r="G56" s="849"/>
      <c r="H56" s="849"/>
    </row>
  </sheetData>
  <mergeCells count="17">
    <mergeCell ref="B7:C8"/>
    <mergeCell ref="D7:F8"/>
    <mergeCell ref="G7:H8"/>
    <mergeCell ref="I14:I15"/>
    <mergeCell ref="H9:H13"/>
    <mergeCell ref="G14:G15"/>
    <mergeCell ref="H14:H15"/>
    <mergeCell ref="B9:B13"/>
    <mergeCell ref="C9:C13"/>
    <mergeCell ref="D9:D13"/>
    <mergeCell ref="E9:F9"/>
    <mergeCell ref="G9:G13"/>
    <mergeCell ref="A14:A15"/>
    <mergeCell ref="B14:B15"/>
    <mergeCell ref="C14:C15"/>
    <mergeCell ref="D14:D15"/>
    <mergeCell ref="E14:F14"/>
  </mergeCells>
  <hyperlinks>
    <hyperlink ref="J1" location="'Spis tablic'!A1" display="Powrót do spisu tablic"/>
    <hyperlink ref="J2" location="'Spis tablic'!A1" display="Back to the list of tables"/>
  </hyperlinks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B5EF"/>
  </sheetPr>
  <dimension ref="A1:D533"/>
  <sheetViews>
    <sheetView workbookViewId="0">
      <selection activeCell="D2" sqref="D2"/>
    </sheetView>
  </sheetViews>
  <sheetFormatPr defaultRowHeight="12.75"/>
  <cols>
    <col min="1" max="1" width="59.85546875" style="647" customWidth="1"/>
    <col min="2" max="2" width="16.42578125" style="898" customWidth="1"/>
    <col min="3" max="3" width="13.42578125" style="1119" customWidth="1"/>
    <col min="4" max="16384" width="9.140625" style="647"/>
  </cols>
  <sheetData>
    <row r="1" spans="1:4" ht="15" customHeight="1">
      <c r="A1" s="229" t="s">
        <v>1140</v>
      </c>
      <c r="B1" s="647"/>
      <c r="C1" s="811"/>
      <c r="D1" s="1218" t="s">
        <v>1250</v>
      </c>
    </row>
    <row r="2" spans="1:4" ht="12.95" customHeight="1">
      <c r="A2" s="229" t="s">
        <v>1141</v>
      </c>
      <c r="B2" s="647"/>
      <c r="C2" s="811"/>
      <c r="D2" s="1218" t="s">
        <v>1266</v>
      </c>
    </row>
    <row r="3" spans="1:4" ht="12.95" customHeight="1">
      <c r="A3" s="810" t="s">
        <v>1142</v>
      </c>
      <c r="B3" s="647"/>
      <c r="C3" s="811"/>
      <c r="D3" s="1218"/>
    </row>
    <row r="4" spans="1:4" ht="11.25" customHeight="1">
      <c r="A4" s="810" t="s">
        <v>1143</v>
      </c>
      <c r="B4" s="647"/>
      <c r="C4" s="811"/>
    </row>
    <row r="5" spans="1:4" ht="11.25" customHeight="1" thickBot="1">
      <c r="A5" s="810"/>
      <c r="B5" s="647"/>
      <c r="C5" s="811"/>
    </row>
    <row r="6" spans="1:4" s="808" customFormat="1" ht="30.75" customHeight="1" thickTop="1">
      <c r="A6" s="1294" t="s">
        <v>132</v>
      </c>
      <c r="B6" s="1613" t="s">
        <v>891</v>
      </c>
      <c r="C6" s="1615" t="s">
        <v>939</v>
      </c>
    </row>
    <row r="7" spans="1:4" s="808" customFormat="1" ht="30.75" customHeight="1" thickBot="1">
      <c r="A7" s="900" t="s">
        <v>124</v>
      </c>
      <c r="B7" s="1666"/>
      <c r="C7" s="1616"/>
    </row>
    <row r="8" spans="1:4" s="182" customFormat="1" ht="30.75" customHeight="1" thickTop="1">
      <c r="A8" s="1663" t="s">
        <v>923</v>
      </c>
      <c r="B8" s="1663"/>
      <c r="C8" s="1663"/>
    </row>
    <row r="9" spans="1:4" ht="14.1" customHeight="1">
      <c r="A9" s="878" t="s">
        <v>938</v>
      </c>
      <c r="B9" s="877" t="s">
        <v>872</v>
      </c>
      <c r="C9" s="1094">
        <v>2.38</v>
      </c>
    </row>
    <row r="10" spans="1:4" ht="14.1" customHeight="1">
      <c r="A10" s="899"/>
      <c r="B10" s="877"/>
      <c r="C10" s="1156"/>
    </row>
    <row r="11" spans="1:4" s="182" customFormat="1" ht="14.1" customHeight="1">
      <c r="A11" s="881" t="s">
        <v>883</v>
      </c>
      <c r="B11" s="877"/>
      <c r="C11" s="1094"/>
    </row>
    <row r="12" spans="1:4" s="182" customFormat="1" ht="14.1" customHeight="1">
      <c r="A12" s="878" t="s">
        <v>882</v>
      </c>
      <c r="B12" s="877" t="s">
        <v>872</v>
      </c>
      <c r="C12" s="1094">
        <v>3.53</v>
      </c>
    </row>
    <row r="13" spans="1:4" s="182" customFormat="1" ht="14.1" customHeight="1">
      <c r="A13" s="878" t="s">
        <v>881</v>
      </c>
      <c r="B13" s="877" t="s">
        <v>872</v>
      </c>
      <c r="C13" s="1094">
        <v>3.1</v>
      </c>
    </row>
    <row r="14" spans="1:4" s="182" customFormat="1" ht="14.1" customHeight="1">
      <c r="A14" s="878"/>
      <c r="B14" s="877"/>
      <c r="C14" s="1094"/>
    </row>
    <row r="15" spans="1:4" s="182" customFormat="1" ht="14.1" customHeight="1">
      <c r="A15" s="878" t="s">
        <v>880</v>
      </c>
      <c r="B15" s="877" t="s">
        <v>79</v>
      </c>
      <c r="C15" s="1094"/>
    </row>
    <row r="16" spans="1:4" s="182" customFormat="1" ht="14.1" customHeight="1">
      <c r="A16" s="878" t="s">
        <v>877</v>
      </c>
      <c r="B16" s="877" t="s">
        <v>874</v>
      </c>
      <c r="C16" s="1094">
        <v>32.94</v>
      </c>
    </row>
    <row r="17" spans="1:3" s="182" customFormat="1" ht="14.1" customHeight="1">
      <c r="A17" s="878" t="s">
        <v>876</v>
      </c>
      <c r="B17" s="877" t="s">
        <v>875</v>
      </c>
      <c r="C17" s="1094">
        <v>22.8</v>
      </c>
    </row>
    <row r="18" spans="1:3" s="182" customFormat="1" ht="14.1" customHeight="1">
      <c r="A18" s="878"/>
      <c r="B18" s="877"/>
      <c r="C18" s="1094"/>
    </row>
    <row r="19" spans="1:3" s="182" customFormat="1" ht="14.1" customHeight="1">
      <c r="A19" s="880" t="s">
        <v>1111</v>
      </c>
      <c r="B19" s="879"/>
      <c r="C19" s="1094"/>
    </row>
    <row r="20" spans="1:3" s="182" customFormat="1" ht="14.1" customHeight="1">
      <c r="A20" s="878" t="s">
        <v>877</v>
      </c>
      <c r="B20" s="879" t="s">
        <v>874</v>
      </c>
      <c r="C20" s="1094">
        <v>48.4</v>
      </c>
    </row>
    <row r="21" spans="1:3" s="182" customFormat="1" ht="14.1" customHeight="1">
      <c r="A21" s="878" t="s">
        <v>876</v>
      </c>
      <c r="B21" s="879" t="s">
        <v>875</v>
      </c>
      <c r="C21" s="1094">
        <v>10.19</v>
      </c>
    </row>
    <row r="22" spans="1:3" s="182" customFormat="1" ht="14.1" customHeight="1">
      <c r="A22" s="878"/>
      <c r="B22" s="877"/>
      <c r="C22" s="1094"/>
    </row>
    <row r="23" spans="1:3" s="182" customFormat="1" ht="14.1" customHeight="1">
      <c r="A23" s="880" t="s">
        <v>1306</v>
      </c>
      <c r="B23" s="877" t="s">
        <v>875</v>
      </c>
      <c r="C23" s="1094">
        <v>12.27</v>
      </c>
    </row>
    <row r="24" spans="1:3" s="182" customFormat="1" ht="14.1" customHeight="1">
      <c r="A24" s="878"/>
      <c r="B24" s="879"/>
      <c r="C24" s="1094"/>
    </row>
    <row r="25" spans="1:3" s="182" customFormat="1" ht="14.1" customHeight="1">
      <c r="A25" s="12" t="s">
        <v>1307</v>
      </c>
      <c r="B25" s="879" t="s">
        <v>874</v>
      </c>
      <c r="C25" s="1094">
        <v>10.93</v>
      </c>
    </row>
    <row r="26" spans="1:3" s="182" customFormat="1" ht="14.1" customHeight="1">
      <c r="A26" s="12"/>
      <c r="B26" s="877" t="s">
        <v>872</v>
      </c>
      <c r="C26" s="1094">
        <v>0.62</v>
      </c>
    </row>
    <row r="27" spans="1:3" s="182" customFormat="1" ht="14.1" customHeight="1">
      <c r="A27" s="12"/>
      <c r="B27" s="877" t="s">
        <v>875</v>
      </c>
      <c r="C27" s="1094">
        <v>4.07</v>
      </c>
    </row>
    <row r="28" spans="1:3" s="182" customFormat="1" ht="24.75" customHeight="1">
      <c r="A28" s="1618" t="s">
        <v>916</v>
      </c>
      <c r="B28" s="1618"/>
      <c r="C28" s="1618"/>
    </row>
    <row r="29" spans="1:3" s="182" customFormat="1" ht="24.75" customHeight="1">
      <c r="A29" s="1619" t="s">
        <v>356</v>
      </c>
      <c r="B29" s="1619"/>
      <c r="C29" s="1619"/>
    </row>
    <row r="30" spans="1:3" ht="14.1" customHeight="1">
      <c r="A30" s="878" t="s">
        <v>938</v>
      </c>
      <c r="B30" s="877" t="s">
        <v>872</v>
      </c>
      <c r="C30" s="1094">
        <v>2.57</v>
      </c>
    </row>
    <row r="31" spans="1:3" ht="14.1" customHeight="1">
      <c r="A31" s="899"/>
      <c r="B31" s="877"/>
      <c r="C31" s="1094"/>
    </row>
    <row r="32" spans="1:3" ht="14.1" customHeight="1">
      <c r="A32" s="881" t="s">
        <v>883</v>
      </c>
      <c r="B32" s="877"/>
      <c r="C32" s="1094"/>
    </row>
    <row r="33" spans="1:3" ht="14.1" customHeight="1">
      <c r="A33" s="878" t="s">
        <v>882</v>
      </c>
      <c r="B33" s="877" t="s">
        <v>872</v>
      </c>
      <c r="C33" s="1094">
        <v>3.42</v>
      </c>
    </row>
    <row r="34" spans="1:3" ht="14.1" customHeight="1">
      <c r="A34" s="878" t="s">
        <v>881</v>
      </c>
      <c r="B34" s="877" t="s">
        <v>872</v>
      </c>
      <c r="C34" s="1094">
        <v>2.87</v>
      </c>
    </row>
    <row r="35" spans="1:3" ht="14.1" customHeight="1">
      <c r="A35" s="878"/>
      <c r="B35" s="877"/>
      <c r="C35" s="1094"/>
    </row>
    <row r="36" spans="1:3" ht="14.1" customHeight="1">
      <c r="A36" s="878" t="s">
        <v>880</v>
      </c>
      <c r="B36" s="877" t="s">
        <v>79</v>
      </c>
      <c r="C36" s="1094"/>
    </row>
    <row r="37" spans="1:3" ht="14.1" customHeight="1">
      <c r="A37" s="878" t="s">
        <v>877</v>
      </c>
      <c r="B37" s="877" t="s">
        <v>874</v>
      </c>
      <c r="C37" s="1094">
        <v>42.64</v>
      </c>
    </row>
    <row r="38" spans="1:3" ht="14.1" customHeight="1">
      <c r="A38" s="878" t="s">
        <v>876</v>
      </c>
      <c r="B38" s="877" t="s">
        <v>875</v>
      </c>
      <c r="C38" s="1094">
        <v>23.09</v>
      </c>
    </row>
    <row r="39" spans="1:3" ht="14.1" customHeight="1">
      <c r="A39" s="878"/>
      <c r="B39" s="877"/>
      <c r="C39" s="1094"/>
    </row>
    <row r="40" spans="1:3" ht="14.1" customHeight="1">
      <c r="A40" s="880" t="s">
        <v>1111</v>
      </c>
      <c r="B40" s="879"/>
      <c r="C40" s="1094"/>
    </row>
    <row r="41" spans="1:3" ht="14.1" customHeight="1">
      <c r="A41" s="878" t="s">
        <v>877</v>
      </c>
      <c r="B41" s="879" t="s">
        <v>874</v>
      </c>
      <c r="C41" s="1094">
        <v>42.41</v>
      </c>
    </row>
    <row r="42" spans="1:3" ht="14.1" customHeight="1">
      <c r="A42" s="878" t="s">
        <v>876</v>
      </c>
      <c r="B42" s="879" t="s">
        <v>875</v>
      </c>
      <c r="C42" s="1094">
        <v>9.86</v>
      </c>
    </row>
    <row r="43" spans="1:3" ht="14.1" customHeight="1">
      <c r="A43" s="12"/>
      <c r="B43" s="877"/>
      <c r="C43" s="1094"/>
    </row>
    <row r="44" spans="1:3" s="182" customFormat="1" ht="14.1" customHeight="1">
      <c r="A44" s="880" t="s">
        <v>1306</v>
      </c>
      <c r="B44" s="877" t="s">
        <v>875</v>
      </c>
      <c r="C44" s="1094">
        <v>12.73</v>
      </c>
    </row>
    <row r="45" spans="1:3" s="182" customFormat="1" ht="11.25" customHeight="1">
      <c r="A45" s="878"/>
      <c r="B45" s="879"/>
      <c r="C45" s="1094"/>
    </row>
    <row r="46" spans="1:3" s="182" customFormat="1" ht="14.1" customHeight="1">
      <c r="A46" s="12" t="s">
        <v>1307</v>
      </c>
      <c r="B46" s="879" t="s">
        <v>874</v>
      </c>
      <c r="C46" s="1094">
        <v>9.49</v>
      </c>
    </row>
    <row r="47" spans="1:3" s="182" customFormat="1" ht="14.1" customHeight="1">
      <c r="A47" s="12"/>
      <c r="B47" s="877" t="s">
        <v>872</v>
      </c>
      <c r="C47" s="1094">
        <v>0.61</v>
      </c>
    </row>
    <row r="48" spans="1:3" s="182" customFormat="1" ht="14.1" customHeight="1">
      <c r="A48" s="12"/>
      <c r="B48" s="877" t="s">
        <v>875</v>
      </c>
      <c r="C48" s="1094">
        <v>3.57</v>
      </c>
    </row>
    <row r="49" spans="1:3" ht="15" customHeight="1">
      <c r="A49" s="229" t="s">
        <v>1140</v>
      </c>
      <c r="B49" s="647"/>
      <c r="C49" s="811"/>
    </row>
    <row r="50" spans="1:3" ht="12.95" customHeight="1">
      <c r="A50" s="229" t="s">
        <v>1146</v>
      </c>
      <c r="B50" s="647"/>
      <c r="C50" s="811"/>
    </row>
    <row r="51" spans="1:3" ht="12.95" customHeight="1">
      <c r="A51" s="810" t="s">
        <v>1142</v>
      </c>
      <c r="B51" s="647"/>
      <c r="C51" s="811"/>
    </row>
    <row r="52" spans="1:3" ht="11.25" customHeight="1">
      <c r="A52" s="810" t="s">
        <v>1144</v>
      </c>
      <c r="B52" s="647"/>
      <c r="C52" s="811"/>
    </row>
    <row r="53" spans="1:3" ht="11.25" customHeight="1" thickBot="1">
      <c r="A53" s="810"/>
      <c r="B53" s="647"/>
      <c r="C53" s="811"/>
    </row>
    <row r="54" spans="1:3" s="808" customFormat="1" ht="30.75" customHeight="1" thickTop="1">
      <c r="A54" s="1294" t="s">
        <v>132</v>
      </c>
      <c r="B54" s="1613" t="s">
        <v>891</v>
      </c>
      <c r="C54" s="1615" t="s">
        <v>939</v>
      </c>
    </row>
    <row r="55" spans="1:3" s="808" customFormat="1" ht="30.75" customHeight="1" thickBot="1">
      <c r="A55" s="900" t="s">
        <v>124</v>
      </c>
      <c r="B55" s="1666"/>
      <c r="C55" s="1616"/>
    </row>
    <row r="56" spans="1:3" s="182" customFormat="1" ht="36.75" customHeight="1" thickTop="1">
      <c r="A56" s="1621" t="s">
        <v>909</v>
      </c>
      <c r="B56" s="1621"/>
      <c r="C56" s="1621"/>
    </row>
    <row r="57" spans="1:3" ht="14.45" customHeight="1">
      <c r="A57" s="878" t="s">
        <v>938</v>
      </c>
      <c r="B57" s="877" t="s">
        <v>872</v>
      </c>
      <c r="C57" s="1094">
        <v>2.2200000000000002</v>
      </c>
    </row>
    <row r="58" spans="1:3" ht="14.45" customHeight="1">
      <c r="A58" s="899"/>
      <c r="B58" s="877"/>
      <c r="C58" s="1094"/>
    </row>
    <row r="59" spans="1:3" ht="14.45" customHeight="1">
      <c r="A59" s="881" t="s">
        <v>883</v>
      </c>
      <c r="B59" s="877"/>
      <c r="C59" s="1094"/>
    </row>
    <row r="60" spans="1:3" ht="14.45" customHeight="1">
      <c r="A60" s="878" t="s">
        <v>882</v>
      </c>
      <c r="B60" s="877" t="s">
        <v>872</v>
      </c>
      <c r="C60" s="1094">
        <v>3.3</v>
      </c>
    </row>
    <row r="61" spans="1:3" ht="14.45" customHeight="1">
      <c r="A61" s="878" t="s">
        <v>881</v>
      </c>
      <c r="B61" s="877" t="s">
        <v>872</v>
      </c>
      <c r="C61" s="1094">
        <v>3.51</v>
      </c>
    </row>
    <row r="62" spans="1:3" ht="14.45" customHeight="1">
      <c r="A62" s="878"/>
      <c r="B62" s="877"/>
      <c r="C62" s="1094"/>
    </row>
    <row r="63" spans="1:3" ht="14.45" customHeight="1">
      <c r="A63" s="878" t="s">
        <v>880</v>
      </c>
      <c r="B63" s="877" t="s">
        <v>79</v>
      </c>
      <c r="C63" s="1094"/>
    </row>
    <row r="64" spans="1:3" ht="14.45" customHeight="1">
      <c r="A64" s="878" t="s">
        <v>877</v>
      </c>
      <c r="B64" s="877" t="s">
        <v>874</v>
      </c>
      <c r="C64" s="1094">
        <v>47.99</v>
      </c>
    </row>
    <row r="65" spans="1:3" ht="14.45" customHeight="1">
      <c r="A65" s="878" t="s">
        <v>876</v>
      </c>
      <c r="B65" s="877" t="s">
        <v>875</v>
      </c>
      <c r="C65" s="1094">
        <v>22.3</v>
      </c>
    </row>
    <row r="66" spans="1:3" ht="14.45" customHeight="1">
      <c r="A66" s="878"/>
      <c r="B66" s="877"/>
      <c r="C66" s="1094"/>
    </row>
    <row r="67" spans="1:3" ht="14.45" customHeight="1">
      <c r="A67" s="880" t="s">
        <v>1111</v>
      </c>
      <c r="B67" s="879"/>
      <c r="C67" s="1094"/>
    </row>
    <row r="68" spans="1:3" ht="14.45" customHeight="1">
      <c r="A68" s="878" t="s">
        <v>877</v>
      </c>
      <c r="B68" s="879" t="s">
        <v>874</v>
      </c>
      <c r="C68" s="1094">
        <v>45.3</v>
      </c>
    </row>
    <row r="69" spans="1:3" ht="14.45" customHeight="1">
      <c r="A69" s="878" t="s">
        <v>876</v>
      </c>
      <c r="B69" s="879" t="s">
        <v>875</v>
      </c>
      <c r="C69" s="1094">
        <v>8.84</v>
      </c>
    </row>
    <row r="70" spans="1:3" ht="14.45" customHeight="1">
      <c r="A70" s="12"/>
      <c r="B70" s="877"/>
      <c r="C70" s="1094"/>
    </row>
    <row r="71" spans="1:3" s="182" customFormat="1" ht="14.45" customHeight="1">
      <c r="A71" s="880" t="s">
        <v>1306</v>
      </c>
      <c r="B71" s="877" t="s">
        <v>875</v>
      </c>
      <c r="C71" s="1094">
        <v>13.9</v>
      </c>
    </row>
    <row r="72" spans="1:3" s="182" customFormat="1" ht="14.45" customHeight="1">
      <c r="A72" s="878"/>
      <c r="B72" s="879"/>
      <c r="C72" s="1094"/>
    </row>
    <row r="73" spans="1:3" s="182" customFormat="1" ht="14.45" customHeight="1">
      <c r="A73" s="12" t="s">
        <v>1307</v>
      </c>
      <c r="B73" s="879" t="s">
        <v>874</v>
      </c>
      <c r="C73" s="1094">
        <v>8.74</v>
      </c>
    </row>
    <row r="74" spans="1:3" s="182" customFormat="1" ht="14.45" customHeight="1">
      <c r="A74" s="12"/>
      <c r="B74" s="877" t="s">
        <v>875</v>
      </c>
      <c r="C74" s="1094">
        <v>5</v>
      </c>
    </row>
    <row r="75" spans="1:3" s="182" customFormat="1" ht="33.75" customHeight="1">
      <c r="A75" s="1621" t="s">
        <v>908</v>
      </c>
      <c r="B75" s="1621"/>
      <c r="C75" s="1621"/>
    </row>
    <row r="76" spans="1:3" ht="14.45" customHeight="1">
      <c r="A76" s="878" t="s">
        <v>938</v>
      </c>
      <c r="B76" s="877" t="s">
        <v>872</v>
      </c>
      <c r="C76" s="1094">
        <v>2.7</v>
      </c>
    </row>
    <row r="77" spans="1:3" ht="14.45" customHeight="1">
      <c r="A77" s="899"/>
      <c r="B77" s="877"/>
      <c r="C77" s="1094"/>
    </row>
    <row r="78" spans="1:3" ht="14.45" customHeight="1">
      <c r="A78" s="881" t="s">
        <v>883</v>
      </c>
      <c r="B78" s="877"/>
      <c r="C78" s="1094"/>
    </row>
    <row r="79" spans="1:3" ht="14.45" customHeight="1">
      <c r="A79" s="878" t="s">
        <v>882</v>
      </c>
      <c r="B79" s="877" t="s">
        <v>872</v>
      </c>
      <c r="C79" s="1094">
        <v>3.49</v>
      </c>
    </row>
    <row r="80" spans="1:3" ht="14.45" customHeight="1">
      <c r="A80" s="878" t="s">
        <v>881</v>
      </c>
      <c r="B80" s="877" t="s">
        <v>872</v>
      </c>
      <c r="C80" s="1094">
        <v>2.67</v>
      </c>
    </row>
    <row r="81" spans="1:3" ht="14.45" customHeight="1">
      <c r="A81" s="878"/>
      <c r="B81" s="877"/>
      <c r="C81" s="1094"/>
    </row>
    <row r="82" spans="1:3" ht="14.45" customHeight="1">
      <c r="A82" s="878" t="s">
        <v>880</v>
      </c>
      <c r="B82" s="877" t="s">
        <v>79</v>
      </c>
      <c r="C82" s="1094"/>
    </row>
    <row r="83" spans="1:3" ht="14.45" customHeight="1">
      <c r="A83" s="878" t="s">
        <v>877</v>
      </c>
      <c r="B83" s="877" t="s">
        <v>874</v>
      </c>
      <c r="C83" s="1094">
        <v>41.36</v>
      </c>
    </row>
    <row r="84" spans="1:3" ht="14.45" customHeight="1">
      <c r="A84" s="878" t="s">
        <v>876</v>
      </c>
      <c r="B84" s="877" t="s">
        <v>875</v>
      </c>
      <c r="C84" s="1094">
        <v>23.41</v>
      </c>
    </row>
    <row r="85" spans="1:3" ht="14.45" customHeight="1">
      <c r="A85" s="878"/>
      <c r="B85" s="877"/>
      <c r="C85" s="1094"/>
    </row>
    <row r="86" spans="1:3" ht="14.45" customHeight="1">
      <c r="A86" s="880" t="s">
        <v>1111</v>
      </c>
      <c r="B86" s="879"/>
      <c r="C86" s="1094"/>
    </row>
    <row r="87" spans="1:3" ht="14.45" customHeight="1">
      <c r="A87" s="878" t="s">
        <v>877</v>
      </c>
      <c r="B87" s="879" t="s">
        <v>874</v>
      </c>
      <c r="C87" s="1094">
        <v>40.53</v>
      </c>
    </row>
    <row r="88" spans="1:3" ht="14.45" customHeight="1">
      <c r="A88" s="878" t="s">
        <v>876</v>
      </c>
      <c r="B88" s="879" t="s">
        <v>875</v>
      </c>
      <c r="C88" s="1094">
        <v>10.35</v>
      </c>
    </row>
    <row r="89" spans="1:3" ht="14.45" customHeight="1">
      <c r="A89" s="12"/>
      <c r="B89" s="877"/>
      <c r="C89" s="1094"/>
    </row>
    <row r="90" spans="1:3" s="182" customFormat="1" ht="14.45" customHeight="1">
      <c r="A90" s="880" t="s">
        <v>1306</v>
      </c>
      <c r="B90" s="877" t="s">
        <v>875</v>
      </c>
      <c r="C90" s="1094">
        <v>12.7</v>
      </c>
    </row>
    <row r="91" spans="1:3" s="182" customFormat="1" ht="14.45" customHeight="1">
      <c r="A91" s="878"/>
      <c r="B91" s="879"/>
      <c r="C91" s="1094"/>
    </row>
    <row r="92" spans="1:3" s="182" customFormat="1" ht="14.45" customHeight="1">
      <c r="A92" s="12" t="s">
        <v>1307</v>
      </c>
      <c r="B92" s="879" t="s">
        <v>874</v>
      </c>
      <c r="C92" s="1094">
        <v>9.83</v>
      </c>
    </row>
    <row r="93" spans="1:3" s="182" customFormat="1" ht="14.45" customHeight="1">
      <c r="A93" s="12"/>
      <c r="B93" s="877" t="s">
        <v>872</v>
      </c>
      <c r="C93" s="1094">
        <v>0.61</v>
      </c>
    </row>
    <row r="94" spans="1:3" s="182" customFormat="1" ht="14.45" customHeight="1">
      <c r="A94" s="12"/>
      <c r="B94" s="877" t="s">
        <v>875</v>
      </c>
      <c r="C94" s="1094">
        <v>3.53</v>
      </c>
    </row>
    <row r="95" spans="1:3" ht="15" customHeight="1">
      <c r="A95" s="229" t="s">
        <v>1140</v>
      </c>
      <c r="B95" s="647"/>
      <c r="C95" s="811"/>
    </row>
    <row r="96" spans="1:3" ht="12.95" customHeight="1">
      <c r="A96" s="229" t="s">
        <v>1146</v>
      </c>
      <c r="B96" s="647"/>
      <c r="C96" s="811"/>
    </row>
    <row r="97" spans="1:3" ht="12.95" customHeight="1">
      <c r="A97" s="810" t="s">
        <v>1142</v>
      </c>
      <c r="B97" s="647"/>
      <c r="C97" s="811"/>
    </row>
    <row r="98" spans="1:3" ht="11.25" customHeight="1">
      <c r="A98" s="810" t="s">
        <v>1144</v>
      </c>
      <c r="B98" s="647"/>
      <c r="C98" s="811"/>
    </row>
    <row r="99" spans="1:3" ht="11.25" customHeight="1" thickBot="1">
      <c r="A99" s="810"/>
      <c r="B99" s="647"/>
      <c r="C99" s="811"/>
    </row>
    <row r="100" spans="1:3" s="808" customFormat="1" ht="30.75" customHeight="1" thickTop="1">
      <c r="A100" s="1294" t="s">
        <v>132</v>
      </c>
      <c r="B100" s="1613" t="s">
        <v>891</v>
      </c>
      <c r="C100" s="1615" t="s">
        <v>939</v>
      </c>
    </row>
    <row r="101" spans="1:3" s="808" customFormat="1" ht="30.75" customHeight="1" thickBot="1">
      <c r="A101" s="900" t="s">
        <v>124</v>
      </c>
      <c r="B101" s="1666"/>
      <c r="C101" s="1616"/>
    </row>
    <row r="102" spans="1:3" s="182" customFormat="1" ht="34.5" customHeight="1" thickTop="1">
      <c r="A102" s="1619" t="s">
        <v>361</v>
      </c>
      <c r="B102" s="1619"/>
      <c r="C102" s="1619"/>
    </row>
    <row r="103" spans="1:3" ht="14.1" customHeight="1">
      <c r="A103" s="878" t="s">
        <v>938</v>
      </c>
      <c r="B103" s="877" t="s">
        <v>872</v>
      </c>
      <c r="C103" s="1094">
        <v>2.76</v>
      </c>
    </row>
    <row r="104" spans="1:3" ht="14.1" customHeight="1">
      <c r="A104" s="899"/>
      <c r="B104" s="877"/>
      <c r="C104" s="1094"/>
    </row>
    <row r="105" spans="1:3" ht="14.1" customHeight="1">
      <c r="A105" s="881" t="s">
        <v>883</v>
      </c>
      <c r="B105" s="877"/>
      <c r="C105" s="1094"/>
    </row>
    <row r="106" spans="1:3" ht="14.1" customHeight="1">
      <c r="A106" s="878" t="s">
        <v>882</v>
      </c>
      <c r="B106" s="877" t="s">
        <v>872</v>
      </c>
      <c r="C106" s="1094">
        <v>3.61</v>
      </c>
    </row>
    <row r="107" spans="1:3" ht="14.1" customHeight="1">
      <c r="A107" s="878" t="s">
        <v>881</v>
      </c>
      <c r="B107" s="877" t="s">
        <v>872</v>
      </c>
      <c r="C107" s="1094">
        <v>3.18</v>
      </c>
    </row>
    <row r="108" spans="1:3" ht="14.1" customHeight="1">
      <c r="A108" s="878"/>
      <c r="B108" s="877"/>
      <c r="C108" s="1094"/>
    </row>
    <row r="109" spans="1:3" ht="14.1" customHeight="1">
      <c r="A109" s="878" t="s">
        <v>880</v>
      </c>
      <c r="B109" s="877" t="s">
        <v>79</v>
      </c>
      <c r="C109" s="1094"/>
    </row>
    <row r="110" spans="1:3" ht="14.1" customHeight="1">
      <c r="A110" s="878" t="s">
        <v>877</v>
      </c>
      <c r="B110" s="877" t="s">
        <v>874</v>
      </c>
      <c r="C110" s="1094">
        <v>35.47</v>
      </c>
    </row>
    <row r="111" spans="1:3" ht="14.1" customHeight="1">
      <c r="A111" s="878" t="s">
        <v>876</v>
      </c>
      <c r="B111" s="877" t="s">
        <v>875</v>
      </c>
      <c r="C111" s="1094">
        <v>26.41</v>
      </c>
    </row>
    <row r="112" spans="1:3" ht="14.1" customHeight="1">
      <c r="A112" s="878"/>
      <c r="B112" s="877"/>
      <c r="C112" s="1094"/>
    </row>
    <row r="113" spans="1:3" ht="14.1" customHeight="1">
      <c r="A113" s="880" t="s">
        <v>1111</v>
      </c>
      <c r="B113" s="879"/>
      <c r="C113" s="1094"/>
    </row>
    <row r="114" spans="1:3" ht="14.1" customHeight="1">
      <c r="A114" s="878" t="s">
        <v>877</v>
      </c>
      <c r="B114" s="879" t="s">
        <v>874</v>
      </c>
      <c r="C114" s="1094">
        <v>76.790000000000006</v>
      </c>
    </row>
    <row r="115" spans="1:3" ht="14.1" customHeight="1">
      <c r="A115" s="878" t="s">
        <v>876</v>
      </c>
      <c r="B115" s="879" t="s">
        <v>875</v>
      </c>
      <c r="C115" s="1094">
        <v>12.57</v>
      </c>
    </row>
    <row r="116" spans="1:3" ht="14.1" customHeight="1">
      <c r="A116" s="12"/>
      <c r="B116" s="877"/>
      <c r="C116" s="1094"/>
    </row>
    <row r="117" spans="1:3" s="182" customFormat="1" ht="14.1" customHeight="1">
      <c r="A117" s="880" t="s">
        <v>1306</v>
      </c>
      <c r="B117" s="877" t="s">
        <v>875</v>
      </c>
      <c r="C117" s="1094">
        <v>15.67</v>
      </c>
    </row>
    <row r="118" spans="1:3" s="182" customFormat="1" ht="14.1" customHeight="1">
      <c r="A118" s="878"/>
      <c r="B118" s="879"/>
      <c r="C118" s="1094"/>
    </row>
    <row r="119" spans="1:3" s="182" customFormat="1" ht="14.1" customHeight="1">
      <c r="A119" s="12" t="s">
        <v>1307</v>
      </c>
      <c r="B119" s="879" t="s">
        <v>874</v>
      </c>
      <c r="C119" s="1094">
        <v>11.39</v>
      </c>
    </row>
    <row r="120" spans="1:3" s="182" customFormat="1" ht="14.1" customHeight="1">
      <c r="A120" s="12"/>
      <c r="B120" s="877" t="s">
        <v>872</v>
      </c>
      <c r="C120" s="1094">
        <v>0.41</v>
      </c>
    </row>
    <row r="121" spans="1:3" s="182" customFormat="1" ht="14.1" customHeight="1">
      <c r="A121" s="12"/>
      <c r="B121" s="877" t="s">
        <v>875</v>
      </c>
      <c r="C121" s="1094">
        <v>4.58</v>
      </c>
    </row>
    <row r="122" spans="1:3" s="182" customFormat="1" ht="36" customHeight="1">
      <c r="A122" s="1621" t="s">
        <v>907</v>
      </c>
      <c r="B122" s="1621"/>
      <c r="C122" s="1621"/>
    </row>
    <row r="123" spans="1:3" ht="14.1" customHeight="1">
      <c r="A123" s="878" t="s">
        <v>938</v>
      </c>
      <c r="B123" s="877" t="s">
        <v>872</v>
      </c>
      <c r="C123" s="1094">
        <v>2.14</v>
      </c>
    </row>
    <row r="124" spans="1:3" ht="14.1" customHeight="1">
      <c r="A124" s="899"/>
      <c r="B124" s="877"/>
      <c r="C124" s="1094"/>
    </row>
    <row r="125" spans="1:3" ht="14.1" customHeight="1">
      <c r="A125" s="881" t="s">
        <v>883</v>
      </c>
      <c r="B125" s="877"/>
      <c r="C125" s="1094"/>
    </row>
    <row r="126" spans="1:3" ht="14.1" customHeight="1">
      <c r="A126" s="878" t="s">
        <v>882</v>
      </c>
      <c r="B126" s="877" t="s">
        <v>872</v>
      </c>
      <c r="C126" s="1094">
        <v>3.22</v>
      </c>
    </row>
    <row r="127" spans="1:3" ht="14.1" customHeight="1">
      <c r="A127" s="878" t="s">
        <v>881</v>
      </c>
      <c r="B127" s="877" t="s">
        <v>872</v>
      </c>
      <c r="C127" s="1094">
        <v>2.84</v>
      </c>
    </row>
    <row r="128" spans="1:3" ht="14.1" customHeight="1">
      <c r="A128" s="878"/>
      <c r="B128" s="877"/>
      <c r="C128" s="1094"/>
    </row>
    <row r="129" spans="1:3" ht="14.1" customHeight="1">
      <c r="A129" s="878" t="s">
        <v>880</v>
      </c>
      <c r="B129" s="877" t="s">
        <v>79</v>
      </c>
      <c r="C129" s="1094"/>
    </row>
    <row r="130" spans="1:3" ht="14.1" customHeight="1">
      <c r="A130" s="878" t="s">
        <v>877</v>
      </c>
      <c r="B130" s="877" t="s">
        <v>874</v>
      </c>
      <c r="C130" s="1094">
        <v>76.489999999999995</v>
      </c>
    </row>
    <row r="131" spans="1:3" ht="14.1" customHeight="1">
      <c r="A131" s="878" t="s">
        <v>876</v>
      </c>
      <c r="B131" s="877" t="s">
        <v>875</v>
      </c>
      <c r="C131" s="1094">
        <v>27.67</v>
      </c>
    </row>
    <row r="132" spans="1:3" ht="14.1" customHeight="1">
      <c r="A132" s="878"/>
      <c r="B132" s="877"/>
      <c r="C132" s="1094"/>
    </row>
    <row r="133" spans="1:3" ht="14.1" customHeight="1">
      <c r="A133" s="880" t="s">
        <v>1111</v>
      </c>
      <c r="B133" s="879"/>
      <c r="C133" s="1094"/>
    </row>
    <row r="134" spans="1:3" ht="14.1" customHeight="1">
      <c r="A134" s="878" t="s">
        <v>877</v>
      </c>
      <c r="B134" s="879" t="s">
        <v>874</v>
      </c>
      <c r="C134" s="1094">
        <v>63.5</v>
      </c>
    </row>
    <row r="135" spans="1:3" ht="14.1" customHeight="1">
      <c r="A135" s="878" t="s">
        <v>876</v>
      </c>
      <c r="B135" s="879" t="s">
        <v>875</v>
      </c>
      <c r="C135" s="1094">
        <v>10.99</v>
      </c>
    </row>
    <row r="136" spans="1:3" ht="14.1" customHeight="1">
      <c r="A136" s="12"/>
      <c r="B136" s="877"/>
      <c r="C136" s="1094"/>
    </row>
    <row r="137" spans="1:3" s="182" customFormat="1" ht="14.1" customHeight="1">
      <c r="A137" s="880" t="s">
        <v>1306</v>
      </c>
      <c r="B137" s="877" t="s">
        <v>875</v>
      </c>
      <c r="C137" s="1094">
        <v>19.440000000000001</v>
      </c>
    </row>
    <row r="138" spans="1:3" s="182" customFormat="1" ht="14.1" customHeight="1">
      <c r="A138" s="878"/>
      <c r="B138" s="879"/>
      <c r="C138" s="1094"/>
    </row>
    <row r="139" spans="1:3" s="182" customFormat="1" ht="14.1" customHeight="1">
      <c r="A139" s="12" t="s">
        <v>1307</v>
      </c>
      <c r="B139" s="879" t="s">
        <v>874</v>
      </c>
      <c r="C139" s="1094">
        <v>9.98</v>
      </c>
    </row>
    <row r="140" spans="1:3" s="182" customFormat="1" ht="14.1" customHeight="1">
      <c r="A140" s="12"/>
      <c r="B140" s="877" t="s">
        <v>872</v>
      </c>
      <c r="C140" s="1094">
        <v>0.41</v>
      </c>
    </row>
    <row r="141" spans="1:3" s="182" customFormat="1" ht="14.1" customHeight="1">
      <c r="A141" s="12"/>
      <c r="B141" s="877" t="s">
        <v>875</v>
      </c>
      <c r="C141" s="1094">
        <v>5.54</v>
      </c>
    </row>
    <row r="142" spans="1:3" ht="15" customHeight="1">
      <c r="A142" s="229" t="s">
        <v>1140</v>
      </c>
      <c r="B142" s="647"/>
      <c r="C142" s="811"/>
    </row>
    <row r="143" spans="1:3" ht="12.95" customHeight="1">
      <c r="A143" s="229" t="s">
        <v>1146</v>
      </c>
      <c r="B143" s="647"/>
      <c r="C143" s="811"/>
    </row>
    <row r="144" spans="1:3" ht="12.95" customHeight="1">
      <c r="A144" s="810" t="s">
        <v>1142</v>
      </c>
      <c r="B144" s="647"/>
      <c r="C144" s="811"/>
    </row>
    <row r="145" spans="1:3" ht="11.25" customHeight="1">
      <c r="A145" s="810" t="s">
        <v>1144</v>
      </c>
      <c r="B145" s="647"/>
      <c r="C145" s="811"/>
    </row>
    <row r="146" spans="1:3" ht="11.25" customHeight="1" thickBot="1">
      <c r="A146" s="810"/>
      <c r="B146" s="647"/>
      <c r="C146" s="811"/>
    </row>
    <row r="147" spans="1:3" s="808" customFormat="1" ht="30.75" customHeight="1" thickTop="1">
      <c r="A147" s="1294" t="s">
        <v>132</v>
      </c>
      <c r="B147" s="1613" t="s">
        <v>891</v>
      </c>
      <c r="C147" s="1615" t="s">
        <v>939</v>
      </c>
    </row>
    <row r="148" spans="1:3" s="808" customFormat="1" ht="30.75" customHeight="1" thickBot="1">
      <c r="A148" s="900" t="s">
        <v>124</v>
      </c>
      <c r="B148" s="1666"/>
      <c r="C148" s="1616"/>
    </row>
    <row r="149" spans="1:3" s="182" customFormat="1" ht="33" customHeight="1" thickTop="1">
      <c r="A149" s="1620" t="s">
        <v>906</v>
      </c>
      <c r="B149" s="1620"/>
      <c r="C149" s="1620"/>
    </row>
    <row r="150" spans="1:3" ht="14.1" customHeight="1">
      <c r="A150" s="878" t="s">
        <v>938</v>
      </c>
      <c r="B150" s="877" t="s">
        <v>872</v>
      </c>
      <c r="C150" s="1094">
        <v>2.98</v>
      </c>
    </row>
    <row r="151" spans="1:3" ht="14.1" customHeight="1">
      <c r="A151" s="899"/>
      <c r="B151" s="877"/>
      <c r="C151" s="1094"/>
    </row>
    <row r="152" spans="1:3" ht="14.1" customHeight="1">
      <c r="A152" s="881" t="s">
        <v>883</v>
      </c>
      <c r="B152" s="877"/>
      <c r="C152" s="1094"/>
    </row>
    <row r="153" spans="1:3" ht="14.1" customHeight="1">
      <c r="A153" s="878" t="s">
        <v>882</v>
      </c>
      <c r="B153" s="877" t="s">
        <v>872</v>
      </c>
      <c r="C153" s="1094">
        <v>3.76</v>
      </c>
    </row>
    <row r="154" spans="1:3" ht="14.1" customHeight="1">
      <c r="A154" s="878" t="s">
        <v>881</v>
      </c>
      <c r="B154" s="877" t="s">
        <v>872</v>
      </c>
      <c r="C154" s="1094">
        <v>3.27</v>
      </c>
    </row>
    <row r="155" spans="1:3" ht="14.1" customHeight="1">
      <c r="A155" s="878"/>
      <c r="B155" s="877"/>
      <c r="C155" s="1094"/>
    </row>
    <row r="156" spans="1:3" ht="14.1" customHeight="1">
      <c r="A156" s="878" t="s">
        <v>880</v>
      </c>
      <c r="B156" s="877" t="s">
        <v>79</v>
      </c>
      <c r="C156" s="1094"/>
    </row>
    <row r="157" spans="1:3" ht="14.1" customHeight="1">
      <c r="A157" s="878" t="s">
        <v>877</v>
      </c>
      <c r="B157" s="877" t="s">
        <v>874</v>
      </c>
      <c r="C157" s="1094">
        <v>32.619999999999997</v>
      </c>
    </row>
    <row r="158" spans="1:3" ht="14.1" customHeight="1">
      <c r="A158" s="878" t="s">
        <v>876</v>
      </c>
      <c r="B158" s="877" t="s">
        <v>875</v>
      </c>
      <c r="C158" s="1094">
        <v>25.77</v>
      </c>
    </row>
    <row r="159" spans="1:3" ht="14.1" customHeight="1">
      <c r="A159" s="878"/>
      <c r="B159" s="877"/>
      <c r="C159" s="1094"/>
    </row>
    <row r="160" spans="1:3" ht="14.1" customHeight="1">
      <c r="A160" s="880" t="s">
        <v>1111</v>
      </c>
      <c r="B160" s="879"/>
      <c r="C160" s="1094"/>
    </row>
    <row r="161" spans="1:3" ht="14.1" customHeight="1">
      <c r="A161" s="878" t="s">
        <v>877</v>
      </c>
      <c r="B161" s="879" t="s">
        <v>874</v>
      </c>
      <c r="C161" s="1094">
        <v>79.12</v>
      </c>
    </row>
    <row r="162" spans="1:3" ht="14.1" customHeight="1">
      <c r="A162" s="878" t="s">
        <v>876</v>
      </c>
      <c r="B162" s="879" t="s">
        <v>875</v>
      </c>
      <c r="C162" s="1094">
        <v>13.16</v>
      </c>
    </row>
    <row r="163" spans="1:3" ht="14.1" customHeight="1">
      <c r="A163" s="12"/>
      <c r="B163" s="877"/>
      <c r="C163" s="1094"/>
    </row>
    <row r="164" spans="1:3" s="182" customFormat="1" ht="14.1" customHeight="1">
      <c r="A164" s="880" t="s">
        <v>1306</v>
      </c>
      <c r="B164" s="877" t="s">
        <v>875</v>
      </c>
      <c r="C164" s="1094">
        <v>15.56</v>
      </c>
    </row>
    <row r="165" spans="1:3" s="182" customFormat="1" ht="14.1" customHeight="1">
      <c r="A165" s="878"/>
      <c r="B165" s="879"/>
      <c r="C165" s="1094"/>
    </row>
    <row r="166" spans="1:3" s="182" customFormat="1" ht="14.1" customHeight="1">
      <c r="A166" s="12" t="s">
        <v>1307</v>
      </c>
      <c r="B166" s="879" t="s">
        <v>874</v>
      </c>
      <c r="C166" s="1094">
        <v>11.81</v>
      </c>
    </row>
    <row r="167" spans="1:3" s="182" customFormat="1" ht="14.1" customHeight="1">
      <c r="A167" s="12"/>
      <c r="B167" s="877" t="s">
        <v>872</v>
      </c>
      <c r="C167" s="1094">
        <v>0.41</v>
      </c>
    </row>
    <row r="168" spans="1:3" s="182" customFormat="1" ht="14.1" customHeight="1">
      <c r="A168" s="12"/>
      <c r="B168" s="877" t="s">
        <v>875</v>
      </c>
      <c r="C168" s="1094">
        <v>4.34</v>
      </c>
    </row>
    <row r="169" spans="1:3" s="884" customFormat="1" ht="36.75" customHeight="1">
      <c r="A169" s="1619" t="s">
        <v>385</v>
      </c>
      <c r="B169" s="1619"/>
      <c r="C169" s="1619"/>
    </row>
    <row r="170" spans="1:3" ht="14.1" customHeight="1">
      <c r="A170" s="878" t="s">
        <v>938</v>
      </c>
      <c r="B170" s="877" t="s">
        <v>872</v>
      </c>
      <c r="C170" s="1094">
        <v>2.0099999999999998</v>
      </c>
    </row>
    <row r="171" spans="1:3" ht="14.1" customHeight="1">
      <c r="A171" s="899"/>
      <c r="B171" s="877"/>
      <c r="C171" s="1094"/>
    </row>
    <row r="172" spans="1:3" ht="14.1" customHeight="1">
      <c r="A172" s="881" t="s">
        <v>883</v>
      </c>
      <c r="B172" s="877"/>
      <c r="C172" s="1094"/>
    </row>
    <row r="173" spans="1:3" ht="14.1" customHeight="1">
      <c r="A173" s="878" t="s">
        <v>882</v>
      </c>
      <c r="B173" s="877" t="s">
        <v>872</v>
      </c>
      <c r="C173" s="1094">
        <v>3.46</v>
      </c>
    </row>
    <row r="174" spans="1:3" ht="14.1" customHeight="1">
      <c r="A174" s="878" t="s">
        <v>881</v>
      </c>
      <c r="B174" s="877" t="s">
        <v>872</v>
      </c>
      <c r="C174" s="1094">
        <v>3.32</v>
      </c>
    </row>
    <row r="175" spans="1:3" ht="14.1" customHeight="1">
      <c r="A175" s="878"/>
      <c r="B175" s="877"/>
      <c r="C175" s="1094"/>
    </row>
    <row r="176" spans="1:3" ht="14.1" customHeight="1">
      <c r="A176" s="878" t="s">
        <v>880</v>
      </c>
      <c r="B176" s="877" t="s">
        <v>79</v>
      </c>
      <c r="C176" s="1094"/>
    </row>
    <row r="177" spans="1:3" ht="14.1" customHeight="1">
      <c r="A177" s="878" t="s">
        <v>877</v>
      </c>
      <c r="B177" s="877" t="s">
        <v>874</v>
      </c>
      <c r="C177" s="1094">
        <v>29.63</v>
      </c>
    </row>
    <row r="178" spans="1:3" ht="14.1" customHeight="1">
      <c r="A178" s="878" t="s">
        <v>876</v>
      </c>
      <c r="B178" s="877" t="s">
        <v>875</v>
      </c>
      <c r="C178" s="1094">
        <v>21.55</v>
      </c>
    </row>
    <row r="179" spans="1:3" ht="14.1" customHeight="1">
      <c r="A179" s="878"/>
      <c r="B179" s="877"/>
      <c r="C179" s="1094"/>
    </row>
    <row r="180" spans="1:3" ht="14.1" customHeight="1">
      <c r="A180" s="12" t="s">
        <v>878</v>
      </c>
      <c r="B180" s="877"/>
      <c r="C180" s="1094"/>
    </row>
    <row r="181" spans="1:3" ht="14.1" customHeight="1">
      <c r="A181" s="878" t="s">
        <v>877</v>
      </c>
      <c r="B181" s="877" t="s">
        <v>874</v>
      </c>
      <c r="C181" s="1094">
        <v>42.81</v>
      </c>
    </row>
    <row r="182" spans="1:3" ht="14.1" customHeight="1">
      <c r="A182" s="878" t="s">
        <v>876</v>
      </c>
      <c r="B182" s="877" t="s">
        <v>875</v>
      </c>
      <c r="C182" s="1094">
        <v>8.83</v>
      </c>
    </row>
    <row r="183" spans="1:3" ht="14.1" customHeight="1">
      <c r="A183" s="12"/>
      <c r="B183" s="877"/>
      <c r="C183" s="1094"/>
    </row>
    <row r="184" spans="1:3" s="182" customFormat="1" ht="14.1" customHeight="1">
      <c r="A184" s="880" t="s">
        <v>1306</v>
      </c>
      <c r="B184" s="877" t="s">
        <v>875</v>
      </c>
      <c r="C184" s="1094">
        <v>9.2200000000000006</v>
      </c>
    </row>
    <row r="185" spans="1:3" s="182" customFormat="1" ht="14.1" customHeight="1">
      <c r="A185" s="878"/>
      <c r="B185" s="879"/>
      <c r="C185" s="1094"/>
    </row>
    <row r="186" spans="1:3" s="182" customFormat="1" ht="14.1" customHeight="1">
      <c r="A186" s="12" t="s">
        <v>1307</v>
      </c>
      <c r="B186" s="879" t="s">
        <v>874</v>
      </c>
      <c r="C186" s="1094">
        <v>9.1999999999999993</v>
      </c>
    </row>
    <row r="187" spans="1:3" s="182" customFormat="1" ht="14.1" customHeight="1">
      <c r="A187" s="12"/>
      <c r="B187" s="877" t="s">
        <v>872</v>
      </c>
      <c r="C187" s="1094">
        <v>0.75</v>
      </c>
    </row>
    <row r="188" spans="1:3" s="182" customFormat="1" ht="14.1" customHeight="1">
      <c r="A188" s="12"/>
      <c r="B188" s="877" t="s">
        <v>875</v>
      </c>
      <c r="C188" s="1094">
        <v>3.48</v>
      </c>
    </row>
    <row r="189" spans="1:3" ht="15" customHeight="1">
      <c r="A189" s="229" t="s">
        <v>1140</v>
      </c>
      <c r="B189" s="647"/>
      <c r="C189" s="811"/>
    </row>
    <row r="190" spans="1:3" ht="12.95" customHeight="1">
      <c r="A190" s="229" t="s">
        <v>1146</v>
      </c>
      <c r="B190" s="647"/>
      <c r="C190" s="811"/>
    </row>
    <row r="191" spans="1:3" ht="12.95" customHeight="1">
      <c r="A191" s="810" t="s">
        <v>1142</v>
      </c>
      <c r="B191" s="647"/>
      <c r="C191" s="811"/>
    </row>
    <row r="192" spans="1:3" ht="11.25" customHeight="1">
      <c r="A192" s="810" t="s">
        <v>1144</v>
      </c>
      <c r="B192" s="647"/>
      <c r="C192" s="811"/>
    </row>
    <row r="193" spans="1:3" ht="11.25" customHeight="1" thickBot="1">
      <c r="A193" s="810"/>
      <c r="B193" s="647"/>
      <c r="C193" s="811"/>
    </row>
    <row r="194" spans="1:3" s="808" customFormat="1" ht="30.75" customHeight="1" thickTop="1">
      <c r="A194" s="1294" t="s">
        <v>132</v>
      </c>
      <c r="B194" s="1613" t="s">
        <v>891</v>
      </c>
      <c r="C194" s="1615" t="s">
        <v>939</v>
      </c>
    </row>
    <row r="195" spans="1:3" s="808" customFormat="1" ht="30.75" customHeight="1" thickBot="1">
      <c r="A195" s="900" t="s">
        <v>124</v>
      </c>
      <c r="B195" s="1666"/>
      <c r="C195" s="1616"/>
    </row>
    <row r="196" spans="1:3" s="182" customFormat="1" ht="33" customHeight="1" thickTop="1">
      <c r="A196" s="1621" t="s">
        <v>903</v>
      </c>
      <c r="B196" s="1621"/>
      <c r="C196" s="1621"/>
    </row>
    <row r="197" spans="1:3" ht="14.1" customHeight="1">
      <c r="A197" s="878" t="s">
        <v>938</v>
      </c>
      <c r="B197" s="877" t="s">
        <v>872</v>
      </c>
      <c r="C197" s="1094">
        <v>1.93</v>
      </c>
    </row>
    <row r="198" spans="1:3" ht="14.1" customHeight="1">
      <c r="A198" s="899"/>
      <c r="B198" s="877"/>
      <c r="C198" s="1094"/>
    </row>
    <row r="199" spans="1:3" ht="14.1" customHeight="1">
      <c r="A199" s="881" t="s">
        <v>883</v>
      </c>
      <c r="B199" s="877"/>
      <c r="C199" s="1094"/>
    </row>
    <row r="200" spans="1:3" ht="14.1" customHeight="1">
      <c r="A200" s="878" t="s">
        <v>882</v>
      </c>
      <c r="B200" s="877" t="s">
        <v>872</v>
      </c>
      <c r="C200" s="1094">
        <v>3.22</v>
      </c>
    </row>
    <row r="201" spans="1:3" ht="14.1" customHeight="1">
      <c r="A201" s="878" t="s">
        <v>881</v>
      </c>
      <c r="B201" s="877" t="s">
        <v>872</v>
      </c>
      <c r="C201" s="1094">
        <v>3.21</v>
      </c>
    </row>
    <row r="202" spans="1:3" ht="14.1" customHeight="1">
      <c r="A202" s="878"/>
      <c r="B202" s="877"/>
      <c r="C202" s="1094"/>
    </row>
    <row r="203" spans="1:3" ht="14.1" customHeight="1">
      <c r="A203" s="878" t="s">
        <v>880</v>
      </c>
      <c r="B203" s="877" t="s">
        <v>79</v>
      </c>
      <c r="C203" s="1094"/>
    </row>
    <row r="204" spans="1:3" ht="14.1" customHeight="1">
      <c r="A204" s="878" t="s">
        <v>877</v>
      </c>
      <c r="B204" s="877" t="s">
        <v>874</v>
      </c>
      <c r="C204" s="1094">
        <v>22.83</v>
      </c>
    </row>
    <row r="205" spans="1:3" ht="14.1" customHeight="1">
      <c r="A205" s="878" t="s">
        <v>876</v>
      </c>
      <c r="B205" s="877" t="s">
        <v>875</v>
      </c>
      <c r="C205" s="1094">
        <v>21.71</v>
      </c>
    </row>
    <row r="206" spans="1:3" ht="14.1" customHeight="1">
      <c r="A206" s="878"/>
      <c r="B206" s="877"/>
      <c r="C206" s="1094"/>
    </row>
    <row r="207" spans="1:3" ht="14.1" customHeight="1">
      <c r="A207" s="880" t="s">
        <v>1111</v>
      </c>
      <c r="B207" s="879"/>
      <c r="C207" s="1094"/>
    </row>
    <row r="208" spans="1:3" ht="14.1" customHeight="1">
      <c r="A208" s="878" t="s">
        <v>877</v>
      </c>
      <c r="B208" s="879" t="s">
        <v>874</v>
      </c>
      <c r="C208" s="1094">
        <v>43.95</v>
      </c>
    </row>
    <row r="209" spans="1:3" ht="14.1" customHeight="1">
      <c r="A209" s="878" t="s">
        <v>876</v>
      </c>
      <c r="B209" s="879" t="s">
        <v>875</v>
      </c>
      <c r="C209" s="1094">
        <v>8.65</v>
      </c>
    </row>
    <row r="210" spans="1:3" ht="14.1" customHeight="1">
      <c r="A210" s="12"/>
      <c r="B210" s="877"/>
      <c r="C210" s="1094"/>
    </row>
    <row r="211" spans="1:3" s="182" customFormat="1" ht="14.1" customHeight="1">
      <c r="A211" s="880" t="s">
        <v>1306</v>
      </c>
      <c r="B211" s="877" t="s">
        <v>875</v>
      </c>
      <c r="C211" s="1094">
        <v>7.95</v>
      </c>
    </row>
    <row r="212" spans="1:3" s="182" customFormat="1" ht="14.1" customHeight="1">
      <c r="A212" s="878"/>
      <c r="B212" s="879"/>
      <c r="C212" s="1094"/>
    </row>
    <row r="213" spans="1:3" s="182" customFormat="1" ht="14.1" customHeight="1">
      <c r="A213" s="12" t="s">
        <v>1307</v>
      </c>
      <c r="B213" s="879" t="s">
        <v>874</v>
      </c>
      <c r="C213" s="1094">
        <v>10.15</v>
      </c>
    </row>
    <row r="214" spans="1:3" s="182" customFormat="1" ht="14.1" customHeight="1">
      <c r="A214" s="12"/>
      <c r="B214" s="877" t="s">
        <v>872</v>
      </c>
      <c r="C214" s="1094">
        <v>0.68</v>
      </c>
    </row>
    <row r="215" spans="1:3" s="182" customFormat="1" ht="14.1" customHeight="1">
      <c r="A215" s="12"/>
      <c r="B215" s="877" t="s">
        <v>875</v>
      </c>
      <c r="C215" s="1094">
        <v>2.57</v>
      </c>
    </row>
    <row r="216" spans="1:3" s="182" customFormat="1" ht="31.5" customHeight="1">
      <c r="A216" s="1621" t="s">
        <v>902</v>
      </c>
      <c r="B216" s="1621"/>
      <c r="C216" s="1621"/>
    </row>
    <row r="217" spans="1:3" ht="14.1" customHeight="1">
      <c r="A217" s="878" t="s">
        <v>938</v>
      </c>
      <c r="B217" s="877" t="s">
        <v>872</v>
      </c>
      <c r="C217" s="1094">
        <v>2.0699999999999998</v>
      </c>
    </row>
    <row r="218" spans="1:3" ht="14.1" customHeight="1">
      <c r="A218" s="899"/>
      <c r="B218" s="877"/>
      <c r="C218" s="1094"/>
    </row>
    <row r="219" spans="1:3" ht="14.1" customHeight="1">
      <c r="A219" s="881" t="s">
        <v>883</v>
      </c>
      <c r="B219" s="877"/>
      <c r="C219" s="1094"/>
    </row>
    <row r="220" spans="1:3" ht="14.1" customHeight="1">
      <c r="A220" s="878" t="s">
        <v>882</v>
      </c>
      <c r="B220" s="877" t="s">
        <v>872</v>
      </c>
      <c r="C220" s="1094">
        <v>3.29</v>
      </c>
    </row>
    <row r="221" spans="1:3" ht="14.1" customHeight="1">
      <c r="A221" s="878" t="s">
        <v>881</v>
      </c>
      <c r="B221" s="877" t="s">
        <v>872</v>
      </c>
      <c r="C221" s="1094">
        <v>3.25</v>
      </c>
    </row>
    <row r="222" spans="1:3" ht="14.1" customHeight="1">
      <c r="A222" s="878"/>
      <c r="B222" s="877"/>
      <c r="C222" s="1094"/>
    </row>
    <row r="223" spans="1:3" ht="14.1" customHeight="1">
      <c r="A223" s="878" t="s">
        <v>880</v>
      </c>
      <c r="B223" s="877" t="s">
        <v>79</v>
      </c>
      <c r="C223" s="1094"/>
    </row>
    <row r="224" spans="1:3" ht="14.1" customHeight="1">
      <c r="A224" s="878" t="s">
        <v>877</v>
      </c>
      <c r="B224" s="877" t="s">
        <v>874</v>
      </c>
      <c r="C224" s="1094">
        <v>23.14</v>
      </c>
    </row>
    <row r="225" spans="1:3" ht="14.1" customHeight="1">
      <c r="A225" s="878" t="s">
        <v>876</v>
      </c>
      <c r="B225" s="877" t="s">
        <v>875</v>
      </c>
      <c r="C225" s="1094">
        <v>23.85</v>
      </c>
    </row>
    <row r="226" spans="1:3" ht="14.1" customHeight="1">
      <c r="A226" s="878"/>
      <c r="B226" s="877"/>
      <c r="C226" s="1094"/>
    </row>
    <row r="227" spans="1:3" ht="14.1" customHeight="1">
      <c r="A227" s="880" t="s">
        <v>1111</v>
      </c>
      <c r="B227" s="879"/>
      <c r="C227" s="1094"/>
    </row>
    <row r="228" spans="1:3" ht="14.1" customHeight="1">
      <c r="A228" s="878" t="s">
        <v>877</v>
      </c>
      <c r="B228" s="879" t="s">
        <v>874</v>
      </c>
      <c r="C228" s="1094">
        <v>32.92</v>
      </c>
    </row>
    <row r="229" spans="1:3" ht="14.1" customHeight="1">
      <c r="A229" s="878" t="s">
        <v>876</v>
      </c>
      <c r="B229" s="879" t="s">
        <v>875</v>
      </c>
      <c r="C229" s="1094">
        <v>9.0299999999999994</v>
      </c>
    </row>
    <row r="230" spans="1:3" ht="14.1" customHeight="1">
      <c r="A230" s="12"/>
      <c r="B230" s="877"/>
      <c r="C230" s="1094"/>
    </row>
    <row r="231" spans="1:3" s="182" customFormat="1" ht="14.1" customHeight="1">
      <c r="A231" s="880" t="s">
        <v>1306</v>
      </c>
      <c r="B231" s="877" t="s">
        <v>875</v>
      </c>
      <c r="C231" s="1094">
        <v>8.32</v>
      </c>
    </row>
    <row r="232" spans="1:3" s="182" customFormat="1" ht="14.1" customHeight="1">
      <c r="A232" s="878"/>
      <c r="B232" s="879"/>
      <c r="C232" s="1094"/>
    </row>
    <row r="233" spans="1:3" s="182" customFormat="1" ht="14.1" customHeight="1">
      <c r="A233" s="12" t="s">
        <v>1307</v>
      </c>
      <c r="B233" s="879" t="s">
        <v>874</v>
      </c>
      <c r="C233" s="1094">
        <v>9.08</v>
      </c>
    </row>
    <row r="234" spans="1:3" s="182" customFormat="1" ht="14.1" customHeight="1">
      <c r="A234" s="12"/>
      <c r="B234" s="877" t="s">
        <v>872</v>
      </c>
      <c r="C234" s="1094">
        <v>0.42</v>
      </c>
    </row>
    <row r="235" spans="1:3" s="182" customFormat="1" ht="14.1" customHeight="1">
      <c r="A235" s="12"/>
      <c r="B235" s="877" t="s">
        <v>875</v>
      </c>
      <c r="C235" s="1094">
        <v>3.89</v>
      </c>
    </row>
    <row r="236" spans="1:3" ht="15" customHeight="1">
      <c r="A236" s="229" t="s">
        <v>1140</v>
      </c>
      <c r="B236" s="647"/>
      <c r="C236" s="811"/>
    </row>
    <row r="237" spans="1:3" ht="12.95" customHeight="1">
      <c r="A237" s="229" t="s">
        <v>1146</v>
      </c>
      <c r="B237" s="647"/>
      <c r="C237" s="811"/>
    </row>
    <row r="238" spans="1:3" ht="12.95" customHeight="1">
      <c r="A238" s="810" t="s">
        <v>1142</v>
      </c>
      <c r="B238" s="647"/>
      <c r="C238" s="811"/>
    </row>
    <row r="239" spans="1:3" ht="11.25" customHeight="1">
      <c r="A239" s="810" t="s">
        <v>1144</v>
      </c>
      <c r="B239" s="647"/>
      <c r="C239" s="811"/>
    </row>
    <row r="240" spans="1:3" ht="11.25" customHeight="1" thickBot="1">
      <c r="A240" s="810"/>
      <c r="B240" s="647"/>
      <c r="C240" s="811"/>
    </row>
    <row r="241" spans="1:3" s="808" customFormat="1" ht="30.75" customHeight="1" thickTop="1">
      <c r="A241" s="1294" t="s">
        <v>132</v>
      </c>
      <c r="B241" s="1613" t="s">
        <v>891</v>
      </c>
      <c r="C241" s="1615" t="s">
        <v>939</v>
      </c>
    </row>
    <row r="242" spans="1:3" s="808" customFormat="1" ht="30.75" customHeight="1" thickBot="1">
      <c r="A242" s="900" t="s">
        <v>124</v>
      </c>
      <c r="B242" s="1614"/>
      <c r="C242" s="1616"/>
    </row>
    <row r="243" spans="1:3" s="182" customFormat="1" ht="33" customHeight="1" thickTop="1">
      <c r="A243" s="1621" t="s">
        <v>901</v>
      </c>
      <c r="B243" s="1621"/>
      <c r="C243" s="1621"/>
    </row>
    <row r="244" spans="1:3" ht="14.1" customHeight="1">
      <c r="A244" s="878" t="s">
        <v>938</v>
      </c>
      <c r="B244" s="877" t="s">
        <v>872</v>
      </c>
      <c r="C244" s="1094">
        <v>2.09</v>
      </c>
    </row>
    <row r="245" spans="1:3" ht="14.1" customHeight="1">
      <c r="A245" s="899"/>
      <c r="B245" s="877"/>
      <c r="C245" s="1094"/>
    </row>
    <row r="246" spans="1:3" ht="14.1" customHeight="1">
      <c r="A246" s="881" t="s">
        <v>883</v>
      </c>
      <c r="B246" s="877"/>
      <c r="C246" s="1094"/>
    </row>
    <row r="247" spans="1:3" ht="14.1" customHeight="1">
      <c r="A247" s="878" t="s">
        <v>882</v>
      </c>
      <c r="B247" s="877" t="s">
        <v>872</v>
      </c>
      <c r="C247" s="1094">
        <v>4.03</v>
      </c>
    </row>
    <row r="248" spans="1:3" ht="14.1" customHeight="1">
      <c r="A248" s="878" t="s">
        <v>881</v>
      </c>
      <c r="B248" s="877" t="s">
        <v>872</v>
      </c>
      <c r="C248" s="1094">
        <v>3.8</v>
      </c>
    </row>
    <row r="249" spans="1:3" ht="14.1" customHeight="1">
      <c r="A249" s="878"/>
      <c r="B249" s="877"/>
      <c r="C249" s="1094"/>
    </row>
    <row r="250" spans="1:3" ht="14.1" customHeight="1">
      <c r="A250" s="878" t="s">
        <v>880</v>
      </c>
      <c r="B250" s="877" t="s">
        <v>79</v>
      </c>
      <c r="C250" s="1094"/>
    </row>
    <row r="251" spans="1:3" ht="14.1" customHeight="1">
      <c r="A251" s="878" t="s">
        <v>877</v>
      </c>
      <c r="B251" s="877" t="s">
        <v>874</v>
      </c>
      <c r="C251" s="1094">
        <v>25.86</v>
      </c>
    </row>
    <row r="252" spans="1:3" ht="14.1" customHeight="1">
      <c r="A252" s="878" t="s">
        <v>876</v>
      </c>
      <c r="B252" s="877" t="s">
        <v>875</v>
      </c>
      <c r="C252" s="1094">
        <v>18.940000000000001</v>
      </c>
    </row>
    <row r="253" spans="1:3" ht="14.1" customHeight="1">
      <c r="A253" s="878"/>
      <c r="B253" s="877"/>
      <c r="C253" s="1094"/>
    </row>
    <row r="254" spans="1:3" ht="14.1" customHeight="1">
      <c r="A254" s="880" t="s">
        <v>1111</v>
      </c>
      <c r="B254" s="879"/>
      <c r="C254" s="1094"/>
    </row>
    <row r="255" spans="1:3" ht="14.1" customHeight="1">
      <c r="A255" s="878" t="s">
        <v>877</v>
      </c>
      <c r="B255" s="879" t="s">
        <v>874</v>
      </c>
      <c r="C255" s="1094">
        <v>34.090000000000003</v>
      </c>
    </row>
    <row r="256" spans="1:3" ht="14.1" customHeight="1">
      <c r="A256" s="878" t="s">
        <v>876</v>
      </c>
      <c r="B256" s="879" t="s">
        <v>875</v>
      </c>
      <c r="C256" s="1094">
        <v>7.95</v>
      </c>
    </row>
    <row r="257" spans="1:3" ht="14.1" customHeight="1">
      <c r="A257" s="12"/>
      <c r="B257" s="877"/>
      <c r="C257" s="1094"/>
    </row>
    <row r="258" spans="1:3" s="182" customFormat="1" ht="14.1" customHeight="1">
      <c r="A258" s="880" t="s">
        <v>1306</v>
      </c>
      <c r="B258" s="877" t="s">
        <v>875</v>
      </c>
      <c r="C258" s="1094">
        <v>11.12</v>
      </c>
    </row>
    <row r="259" spans="1:3" s="182" customFormat="1" ht="14.1" customHeight="1">
      <c r="A259" s="878"/>
      <c r="B259" s="879"/>
      <c r="C259" s="1094"/>
    </row>
    <row r="260" spans="1:3" s="182" customFormat="1" ht="14.1" customHeight="1">
      <c r="A260" s="12" t="s">
        <v>1307</v>
      </c>
      <c r="B260" s="879" t="s">
        <v>874</v>
      </c>
      <c r="C260" s="1094">
        <v>9.08</v>
      </c>
    </row>
    <row r="261" spans="1:3" s="182" customFormat="1" ht="14.1" customHeight="1">
      <c r="A261" s="12"/>
      <c r="B261" s="877" t="s">
        <v>872</v>
      </c>
      <c r="C261" s="1094">
        <v>0.78</v>
      </c>
    </row>
    <row r="262" spans="1:3" s="182" customFormat="1" ht="14.1" customHeight="1">
      <c r="A262" s="12"/>
      <c r="B262" s="877" t="s">
        <v>875</v>
      </c>
      <c r="C262" s="1094">
        <v>4.93</v>
      </c>
    </row>
    <row r="263" spans="1:3" s="182" customFormat="1" ht="33" customHeight="1">
      <c r="A263" s="1621" t="s">
        <v>941</v>
      </c>
      <c r="B263" s="1621"/>
      <c r="C263" s="1621"/>
    </row>
    <row r="264" spans="1:3" ht="14.1" customHeight="1">
      <c r="A264" s="878" t="s">
        <v>938</v>
      </c>
      <c r="B264" s="877" t="s">
        <v>872</v>
      </c>
      <c r="C264" s="1094">
        <v>1.94</v>
      </c>
    </row>
    <row r="265" spans="1:3" ht="14.1" customHeight="1">
      <c r="A265" s="899"/>
      <c r="B265" s="877"/>
      <c r="C265" s="1094"/>
    </row>
    <row r="266" spans="1:3" ht="14.1" customHeight="1">
      <c r="A266" s="881" t="s">
        <v>883</v>
      </c>
      <c r="B266" s="877"/>
      <c r="C266" s="1094"/>
    </row>
    <row r="267" spans="1:3" ht="14.1" customHeight="1">
      <c r="A267" s="878" t="s">
        <v>882</v>
      </c>
      <c r="B267" s="877" t="s">
        <v>872</v>
      </c>
      <c r="C267" s="1094">
        <v>3.5</v>
      </c>
    </row>
    <row r="268" spans="1:3" ht="14.1" customHeight="1">
      <c r="A268" s="878" t="s">
        <v>881</v>
      </c>
      <c r="B268" s="877" t="s">
        <v>872</v>
      </c>
      <c r="C268" s="1094">
        <v>2.97</v>
      </c>
    </row>
    <row r="269" spans="1:3" ht="14.1" customHeight="1">
      <c r="A269" s="878"/>
      <c r="B269" s="877"/>
      <c r="C269" s="1094"/>
    </row>
    <row r="270" spans="1:3" ht="14.1" customHeight="1">
      <c r="A270" s="878" t="s">
        <v>880</v>
      </c>
      <c r="B270" s="877" t="s">
        <v>79</v>
      </c>
      <c r="C270" s="1094"/>
    </row>
    <row r="271" spans="1:3" ht="14.1" customHeight="1">
      <c r="A271" s="878" t="s">
        <v>877</v>
      </c>
      <c r="B271" s="877" t="s">
        <v>874</v>
      </c>
      <c r="C271" s="1094">
        <v>52.05</v>
      </c>
    </row>
    <row r="272" spans="1:3" ht="14.1" customHeight="1">
      <c r="A272" s="878" t="s">
        <v>876</v>
      </c>
      <c r="B272" s="877" t="s">
        <v>875</v>
      </c>
      <c r="C272" s="1094">
        <v>26.13</v>
      </c>
    </row>
    <row r="273" spans="1:3" ht="14.1" customHeight="1">
      <c r="A273" s="878"/>
      <c r="B273" s="877"/>
      <c r="C273" s="1094"/>
    </row>
    <row r="274" spans="1:3" ht="14.1" customHeight="1">
      <c r="A274" s="880" t="s">
        <v>1111</v>
      </c>
      <c r="B274" s="879"/>
      <c r="C274" s="1094"/>
    </row>
    <row r="275" spans="1:3" ht="14.1" customHeight="1">
      <c r="A275" s="878" t="s">
        <v>877</v>
      </c>
      <c r="B275" s="879" t="s">
        <v>874</v>
      </c>
      <c r="C275" s="1094">
        <v>52.53</v>
      </c>
    </row>
    <row r="276" spans="1:3" ht="14.1" customHeight="1">
      <c r="A276" s="878" t="s">
        <v>876</v>
      </c>
      <c r="B276" s="879" t="s">
        <v>875</v>
      </c>
      <c r="C276" s="1094">
        <v>9.8000000000000007</v>
      </c>
    </row>
    <row r="277" spans="1:3" ht="14.1" customHeight="1">
      <c r="A277" s="12"/>
      <c r="B277" s="877"/>
      <c r="C277" s="1094"/>
    </row>
    <row r="278" spans="1:3" s="182" customFormat="1" ht="14.1" customHeight="1">
      <c r="A278" s="880" t="s">
        <v>1306</v>
      </c>
      <c r="B278" s="877" t="s">
        <v>875</v>
      </c>
      <c r="C278" s="1094">
        <v>8.09</v>
      </c>
    </row>
    <row r="279" spans="1:3" s="182" customFormat="1" ht="14.1" customHeight="1">
      <c r="A279" s="878"/>
      <c r="B279" s="879"/>
      <c r="C279" s="1094"/>
    </row>
    <row r="280" spans="1:3" s="182" customFormat="1" ht="14.1" customHeight="1">
      <c r="A280" s="12" t="s">
        <v>1307</v>
      </c>
      <c r="B280" s="879" t="s">
        <v>874</v>
      </c>
      <c r="C280" s="1094">
        <v>7.72</v>
      </c>
    </row>
    <row r="281" spans="1:3" s="182" customFormat="1" ht="14.1" customHeight="1">
      <c r="A281" s="12"/>
      <c r="B281" s="877" t="s">
        <v>872</v>
      </c>
      <c r="C281" s="1094">
        <v>0.28000000000000003</v>
      </c>
    </row>
    <row r="282" spans="1:3" s="182" customFormat="1" ht="14.1" customHeight="1">
      <c r="A282" s="12"/>
      <c r="B282" s="877" t="s">
        <v>875</v>
      </c>
      <c r="C282" s="1094">
        <v>4.47</v>
      </c>
    </row>
    <row r="283" spans="1:3" ht="15" customHeight="1">
      <c r="A283" s="229" t="s">
        <v>1140</v>
      </c>
      <c r="B283" s="647"/>
      <c r="C283" s="811"/>
    </row>
    <row r="284" spans="1:3" ht="12.95" customHeight="1">
      <c r="A284" s="229" t="s">
        <v>1146</v>
      </c>
      <c r="B284" s="647"/>
      <c r="C284" s="811"/>
    </row>
    <row r="285" spans="1:3" ht="12.95" customHeight="1">
      <c r="A285" s="810" t="s">
        <v>1142</v>
      </c>
      <c r="B285" s="647"/>
      <c r="C285" s="811"/>
    </row>
    <row r="286" spans="1:3" ht="11.25" customHeight="1">
      <c r="A286" s="810" t="s">
        <v>1144</v>
      </c>
      <c r="B286" s="647"/>
      <c r="C286" s="811"/>
    </row>
    <row r="287" spans="1:3" ht="8.25" customHeight="1" thickBot="1">
      <c r="A287" s="810"/>
      <c r="B287" s="647"/>
      <c r="C287" s="811"/>
    </row>
    <row r="288" spans="1:3" s="808" customFormat="1" ht="30.75" customHeight="1" thickTop="1">
      <c r="A288" s="1294" t="s">
        <v>132</v>
      </c>
      <c r="B288" s="1613" t="s">
        <v>891</v>
      </c>
      <c r="C288" s="1615" t="s">
        <v>939</v>
      </c>
    </row>
    <row r="289" spans="1:3" s="808" customFormat="1" ht="30.75" customHeight="1" thickBot="1">
      <c r="A289" s="900" t="s">
        <v>124</v>
      </c>
      <c r="B289" s="1666"/>
      <c r="C289" s="1616"/>
    </row>
    <row r="290" spans="1:3" s="182" customFormat="1" ht="36" customHeight="1" thickTop="1">
      <c r="A290" s="1622" t="s">
        <v>369</v>
      </c>
      <c r="B290" s="1622"/>
      <c r="C290" s="1622"/>
    </row>
    <row r="291" spans="1:3" ht="12" customHeight="1">
      <c r="A291" s="878" t="s">
        <v>938</v>
      </c>
      <c r="B291" s="877" t="s">
        <v>872</v>
      </c>
      <c r="C291" s="1094">
        <v>2.16</v>
      </c>
    </row>
    <row r="292" spans="1:3" ht="12" customHeight="1">
      <c r="A292" s="899"/>
      <c r="B292" s="877"/>
      <c r="C292" s="1094"/>
    </row>
    <row r="293" spans="1:3" ht="12" customHeight="1">
      <c r="A293" s="881" t="s">
        <v>883</v>
      </c>
      <c r="B293" s="877"/>
      <c r="C293" s="1094"/>
    </row>
    <row r="294" spans="1:3" ht="12" customHeight="1">
      <c r="A294" s="878" t="s">
        <v>882</v>
      </c>
      <c r="B294" s="877" t="s">
        <v>872</v>
      </c>
      <c r="C294" s="1094">
        <v>3.5</v>
      </c>
    </row>
    <row r="295" spans="1:3" ht="12" customHeight="1">
      <c r="A295" s="878" t="s">
        <v>881</v>
      </c>
      <c r="B295" s="877" t="s">
        <v>872</v>
      </c>
      <c r="C295" s="1094">
        <v>3.15</v>
      </c>
    </row>
    <row r="296" spans="1:3" ht="12" customHeight="1">
      <c r="A296" s="878"/>
      <c r="B296" s="877"/>
      <c r="C296" s="1094"/>
    </row>
    <row r="297" spans="1:3" ht="12" customHeight="1">
      <c r="A297" s="878" t="s">
        <v>880</v>
      </c>
      <c r="B297" s="877" t="s">
        <v>79</v>
      </c>
      <c r="C297" s="1094"/>
    </row>
    <row r="298" spans="1:3" ht="12" customHeight="1">
      <c r="A298" s="878" t="s">
        <v>877</v>
      </c>
      <c r="B298" s="877" t="s">
        <v>874</v>
      </c>
      <c r="C298" s="1094">
        <v>29.84</v>
      </c>
    </row>
    <row r="299" spans="1:3" ht="12" customHeight="1">
      <c r="A299" s="878" t="s">
        <v>876</v>
      </c>
      <c r="B299" s="877" t="s">
        <v>875</v>
      </c>
      <c r="C299" s="1094">
        <v>23</v>
      </c>
    </row>
    <row r="300" spans="1:3" ht="12" customHeight="1">
      <c r="A300" s="878"/>
      <c r="B300" s="877"/>
      <c r="C300" s="1094"/>
    </row>
    <row r="301" spans="1:3" ht="12" customHeight="1">
      <c r="A301" s="880" t="s">
        <v>1111</v>
      </c>
      <c r="B301" s="879"/>
      <c r="C301" s="1094"/>
    </row>
    <row r="302" spans="1:3" ht="12" customHeight="1">
      <c r="A302" s="878" t="s">
        <v>877</v>
      </c>
      <c r="B302" s="879" t="s">
        <v>874</v>
      </c>
      <c r="C302" s="1094">
        <v>35.229999999999997</v>
      </c>
    </row>
    <row r="303" spans="1:3" ht="12" customHeight="1">
      <c r="A303" s="878" t="s">
        <v>876</v>
      </c>
      <c r="B303" s="879" t="s">
        <v>875</v>
      </c>
      <c r="C303" s="1094">
        <v>10.24</v>
      </c>
    </row>
    <row r="304" spans="1:3" ht="12" customHeight="1">
      <c r="A304" s="12"/>
      <c r="B304" s="877"/>
      <c r="C304" s="1094"/>
    </row>
    <row r="305" spans="1:3" s="182" customFormat="1" ht="12" customHeight="1">
      <c r="A305" s="880" t="s">
        <v>1306</v>
      </c>
      <c r="B305" s="877" t="s">
        <v>875</v>
      </c>
      <c r="C305" s="1094">
        <v>13.51</v>
      </c>
    </row>
    <row r="306" spans="1:3" s="182" customFormat="1" ht="12" customHeight="1">
      <c r="A306" s="878"/>
      <c r="B306" s="879"/>
      <c r="C306" s="1094"/>
    </row>
    <row r="307" spans="1:3" s="182" customFormat="1" ht="12" customHeight="1">
      <c r="A307" s="12" t="s">
        <v>1307</v>
      </c>
      <c r="B307" s="879" t="s">
        <v>874</v>
      </c>
      <c r="C307" s="1094">
        <v>11.91</v>
      </c>
    </row>
    <row r="308" spans="1:3" s="182" customFormat="1" ht="12" customHeight="1">
      <c r="A308" s="12"/>
      <c r="B308" s="877" t="s">
        <v>872</v>
      </c>
      <c r="C308" s="1094">
        <v>0.62</v>
      </c>
    </row>
    <row r="309" spans="1:3" s="182" customFormat="1" ht="12" customHeight="1">
      <c r="A309" s="12"/>
      <c r="B309" s="877" t="s">
        <v>875</v>
      </c>
      <c r="C309" s="1094">
        <v>4.1500000000000004</v>
      </c>
    </row>
    <row r="310" spans="1:3" s="182" customFormat="1" ht="30.75" customHeight="1">
      <c r="A310" s="1621" t="s">
        <v>899</v>
      </c>
      <c r="B310" s="1621"/>
      <c r="C310" s="1621"/>
    </row>
    <row r="311" spans="1:3" ht="12" customHeight="1">
      <c r="A311" s="878" t="s">
        <v>938</v>
      </c>
      <c r="B311" s="877" t="s">
        <v>872</v>
      </c>
      <c r="C311" s="1094">
        <v>1.86</v>
      </c>
    </row>
    <row r="312" spans="1:3" ht="12" customHeight="1">
      <c r="A312" s="899"/>
      <c r="B312" s="877"/>
      <c r="C312" s="1094"/>
    </row>
    <row r="313" spans="1:3" ht="12" customHeight="1">
      <c r="A313" s="881" t="s">
        <v>883</v>
      </c>
      <c r="B313" s="877"/>
      <c r="C313" s="1094"/>
    </row>
    <row r="314" spans="1:3" ht="12" customHeight="1">
      <c r="A314" s="878" t="s">
        <v>882</v>
      </c>
      <c r="B314" s="877" t="s">
        <v>872</v>
      </c>
      <c r="C314" s="1094">
        <v>3.2</v>
      </c>
    </row>
    <row r="315" spans="1:3" ht="12" customHeight="1">
      <c r="A315" s="878" t="s">
        <v>881</v>
      </c>
      <c r="B315" s="877" t="s">
        <v>872</v>
      </c>
      <c r="C315" s="1094">
        <v>2.4500000000000002</v>
      </c>
    </row>
    <row r="316" spans="1:3" ht="12" customHeight="1">
      <c r="A316" s="878"/>
      <c r="B316" s="877"/>
      <c r="C316" s="1094"/>
    </row>
    <row r="317" spans="1:3" ht="12" customHeight="1">
      <c r="A317" s="878" t="s">
        <v>880</v>
      </c>
      <c r="B317" s="877" t="s">
        <v>79</v>
      </c>
      <c r="C317" s="1094"/>
    </row>
    <row r="318" spans="1:3" ht="12" customHeight="1">
      <c r="A318" s="878" t="s">
        <v>877</v>
      </c>
      <c r="B318" s="877" t="s">
        <v>874</v>
      </c>
      <c r="C318" s="1094">
        <v>36.5</v>
      </c>
    </row>
    <row r="319" spans="1:3" ht="12" customHeight="1">
      <c r="A319" s="878" t="s">
        <v>876</v>
      </c>
      <c r="B319" s="877" t="s">
        <v>875</v>
      </c>
      <c r="C319" s="1094">
        <v>21.83</v>
      </c>
    </row>
    <row r="320" spans="1:3" ht="12" customHeight="1">
      <c r="A320" s="878"/>
      <c r="B320" s="877"/>
      <c r="C320" s="1094"/>
    </row>
    <row r="321" spans="1:3" ht="12" customHeight="1">
      <c r="A321" s="880" t="s">
        <v>1111</v>
      </c>
      <c r="B321" s="879"/>
      <c r="C321" s="1094"/>
    </row>
    <row r="322" spans="1:3" ht="12" customHeight="1">
      <c r="A322" s="878" t="s">
        <v>877</v>
      </c>
      <c r="B322" s="879" t="s">
        <v>874</v>
      </c>
      <c r="C322" s="1094">
        <v>24.77</v>
      </c>
    </row>
    <row r="323" spans="1:3" ht="12" customHeight="1">
      <c r="A323" s="878" t="s">
        <v>876</v>
      </c>
      <c r="B323" s="879" t="s">
        <v>875</v>
      </c>
      <c r="C323" s="1094">
        <v>11.05</v>
      </c>
    </row>
    <row r="324" spans="1:3" ht="12" customHeight="1">
      <c r="A324" s="12"/>
      <c r="B324" s="877"/>
      <c r="C324" s="1094"/>
    </row>
    <row r="325" spans="1:3" s="182" customFormat="1" ht="12" customHeight="1">
      <c r="A325" s="12" t="s">
        <v>1446</v>
      </c>
      <c r="B325" s="879" t="s">
        <v>874</v>
      </c>
      <c r="C325" s="1094">
        <v>11.69</v>
      </c>
    </row>
    <row r="326" spans="1:3" s="182" customFormat="1" ht="25.5" customHeight="1">
      <c r="A326" s="1621" t="s">
        <v>898</v>
      </c>
      <c r="B326" s="1621"/>
      <c r="C326" s="1621"/>
    </row>
    <row r="327" spans="1:3" ht="12" customHeight="1">
      <c r="A327" s="878" t="s">
        <v>938</v>
      </c>
      <c r="B327" s="877" t="s">
        <v>872</v>
      </c>
      <c r="C327" s="1094">
        <v>2.23</v>
      </c>
    </row>
    <row r="328" spans="1:3" ht="12" customHeight="1">
      <c r="A328" s="899"/>
      <c r="B328" s="877"/>
      <c r="C328" s="1094"/>
    </row>
    <row r="329" spans="1:3" ht="12" customHeight="1">
      <c r="A329" s="881" t="s">
        <v>883</v>
      </c>
      <c r="B329" s="877"/>
      <c r="C329" s="1094"/>
    </row>
    <row r="330" spans="1:3" ht="12" customHeight="1">
      <c r="A330" s="878" t="s">
        <v>882</v>
      </c>
      <c r="B330" s="877" t="s">
        <v>872</v>
      </c>
      <c r="C330" s="1094">
        <v>3.87</v>
      </c>
    </row>
    <row r="331" spans="1:3" ht="12" customHeight="1">
      <c r="A331" s="878" t="s">
        <v>881</v>
      </c>
      <c r="B331" s="877" t="s">
        <v>872</v>
      </c>
      <c r="C331" s="1094">
        <v>3.79</v>
      </c>
    </row>
    <row r="332" spans="1:3" ht="12" customHeight="1">
      <c r="A332" s="878"/>
      <c r="B332" s="877"/>
      <c r="C332" s="1094"/>
    </row>
    <row r="333" spans="1:3" ht="12" customHeight="1">
      <c r="A333" s="878" t="s">
        <v>880</v>
      </c>
      <c r="B333" s="877" t="s">
        <v>79</v>
      </c>
      <c r="C333" s="1094"/>
    </row>
    <row r="334" spans="1:3" ht="12" customHeight="1">
      <c r="A334" s="878" t="s">
        <v>877</v>
      </c>
      <c r="B334" s="877" t="s">
        <v>874</v>
      </c>
      <c r="C334" s="1094">
        <v>22.91</v>
      </c>
    </row>
    <row r="335" spans="1:3" ht="12" customHeight="1">
      <c r="A335" s="878" t="s">
        <v>876</v>
      </c>
      <c r="B335" s="877" t="s">
        <v>875</v>
      </c>
      <c r="C335" s="1094">
        <v>20.64</v>
      </c>
    </row>
    <row r="336" spans="1:3" ht="15" customHeight="1">
      <c r="A336" s="229" t="s">
        <v>1140</v>
      </c>
      <c r="B336" s="647"/>
      <c r="C336" s="811"/>
    </row>
    <row r="337" spans="1:3" ht="12.95" customHeight="1">
      <c r="A337" s="229" t="s">
        <v>1146</v>
      </c>
      <c r="B337" s="647"/>
      <c r="C337" s="811"/>
    </row>
    <row r="338" spans="1:3" ht="12.95" customHeight="1">
      <c r="A338" s="810" t="s">
        <v>1142</v>
      </c>
      <c r="B338" s="647"/>
      <c r="C338" s="811"/>
    </row>
    <row r="339" spans="1:3" ht="11.25" customHeight="1">
      <c r="A339" s="810" t="s">
        <v>1144</v>
      </c>
      <c r="B339" s="647"/>
      <c r="C339" s="811"/>
    </row>
    <row r="340" spans="1:3" ht="11.25" customHeight="1" thickBot="1">
      <c r="A340" s="810"/>
      <c r="B340" s="647"/>
      <c r="C340" s="811"/>
    </row>
    <row r="341" spans="1:3" s="808" customFormat="1" ht="30.75" customHeight="1" thickTop="1">
      <c r="A341" s="1294" t="s">
        <v>132</v>
      </c>
      <c r="B341" s="1613" t="s">
        <v>891</v>
      </c>
      <c r="C341" s="1615" t="s">
        <v>939</v>
      </c>
    </row>
    <row r="342" spans="1:3" s="808" customFormat="1" ht="30.75" customHeight="1" thickBot="1">
      <c r="A342" s="900" t="s">
        <v>124</v>
      </c>
      <c r="B342" s="1666"/>
      <c r="C342" s="1616"/>
    </row>
    <row r="343" spans="1:3" ht="32.25" customHeight="1" thickTop="1">
      <c r="A343" s="1621" t="s">
        <v>1145</v>
      </c>
      <c r="B343" s="1621"/>
      <c r="C343" s="1621"/>
    </row>
    <row r="344" spans="1:3" ht="12" customHeight="1">
      <c r="A344" s="880" t="s">
        <v>1111</v>
      </c>
      <c r="B344" s="879"/>
      <c r="C344" s="1094"/>
    </row>
    <row r="345" spans="1:3" ht="12" customHeight="1">
      <c r="A345" s="878" t="s">
        <v>877</v>
      </c>
      <c r="B345" s="879" t="s">
        <v>874</v>
      </c>
      <c r="C345" s="1094">
        <v>22.48</v>
      </c>
    </row>
    <row r="346" spans="1:3" ht="12" customHeight="1">
      <c r="A346" s="878" t="s">
        <v>876</v>
      </c>
      <c r="B346" s="879" t="s">
        <v>875</v>
      </c>
      <c r="C346" s="1094">
        <v>9.64</v>
      </c>
    </row>
    <row r="347" spans="1:3" ht="7.5" customHeight="1">
      <c r="A347" s="12"/>
      <c r="B347" s="877"/>
      <c r="C347" s="1094"/>
    </row>
    <row r="348" spans="1:3" s="182" customFormat="1" ht="12" customHeight="1">
      <c r="A348" s="880" t="s">
        <v>1306</v>
      </c>
      <c r="B348" s="877" t="s">
        <v>875</v>
      </c>
      <c r="C348" s="1094">
        <v>11.98</v>
      </c>
    </row>
    <row r="349" spans="1:3" s="182" customFormat="1" ht="7.5" customHeight="1">
      <c r="A349" s="878"/>
      <c r="B349" s="879"/>
      <c r="C349" s="1094"/>
    </row>
    <row r="350" spans="1:3" s="182" customFormat="1" ht="12" customHeight="1">
      <c r="A350" s="12" t="s">
        <v>1307</v>
      </c>
      <c r="B350" s="879" t="s">
        <v>874</v>
      </c>
      <c r="C350" s="1094">
        <v>11.71</v>
      </c>
    </row>
    <row r="351" spans="1:3" s="182" customFormat="1" ht="12" customHeight="1">
      <c r="A351" s="12"/>
      <c r="B351" s="877" t="s">
        <v>872</v>
      </c>
      <c r="C351" s="1094">
        <v>0.84</v>
      </c>
    </row>
    <row r="352" spans="1:3" s="182" customFormat="1" ht="12" customHeight="1">
      <c r="A352" s="12"/>
      <c r="B352" s="877" t="s">
        <v>875</v>
      </c>
      <c r="C352" s="1094">
        <v>3.81</v>
      </c>
    </row>
    <row r="353" spans="1:3" s="182" customFormat="1" ht="32.25" customHeight="1">
      <c r="A353" s="1621" t="s">
        <v>897</v>
      </c>
      <c r="B353" s="1621"/>
      <c r="C353" s="1621"/>
    </row>
    <row r="354" spans="1:3" ht="12" customHeight="1">
      <c r="A354" s="878" t="s">
        <v>938</v>
      </c>
      <c r="B354" s="877" t="s">
        <v>872</v>
      </c>
      <c r="C354" s="1094">
        <v>2.2799999999999998</v>
      </c>
    </row>
    <row r="355" spans="1:3" ht="7.5" customHeight="1">
      <c r="A355" s="899"/>
      <c r="B355" s="877"/>
      <c r="C355" s="1094"/>
    </row>
    <row r="356" spans="1:3" ht="12" customHeight="1">
      <c r="A356" s="881" t="s">
        <v>883</v>
      </c>
      <c r="B356" s="877"/>
      <c r="C356" s="1094"/>
    </row>
    <row r="357" spans="1:3" ht="12" customHeight="1">
      <c r="A357" s="878" t="s">
        <v>882</v>
      </c>
      <c r="B357" s="877" t="s">
        <v>872</v>
      </c>
      <c r="C357" s="1094">
        <v>3.43</v>
      </c>
    </row>
    <row r="358" spans="1:3" ht="12" customHeight="1">
      <c r="A358" s="878" t="s">
        <v>881</v>
      </c>
      <c r="B358" s="877" t="s">
        <v>872</v>
      </c>
      <c r="C358" s="1094">
        <v>2.91</v>
      </c>
    </row>
    <row r="359" spans="1:3" ht="12" customHeight="1">
      <c r="A359" s="878"/>
      <c r="B359" s="877"/>
      <c r="C359" s="1094"/>
    </row>
    <row r="360" spans="1:3" ht="12" customHeight="1">
      <c r="A360" s="878" t="s">
        <v>880</v>
      </c>
      <c r="B360" s="877" t="s">
        <v>79</v>
      </c>
      <c r="C360" s="1094"/>
    </row>
    <row r="361" spans="1:3" ht="12" customHeight="1">
      <c r="A361" s="878" t="s">
        <v>877</v>
      </c>
      <c r="B361" s="877" t="s">
        <v>874</v>
      </c>
      <c r="C361" s="1094">
        <v>62.65</v>
      </c>
    </row>
    <row r="362" spans="1:3" ht="12" customHeight="1">
      <c r="A362" s="878" t="s">
        <v>876</v>
      </c>
      <c r="B362" s="877" t="s">
        <v>875</v>
      </c>
      <c r="C362" s="1094">
        <v>26.69</v>
      </c>
    </row>
    <row r="363" spans="1:3" ht="7.5" customHeight="1">
      <c r="A363" s="878"/>
      <c r="B363" s="877"/>
      <c r="C363" s="1094"/>
    </row>
    <row r="364" spans="1:3" ht="12" customHeight="1">
      <c r="A364" s="880" t="s">
        <v>1111</v>
      </c>
      <c r="B364" s="879"/>
      <c r="C364" s="1094"/>
    </row>
    <row r="365" spans="1:3" ht="12" customHeight="1">
      <c r="A365" s="878" t="s">
        <v>877</v>
      </c>
      <c r="B365" s="879" t="s">
        <v>874</v>
      </c>
      <c r="C365" s="1094">
        <v>48.61</v>
      </c>
    </row>
    <row r="366" spans="1:3" ht="12" customHeight="1">
      <c r="A366" s="878" t="s">
        <v>876</v>
      </c>
      <c r="B366" s="879" t="s">
        <v>875</v>
      </c>
      <c r="C366" s="1094">
        <v>10.26</v>
      </c>
    </row>
    <row r="367" spans="1:3" ht="7.5" customHeight="1">
      <c r="A367" s="12"/>
      <c r="B367" s="877"/>
      <c r="C367" s="1094"/>
    </row>
    <row r="368" spans="1:3" s="182" customFormat="1" ht="12" customHeight="1">
      <c r="A368" s="880" t="s">
        <v>1306</v>
      </c>
      <c r="B368" s="877" t="s">
        <v>875</v>
      </c>
      <c r="C368" s="1094">
        <v>16.12</v>
      </c>
    </row>
    <row r="369" spans="1:3" s="182" customFormat="1" ht="7.5" customHeight="1">
      <c r="A369" s="878"/>
      <c r="B369" s="879"/>
      <c r="C369" s="1094"/>
    </row>
    <row r="370" spans="1:3" s="182" customFormat="1" ht="12" customHeight="1">
      <c r="A370" s="12" t="s">
        <v>1307</v>
      </c>
      <c r="B370" s="879" t="s">
        <v>874</v>
      </c>
      <c r="C370" s="1094">
        <v>12.54</v>
      </c>
    </row>
    <row r="371" spans="1:3" s="182" customFormat="1" ht="12" customHeight="1">
      <c r="A371" s="12"/>
      <c r="B371" s="877" t="s">
        <v>872</v>
      </c>
      <c r="C371" s="1094">
        <v>0.56999999999999995</v>
      </c>
    </row>
    <row r="372" spans="1:3" s="182" customFormat="1" ht="12" customHeight="1">
      <c r="A372" s="12"/>
      <c r="B372" s="877" t="s">
        <v>875</v>
      </c>
      <c r="C372" s="1094">
        <v>4.22</v>
      </c>
    </row>
    <row r="373" spans="1:3" s="182" customFormat="1" ht="31.5" customHeight="1">
      <c r="A373" s="1619" t="s">
        <v>373</v>
      </c>
      <c r="B373" s="1619"/>
      <c r="C373" s="1619"/>
    </row>
    <row r="374" spans="1:3" ht="12" customHeight="1">
      <c r="A374" s="878" t="s">
        <v>938</v>
      </c>
      <c r="B374" s="877" t="s">
        <v>872</v>
      </c>
      <c r="C374" s="1094">
        <v>2.2400000000000002</v>
      </c>
    </row>
    <row r="375" spans="1:3" ht="7.5" customHeight="1">
      <c r="A375" s="899"/>
      <c r="B375" s="877"/>
      <c r="C375" s="1094"/>
    </row>
    <row r="376" spans="1:3" ht="12" customHeight="1">
      <c r="A376" s="881" t="s">
        <v>883</v>
      </c>
      <c r="B376" s="877"/>
      <c r="C376" s="1094"/>
    </row>
    <row r="377" spans="1:3" ht="12" customHeight="1">
      <c r="A377" s="878" t="s">
        <v>882</v>
      </c>
      <c r="B377" s="877" t="s">
        <v>872</v>
      </c>
      <c r="C377" s="1094">
        <v>3.73</v>
      </c>
    </row>
    <row r="378" spans="1:3" ht="12" customHeight="1">
      <c r="A378" s="878" t="s">
        <v>881</v>
      </c>
      <c r="B378" s="877" t="s">
        <v>872</v>
      </c>
      <c r="C378" s="1094">
        <v>3.07</v>
      </c>
    </row>
    <row r="379" spans="1:3" ht="7.5" customHeight="1">
      <c r="A379" s="878"/>
      <c r="B379" s="877"/>
      <c r="C379" s="1094"/>
    </row>
    <row r="380" spans="1:3" ht="12" customHeight="1">
      <c r="A380" s="878" t="s">
        <v>880</v>
      </c>
      <c r="B380" s="877" t="s">
        <v>79</v>
      </c>
      <c r="C380" s="1094"/>
    </row>
    <row r="381" spans="1:3" ht="12" customHeight="1">
      <c r="A381" s="878" t="s">
        <v>877</v>
      </c>
      <c r="B381" s="877" t="s">
        <v>874</v>
      </c>
      <c r="C381" s="1094">
        <v>21.76</v>
      </c>
    </row>
    <row r="382" spans="1:3" ht="12" customHeight="1">
      <c r="A382" s="878" t="s">
        <v>876</v>
      </c>
      <c r="B382" s="877" t="s">
        <v>875</v>
      </c>
      <c r="C382" s="1094">
        <v>18.670000000000002</v>
      </c>
    </row>
    <row r="383" spans="1:3" ht="7.5" customHeight="1">
      <c r="A383" s="878"/>
      <c r="B383" s="877"/>
      <c r="C383" s="1094"/>
    </row>
    <row r="384" spans="1:3" s="808" customFormat="1" ht="12" customHeight="1">
      <c r="A384" s="880" t="s">
        <v>1111</v>
      </c>
      <c r="B384" s="879"/>
      <c r="C384" s="1094"/>
    </row>
    <row r="385" spans="1:3" s="808" customFormat="1" ht="12" customHeight="1">
      <c r="A385" s="878" t="s">
        <v>877</v>
      </c>
      <c r="B385" s="879" t="s">
        <v>874</v>
      </c>
      <c r="C385" s="1094">
        <v>31.33</v>
      </c>
    </row>
    <row r="386" spans="1:3" ht="12" customHeight="1">
      <c r="A386" s="878" t="s">
        <v>876</v>
      </c>
      <c r="B386" s="879" t="s">
        <v>875</v>
      </c>
      <c r="C386" s="1094">
        <v>10.199999999999999</v>
      </c>
    </row>
    <row r="387" spans="1:3" ht="7.5" customHeight="1">
      <c r="A387" s="12"/>
      <c r="B387" s="877"/>
      <c r="C387" s="1094"/>
    </row>
    <row r="388" spans="1:3" s="182" customFormat="1" ht="12" customHeight="1">
      <c r="A388" s="880" t="s">
        <v>1306</v>
      </c>
      <c r="B388" s="877" t="s">
        <v>875</v>
      </c>
      <c r="C388" s="1094">
        <v>13.58</v>
      </c>
    </row>
    <row r="389" spans="1:3" s="182" customFormat="1" ht="7.5" customHeight="1">
      <c r="A389" s="878"/>
      <c r="B389" s="879"/>
      <c r="C389" s="1094"/>
    </row>
    <row r="390" spans="1:3" s="182" customFormat="1" ht="12" customHeight="1">
      <c r="A390" s="12" t="s">
        <v>1307</v>
      </c>
      <c r="B390" s="879" t="s">
        <v>874</v>
      </c>
      <c r="C390" s="1094">
        <v>13.12</v>
      </c>
    </row>
    <row r="391" spans="1:3" s="182" customFormat="1" ht="12" customHeight="1">
      <c r="A391" s="12"/>
      <c r="B391" s="877" t="s">
        <v>872</v>
      </c>
      <c r="C391" s="1094">
        <v>0.85</v>
      </c>
    </row>
    <row r="392" spans="1:3" s="182" customFormat="1" ht="12" customHeight="1">
      <c r="A392" s="12"/>
      <c r="B392" s="877" t="s">
        <v>875</v>
      </c>
      <c r="C392" s="1094">
        <v>4.99</v>
      </c>
    </row>
    <row r="393" spans="1:3" ht="15" customHeight="1">
      <c r="A393" s="229" t="s">
        <v>1140</v>
      </c>
      <c r="B393" s="647"/>
      <c r="C393" s="811"/>
    </row>
    <row r="394" spans="1:3" ht="12.95" customHeight="1">
      <c r="A394" s="229" t="s">
        <v>1146</v>
      </c>
      <c r="B394" s="647"/>
      <c r="C394" s="811"/>
    </row>
    <row r="395" spans="1:3" ht="12.95" customHeight="1">
      <c r="A395" s="810" t="s">
        <v>1142</v>
      </c>
      <c r="B395" s="647"/>
      <c r="C395" s="811"/>
    </row>
    <row r="396" spans="1:3" ht="11.25" customHeight="1">
      <c r="A396" s="810" t="s">
        <v>1144</v>
      </c>
      <c r="B396" s="647"/>
      <c r="C396" s="811"/>
    </row>
    <row r="397" spans="1:3" ht="11.25" customHeight="1" thickBot="1">
      <c r="A397" s="810"/>
      <c r="B397" s="647"/>
      <c r="C397" s="811"/>
    </row>
    <row r="398" spans="1:3" s="808" customFormat="1" ht="30.75" customHeight="1" thickTop="1">
      <c r="A398" s="1294" t="s">
        <v>132</v>
      </c>
      <c r="B398" s="1613" t="s">
        <v>891</v>
      </c>
      <c r="C398" s="1615" t="s">
        <v>939</v>
      </c>
    </row>
    <row r="399" spans="1:3" s="808" customFormat="1" ht="30.75" customHeight="1" thickBot="1">
      <c r="A399" s="900" t="s">
        <v>124</v>
      </c>
      <c r="B399" s="1666"/>
      <c r="C399" s="1616"/>
    </row>
    <row r="400" spans="1:3" s="182" customFormat="1" ht="34.5" customHeight="1" thickTop="1">
      <c r="A400" s="1621" t="s">
        <v>896</v>
      </c>
      <c r="B400" s="1621"/>
      <c r="C400" s="1621"/>
    </row>
    <row r="401" spans="1:3" ht="14.1" customHeight="1">
      <c r="A401" s="878" t="s">
        <v>940</v>
      </c>
      <c r="B401" s="877" t="s">
        <v>872</v>
      </c>
      <c r="C401" s="1094">
        <v>2.11</v>
      </c>
    </row>
    <row r="402" spans="1:3" ht="14.1" customHeight="1">
      <c r="A402" s="899"/>
      <c r="B402" s="877"/>
      <c r="C402" s="1094"/>
    </row>
    <row r="403" spans="1:3" ht="14.1" customHeight="1">
      <c r="A403" s="881" t="s">
        <v>883</v>
      </c>
      <c r="B403" s="877"/>
      <c r="C403" s="1094"/>
    </row>
    <row r="404" spans="1:3" ht="14.1" customHeight="1">
      <c r="A404" s="878" t="s">
        <v>882</v>
      </c>
      <c r="B404" s="877" t="s">
        <v>872</v>
      </c>
      <c r="C404" s="1094">
        <v>3.82</v>
      </c>
    </row>
    <row r="405" spans="1:3" ht="14.1" customHeight="1">
      <c r="A405" s="878" t="s">
        <v>881</v>
      </c>
      <c r="B405" s="877" t="s">
        <v>872</v>
      </c>
      <c r="C405" s="1094">
        <v>3.14</v>
      </c>
    </row>
    <row r="406" spans="1:3" ht="14.1" customHeight="1">
      <c r="A406" s="878"/>
      <c r="B406" s="877"/>
      <c r="C406" s="1094"/>
    </row>
    <row r="407" spans="1:3" ht="14.1" customHeight="1">
      <c r="A407" s="878" t="s">
        <v>880</v>
      </c>
      <c r="B407" s="877" t="s">
        <v>79</v>
      </c>
      <c r="C407" s="1094"/>
    </row>
    <row r="408" spans="1:3" ht="14.1" customHeight="1">
      <c r="A408" s="878" t="s">
        <v>877</v>
      </c>
      <c r="B408" s="877" t="s">
        <v>874</v>
      </c>
      <c r="C408" s="1094">
        <v>20.85</v>
      </c>
    </row>
    <row r="409" spans="1:3" ht="14.1" customHeight="1">
      <c r="A409" s="878" t="s">
        <v>876</v>
      </c>
      <c r="B409" s="877" t="s">
        <v>875</v>
      </c>
      <c r="C409" s="1094">
        <v>17.79</v>
      </c>
    </row>
    <row r="410" spans="1:3" ht="14.1" customHeight="1">
      <c r="A410" s="878"/>
      <c r="B410" s="877"/>
      <c r="C410" s="1094"/>
    </row>
    <row r="411" spans="1:3" ht="14.1" customHeight="1">
      <c r="A411" s="880" t="s">
        <v>1111</v>
      </c>
      <c r="B411" s="879"/>
      <c r="C411" s="1156"/>
    </row>
    <row r="412" spans="1:3" ht="14.1" customHeight="1">
      <c r="A412" s="878" t="s">
        <v>877</v>
      </c>
      <c r="B412" s="879" t="s">
        <v>874</v>
      </c>
      <c r="C412" s="1094">
        <v>22.16</v>
      </c>
    </row>
    <row r="413" spans="1:3" ht="14.1" customHeight="1">
      <c r="A413" s="878" t="s">
        <v>876</v>
      </c>
      <c r="B413" s="879" t="s">
        <v>875</v>
      </c>
      <c r="C413" s="1094">
        <v>10.45</v>
      </c>
    </row>
    <row r="414" spans="1:3" ht="14.1" customHeight="1">
      <c r="A414" s="12"/>
      <c r="B414" s="877"/>
      <c r="C414" s="1094"/>
    </row>
    <row r="415" spans="1:3" s="182" customFormat="1" ht="14.1" customHeight="1">
      <c r="A415" s="880" t="s">
        <v>1306</v>
      </c>
      <c r="B415" s="877" t="s">
        <v>875</v>
      </c>
      <c r="C415" s="1094">
        <v>13.67</v>
      </c>
    </row>
    <row r="416" spans="1:3" s="182" customFormat="1" ht="14.1" customHeight="1">
      <c r="A416" s="878"/>
      <c r="B416" s="879"/>
      <c r="C416" s="1094"/>
    </row>
    <row r="417" spans="1:3" s="182" customFormat="1" ht="14.1" customHeight="1">
      <c r="A417" s="12" t="s">
        <v>1307</v>
      </c>
      <c r="B417" s="879" t="s">
        <v>874</v>
      </c>
      <c r="C417" s="1094">
        <v>13.82</v>
      </c>
    </row>
    <row r="418" spans="1:3" s="182" customFormat="1" ht="14.1" customHeight="1">
      <c r="A418" s="12"/>
      <c r="B418" s="877" t="s">
        <v>872</v>
      </c>
      <c r="C418" s="1094">
        <v>0.85</v>
      </c>
    </row>
    <row r="419" spans="1:3" s="182" customFormat="1" ht="14.1" customHeight="1">
      <c r="A419" s="12"/>
      <c r="B419" s="877" t="s">
        <v>875</v>
      </c>
      <c r="C419" s="1094">
        <v>4.9400000000000004</v>
      </c>
    </row>
    <row r="420" spans="1:3" s="16" customFormat="1" ht="33" customHeight="1">
      <c r="A420" s="1621" t="s">
        <v>895</v>
      </c>
      <c r="B420" s="1621"/>
      <c r="C420" s="1621"/>
    </row>
    <row r="421" spans="1:3" s="808" customFormat="1" ht="14.1" customHeight="1">
      <c r="A421" s="878" t="s">
        <v>938</v>
      </c>
      <c r="B421" s="877" t="s">
        <v>872</v>
      </c>
      <c r="C421" s="1094">
        <v>2.5499999999999998</v>
      </c>
    </row>
    <row r="422" spans="1:3" s="808" customFormat="1" ht="14.1" customHeight="1">
      <c r="A422" s="899"/>
      <c r="B422" s="877"/>
      <c r="C422" s="1094"/>
    </row>
    <row r="423" spans="1:3" s="808" customFormat="1" ht="14.1" customHeight="1">
      <c r="A423" s="881" t="s">
        <v>883</v>
      </c>
      <c r="B423" s="877"/>
      <c r="C423" s="1094"/>
    </row>
    <row r="424" spans="1:3" s="808" customFormat="1" ht="14.1" customHeight="1">
      <c r="A424" s="878" t="s">
        <v>882</v>
      </c>
      <c r="B424" s="877" t="s">
        <v>872</v>
      </c>
      <c r="C424" s="1094">
        <v>3.57</v>
      </c>
    </row>
    <row r="425" spans="1:3" s="808" customFormat="1" ht="14.1" customHeight="1">
      <c r="A425" s="878" t="s">
        <v>881</v>
      </c>
      <c r="B425" s="877" t="s">
        <v>872</v>
      </c>
      <c r="C425" s="1094">
        <v>2.89</v>
      </c>
    </row>
    <row r="426" spans="1:3" s="808" customFormat="1" ht="14.1" customHeight="1">
      <c r="A426" s="878"/>
      <c r="B426" s="877"/>
      <c r="C426" s="1094"/>
    </row>
    <row r="427" spans="1:3" s="808" customFormat="1" ht="14.1" customHeight="1">
      <c r="A427" s="878" t="s">
        <v>880</v>
      </c>
      <c r="B427" s="877" t="s">
        <v>79</v>
      </c>
      <c r="C427" s="1094"/>
    </row>
    <row r="428" spans="1:3" s="808" customFormat="1" ht="14.1" customHeight="1">
      <c r="A428" s="878" t="s">
        <v>877</v>
      </c>
      <c r="B428" s="877" t="s">
        <v>874</v>
      </c>
      <c r="C428" s="1094">
        <v>29.81</v>
      </c>
    </row>
    <row r="429" spans="1:3" s="808" customFormat="1" ht="14.1" customHeight="1">
      <c r="A429" s="878" t="s">
        <v>876</v>
      </c>
      <c r="B429" s="877" t="s">
        <v>875</v>
      </c>
      <c r="C429" s="1094">
        <v>21.57</v>
      </c>
    </row>
    <row r="430" spans="1:3" ht="14.1" customHeight="1">
      <c r="A430" s="878"/>
      <c r="B430" s="877"/>
      <c r="C430" s="1094"/>
    </row>
    <row r="431" spans="1:3" ht="14.1" customHeight="1">
      <c r="A431" s="880" t="s">
        <v>1111</v>
      </c>
      <c r="B431" s="879"/>
      <c r="C431" s="1094"/>
    </row>
    <row r="432" spans="1:3" ht="14.1" customHeight="1">
      <c r="A432" s="878" t="s">
        <v>877</v>
      </c>
      <c r="B432" s="879" t="s">
        <v>874</v>
      </c>
      <c r="C432" s="1094">
        <v>49.31</v>
      </c>
    </row>
    <row r="433" spans="1:3" ht="14.1" customHeight="1">
      <c r="A433" s="878" t="s">
        <v>876</v>
      </c>
      <c r="B433" s="879" t="s">
        <v>875</v>
      </c>
      <c r="C433" s="1094">
        <v>9.68</v>
      </c>
    </row>
    <row r="434" spans="1:3" ht="14.1" customHeight="1">
      <c r="A434" s="12"/>
      <c r="B434" s="877"/>
      <c r="C434" s="1094"/>
    </row>
    <row r="435" spans="1:3" s="182" customFormat="1" ht="14.1" customHeight="1">
      <c r="A435" s="880" t="s">
        <v>1306</v>
      </c>
      <c r="B435" s="877" t="s">
        <v>875</v>
      </c>
      <c r="C435" s="1094">
        <v>13.08</v>
      </c>
    </row>
    <row r="436" spans="1:3" s="182" customFormat="1" ht="14.1" customHeight="1">
      <c r="A436" s="878"/>
      <c r="B436" s="879"/>
      <c r="C436" s="1094"/>
    </row>
    <row r="437" spans="1:3" s="182" customFormat="1" ht="14.1" customHeight="1">
      <c r="A437" s="12" t="s">
        <v>1307</v>
      </c>
      <c r="B437" s="879" t="s">
        <v>874</v>
      </c>
      <c r="C437" s="1094">
        <v>11.62</v>
      </c>
    </row>
    <row r="438" spans="1:3" s="182" customFormat="1" ht="14.1" customHeight="1">
      <c r="A438" s="12"/>
      <c r="B438" s="877" t="s">
        <v>872</v>
      </c>
      <c r="C438" s="1094">
        <v>0.66</v>
      </c>
    </row>
    <row r="439" spans="1:3" s="182" customFormat="1" ht="14.1" customHeight="1">
      <c r="A439" s="12"/>
      <c r="B439" s="877" t="s">
        <v>875</v>
      </c>
      <c r="C439" s="1094">
        <v>5.19</v>
      </c>
    </row>
    <row r="440" spans="1:3" ht="15" customHeight="1">
      <c r="A440" s="229" t="s">
        <v>1140</v>
      </c>
      <c r="B440" s="647"/>
      <c r="C440" s="811"/>
    </row>
    <row r="441" spans="1:3" ht="12.95" customHeight="1">
      <c r="A441" s="229" t="s">
        <v>1146</v>
      </c>
      <c r="B441" s="647"/>
      <c r="C441" s="811"/>
    </row>
    <row r="442" spans="1:3" ht="12.95" customHeight="1">
      <c r="A442" s="810" t="s">
        <v>1142</v>
      </c>
      <c r="B442" s="647"/>
      <c r="C442" s="811"/>
    </row>
    <row r="443" spans="1:3" ht="11.25" customHeight="1">
      <c r="A443" s="810" t="s">
        <v>1144</v>
      </c>
      <c r="B443" s="647"/>
      <c r="C443" s="811"/>
    </row>
    <row r="444" spans="1:3" ht="11.25" customHeight="1" thickBot="1">
      <c r="A444" s="810"/>
      <c r="B444" s="647"/>
      <c r="C444" s="811"/>
    </row>
    <row r="445" spans="1:3" s="808" customFormat="1" ht="30.75" customHeight="1" thickTop="1">
      <c r="A445" s="1294" t="s">
        <v>132</v>
      </c>
      <c r="B445" s="1613" t="s">
        <v>891</v>
      </c>
      <c r="C445" s="1615" t="s">
        <v>939</v>
      </c>
    </row>
    <row r="446" spans="1:3" s="808" customFormat="1" ht="30.75" customHeight="1" thickBot="1">
      <c r="A446" s="900" t="s">
        <v>124</v>
      </c>
      <c r="B446" s="1666"/>
      <c r="C446" s="1616"/>
    </row>
    <row r="447" spans="1:3" s="182" customFormat="1" ht="36" customHeight="1" thickTop="1">
      <c r="A447" s="1619" t="s">
        <v>376</v>
      </c>
      <c r="B447" s="1619"/>
      <c r="C447" s="1619"/>
    </row>
    <row r="448" spans="1:3" ht="14.1" customHeight="1">
      <c r="A448" s="878" t="s">
        <v>938</v>
      </c>
      <c r="B448" s="877" t="s">
        <v>872</v>
      </c>
      <c r="C448" s="1094">
        <v>2.33</v>
      </c>
    </row>
    <row r="449" spans="1:3" ht="14.1" customHeight="1">
      <c r="A449" s="878"/>
      <c r="B449" s="877"/>
      <c r="C449" s="1094"/>
    </row>
    <row r="450" spans="1:3" ht="14.1" customHeight="1">
      <c r="A450" s="881" t="s">
        <v>883</v>
      </c>
      <c r="B450" s="877"/>
      <c r="C450" s="1094"/>
    </row>
    <row r="451" spans="1:3" ht="14.1" customHeight="1">
      <c r="A451" s="878" t="s">
        <v>882</v>
      </c>
      <c r="B451" s="877" t="s">
        <v>872</v>
      </c>
      <c r="C451" s="1094">
        <v>3.6</v>
      </c>
    </row>
    <row r="452" spans="1:3" ht="14.1" customHeight="1">
      <c r="A452" s="878" t="s">
        <v>881</v>
      </c>
      <c r="B452" s="877" t="s">
        <v>872</v>
      </c>
      <c r="C452" s="1094">
        <v>3.04</v>
      </c>
    </row>
    <row r="453" spans="1:3" ht="14.1" customHeight="1">
      <c r="A453" s="878"/>
      <c r="B453" s="877"/>
      <c r="C453" s="1094"/>
    </row>
    <row r="454" spans="1:3" ht="14.1" customHeight="1">
      <c r="A454" s="878" t="s">
        <v>880</v>
      </c>
      <c r="B454" s="877" t="s">
        <v>79</v>
      </c>
      <c r="C454" s="1094"/>
    </row>
    <row r="455" spans="1:3" ht="14.1" customHeight="1">
      <c r="A455" s="878" t="s">
        <v>877</v>
      </c>
      <c r="B455" s="877" t="s">
        <v>874</v>
      </c>
      <c r="C455" s="1094">
        <v>36.880000000000003</v>
      </c>
    </row>
    <row r="456" spans="1:3" ht="14.1" customHeight="1">
      <c r="A456" s="878" t="s">
        <v>876</v>
      </c>
      <c r="B456" s="877" t="s">
        <v>875</v>
      </c>
      <c r="C456" s="1094">
        <v>22.19</v>
      </c>
    </row>
    <row r="457" spans="1:3" ht="14.1" customHeight="1">
      <c r="A457" s="878"/>
      <c r="B457" s="877"/>
      <c r="C457" s="1094"/>
    </row>
    <row r="458" spans="1:3" s="808" customFormat="1" ht="14.1" customHeight="1">
      <c r="A458" s="880" t="s">
        <v>1111</v>
      </c>
      <c r="B458" s="879"/>
      <c r="C458" s="1094"/>
    </row>
    <row r="459" spans="1:3" s="808" customFormat="1" ht="14.1" customHeight="1">
      <c r="A459" s="878" t="s">
        <v>877</v>
      </c>
      <c r="B459" s="879" t="s">
        <v>874</v>
      </c>
      <c r="C459" s="1094">
        <v>33.4</v>
      </c>
    </row>
    <row r="460" spans="1:3" ht="14.1" customHeight="1">
      <c r="A460" s="878" t="s">
        <v>876</v>
      </c>
      <c r="B460" s="879" t="s">
        <v>875</v>
      </c>
      <c r="C460" s="1094">
        <v>8.81</v>
      </c>
    </row>
    <row r="461" spans="1:3" ht="14.1" customHeight="1">
      <c r="A461" s="12"/>
      <c r="B461" s="877"/>
      <c r="C461" s="1094"/>
    </row>
    <row r="462" spans="1:3" s="182" customFormat="1" ht="14.1" customHeight="1">
      <c r="A462" s="880" t="s">
        <v>1306</v>
      </c>
      <c r="B462" s="877" t="s">
        <v>875</v>
      </c>
      <c r="C462" s="1094">
        <v>11.19</v>
      </c>
    </row>
    <row r="463" spans="1:3" s="182" customFormat="1" ht="14.1" customHeight="1">
      <c r="A463" s="878"/>
      <c r="B463" s="879"/>
      <c r="C463" s="1094"/>
    </row>
    <row r="464" spans="1:3" s="182" customFormat="1" ht="14.1" customHeight="1">
      <c r="A464" s="12" t="s">
        <v>1307</v>
      </c>
      <c r="B464" s="879" t="s">
        <v>874</v>
      </c>
      <c r="C464" s="1094">
        <v>11.63</v>
      </c>
    </row>
    <row r="465" spans="1:3" s="182" customFormat="1" ht="14.1" customHeight="1">
      <c r="A465" s="12"/>
      <c r="B465" s="877" t="s">
        <v>872</v>
      </c>
      <c r="C465" s="1094">
        <v>0.52</v>
      </c>
    </row>
    <row r="466" spans="1:3" s="182" customFormat="1" ht="14.1" customHeight="1">
      <c r="A466" s="12"/>
      <c r="B466" s="877" t="s">
        <v>875</v>
      </c>
      <c r="C466" s="1118">
        <v>4.0599999999999996</v>
      </c>
    </row>
    <row r="467" spans="1:3" s="182" customFormat="1" ht="32.25" customHeight="1">
      <c r="A467" s="1621" t="s">
        <v>894</v>
      </c>
      <c r="B467" s="1621"/>
      <c r="C467" s="1621"/>
    </row>
    <row r="468" spans="1:3" ht="14.1" customHeight="1">
      <c r="A468" s="878" t="s">
        <v>938</v>
      </c>
      <c r="B468" s="877" t="s">
        <v>872</v>
      </c>
      <c r="C468" s="1094">
        <v>2.4500000000000002</v>
      </c>
    </row>
    <row r="469" spans="1:3" ht="14.1" customHeight="1">
      <c r="A469" s="899"/>
      <c r="B469" s="877"/>
      <c r="C469" s="1094"/>
    </row>
    <row r="470" spans="1:3" ht="14.1" customHeight="1">
      <c r="A470" s="881" t="s">
        <v>883</v>
      </c>
      <c r="B470" s="877"/>
      <c r="C470" s="1094"/>
    </row>
    <row r="471" spans="1:3" ht="14.1" customHeight="1">
      <c r="A471" s="878" t="s">
        <v>882</v>
      </c>
      <c r="B471" s="877" t="s">
        <v>872</v>
      </c>
      <c r="C471" s="1094">
        <v>3.38</v>
      </c>
    </row>
    <row r="472" spans="1:3" ht="14.1" customHeight="1">
      <c r="A472" s="878" t="s">
        <v>881</v>
      </c>
      <c r="B472" s="877" t="s">
        <v>872</v>
      </c>
      <c r="C472" s="1094">
        <v>2.97</v>
      </c>
    </row>
    <row r="473" spans="1:3" ht="14.1" customHeight="1">
      <c r="A473" s="878"/>
      <c r="B473" s="877"/>
      <c r="C473" s="1094"/>
    </row>
    <row r="474" spans="1:3" ht="14.1" customHeight="1">
      <c r="A474" s="878" t="s">
        <v>880</v>
      </c>
      <c r="B474" s="877" t="s">
        <v>79</v>
      </c>
      <c r="C474" s="1094"/>
    </row>
    <row r="475" spans="1:3" ht="14.1" customHeight="1">
      <c r="A475" s="878" t="s">
        <v>877</v>
      </c>
      <c r="B475" s="877" t="s">
        <v>874</v>
      </c>
      <c r="C475" s="1094">
        <v>56.3</v>
      </c>
    </row>
    <row r="476" spans="1:3" ht="14.1" customHeight="1">
      <c r="A476" s="878" t="s">
        <v>876</v>
      </c>
      <c r="B476" s="877" t="s">
        <v>875</v>
      </c>
      <c r="C476" s="1094">
        <v>21.21</v>
      </c>
    </row>
    <row r="477" spans="1:3" ht="14.1" customHeight="1">
      <c r="A477" s="878"/>
      <c r="B477" s="877"/>
      <c r="C477" s="1094"/>
    </row>
    <row r="478" spans="1:3" ht="14.1" customHeight="1">
      <c r="A478" s="880" t="s">
        <v>1111</v>
      </c>
      <c r="B478" s="879"/>
      <c r="C478" s="1094"/>
    </row>
    <row r="479" spans="1:3" ht="14.1" customHeight="1">
      <c r="A479" s="878" t="s">
        <v>877</v>
      </c>
      <c r="B479" s="879" t="s">
        <v>874</v>
      </c>
      <c r="C479" s="1094">
        <v>39.92</v>
      </c>
    </row>
    <row r="480" spans="1:3" ht="14.1" customHeight="1">
      <c r="A480" s="878" t="s">
        <v>876</v>
      </c>
      <c r="B480" s="879" t="s">
        <v>875</v>
      </c>
      <c r="C480" s="1094">
        <v>8.67</v>
      </c>
    </row>
    <row r="481" spans="1:3" ht="14.1" customHeight="1">
      <c r="A481" s="12"/>
      <c r="B481" s="877"/>
      <c r="C481" s="1094"/>
    </row>
    <row r="482" spans="1:3" s="182" customFormat="1" ht="14.1" customHeight="1">
      <c r="A482" s="880" t="s">
        <v>1306</v>
      </c>
      <c r="B482" s="877" t="s">
        <v>875</v>
      </c>
      <c r="C482" s="1094">
        <v>10.43</v>
      </c>
    </row>
    <row r="483" spans="1:3" s="182" customFormat="1" ht="14.1" customHeight="1">
      <c r="A483" s="878"/>
      <c r="B483" s="879"/>
      <c r="C483" s="1094"/>
    </row>
    <row r="484" spans="1:3" s="182" customFormat="1" ht="14.1" customHeight="1">
      <c r="A484" s="12" t="s">
        <v>1307</v>
      </c>
      <c r="B484" s="879" t="s">
        <v>874</v>
      </c>
      <c r="C484" s="1094">
        <v>11.37</v>
      </c>
    </row>
    <row r="485" spans="1:3" s="182" customFormat="1" ht="14.1" customHeight="1">
      <c r="A485" s="12"/>
      <c r="B485" s="877" t="s">
        <v>872</v>
      </c>
      <c r="C485" s="1094">
        <v>0.44</v>
      </c>
    </row>
    <row r="486" spans="1:3" s="182" customFormat="1" ht="14.1" customHeight="1">
      <c r="A486" s="12"/>
      <c r="B486" s="877" t="s">
        <v>875</v>
      </c>
      <c r="C486" s="1094">
        <v>4.07</v>
      </c>
    </row>
    <row r="487" spans="1:3" ht="15" customHeight="1">
      <c r="A487" s="229" t="s">
        <v>1140</v>
      </c>
      <c r="B487" s="647"/>
      <c r="C487" s="811"/>
    </row>
    <row r="488" spans="1:3" ht="12.95" customHeight="1">
      <c r="A488" s="229" t="s">
        <v>1147</v>
      </c>
      <c r="B488" s="647"/>
      <c r="C488" s="811"/>
    </row>
    <row r="489" spans="1:3" ht="12.95" customHeight="1">
      <c r="A489" s="810" t="s">
        <v>1142</v>
      </c>
      <c r="B489" s="647"/>
      <c r="C489" s="811"/>
    </row>
    <row r="490" spans="1:3" ht="11.25" customHeight="1">
      <c r="A490" s="810" t="s">
        <v>1144</v>
      </c>
      <c r="B490" s="647"/>
      <c r="C490" s="811"/>
    </row>
    <row r="491" spans="1:3" ht="11.25" customHeight="1" thickBot="1">
      <c r="A491" s="810"/>
      <c r="B491" s="647"/>
      <c r="C491" s="811"/>
    </row>
    <row r="492" spans="1:3" s="808" customFormat="1" ht="30.75" customHeight="1" thickTop="1">
      <c r="A492" s="1294" t="s">
        <v>132</v>
      </c>
      <c r="B492" s="1613" t="s">
        <v>891</v>
      </c>
      <c r="C492" s="1615" t="s">
        <v>939</v>
      </c>
    </row>
    <row r="493" spans="1:3" s="808" customFormat="1" ht="30.75" customHeight="1" thickBot="1">
      <c r="A493" s="900" t="s">
        <v>124</v>
      </c>
      <c r="B493" s="1666"/>
      <c r="C493" s="1616"/>
    </row>
    <row r="494" spans="1:3" s="182" customFormat="1" ht="36" customHeight="1" thickTop="1">
      <c r="A494" s="1621" t="s">
        <v>893</v>
      </c>
      <c r="B494" s="1621"/>
      <c r="C494" s="1621"/>
    </row>
    <row r="495" spans="1:3" ht="14.1" customHeight="1">
      <c r="A495" s="878" t="s">
        <v>938</v>
      </c>
      <c r="B495" s="877" t="s">
        <v>872</v>
      </c>
      <c r="C495" s="1094">
        <v>2.44</v>
      </c>
    </row>
    <row r="496" spans="1:3" ht="14.1" customHeight="1">
      <c r="A496" s="899"/>
      <c r="B496" s="877"/>
      <c r="C496" s="1094"/>
    </row>
    <row r="497" spans="1:3" ht="14.1" customHeight="1">
      <c r="A497" s="881" t="s">
        <v>883</v>
      </c>
      <c r="B497" s="877"/>
      <c r="C497" s="1094"/>
    </row>
    <row r="498" spans="1:3" ht="14.1" customHeight="1">
      <c r="A498" s="878" t="s">
        <v>882</v>
      </c>
      <c r="B498" s="877" t="s">
        <v>872</v>
      </c>
      <c r="C498" s="1094">
        <v>3.84</v>
      </c>
    </row>
    <row r="499" spans="1:3" ht="14.1" customHeight="1">
      <c r="A499" s="878" t="s">
        <v>881</v>
      </c>
      <c r="B499" s="877" t="s">
        <v>872</v>
      </c>
      <c r="C499" s="1094">
        <v>2.92</v>
      </c>
    </row>
    <row r="500" spans="1:3" ht="14.1" customHeight="1">
      <c r="A500" s="878"/>
      <c r="B500" s="877"/>
      <c r="C500" s="1094"/>
    </row>
    <row r="501" spans="1:3" ht="14.1" customHeight="1">
      <c r="A501" s="878" t="s">
        <v>880</v>
      </c>
      <c r="B501" s="877" t="s">
        <v>79</v>
      </c>
      <c r="C501" s="1094"/>
    </row>
    <row r="502" spans="1:3" ht="14.1" customHeight="1">
      <c r="A502" s="878" t="s">
        <v>877</v>
      </c>
      <c r="B502" s="877" t="s">
        <v>874</v>
      </c>
      <c r="C502" s="1094">
        <v>47.07</v>
      </c>
    </row>
    <row r="503" spans="1:3" ht="14.1" customHeight="1">
      <c r="A503" s="878" t="s">
        <v>876</v>
      </c>
      <c r="B503" s="877" t="s">
        <v>875</v>
      </c>
      <c r="C503" s="1094">
        <v>23.67</v>
      </c>
    </row>
    <row r="504" spans="1:3" ht="14.1" customHeight="1">
      <c r="A504" s="878"/>
      <c r="B504" s="877"/>
      <c r="C504" s="1094"/>
    </row>
    <row r="505" spans="1:3" ht="14.1" customHeight="1">
      <c r="A505" s="880" t="s">
        <v>1111</v>
      </c>
      <c r="B505" s="879"/>
      <c r="C505" s="1094"/>
    </row>
    <row r="506" spans="1:3" ht="14.1" customHeight="1">
      <c r="A506" s="878" t="s">
        <v>877</v>
      </c>
      <c r="B506" s="879" t="s">
        <v>874</v>
      </c>
      <c r="C506" s="1094">
        <v>38.950000000000003</v>
      </c>
    </row>
    <row r="507" spans="1:3" ht="14.1" customHeight="1">
      <c r="A507" s="878" t="s">
        <v>876</v>
      </c>
      <c r="B507" s="879" t="s">
        <v>875</v>
      </c>
      <c r="C507" s="1094">
        <v>9.23</v>
      </c>
    </row>
    <row r="508" spans="1:3" ht="14.1" customHeight="1">
      <c r="A508" s="12"/>
      <c r="B508" s="877"/>
      <c r="C508" s="1094"/>
    </row>
    <row r="509" spans="1:3" s="182" customFormat="1" ht="14.1" customHeight="1">
      <c r="A509" s="880" t="s">
        <v>1306</v>
      </c>
      <c r="B509" s="877" t="s">
        <v>875</v>
      </c>
      <c r="C509" s="1094">
        <v>12.19</v>
      </c>
    </row>
    <row r="510" spans="1:3" s="182" customFormat="1" ht="14.1" customHeight="1">
      <c r="A510" s="878"/>
      <c r="B510" s="879"/>
      <c r="C510" s="1094"/>
    </row>
    <row r="511" spans="1:3" s="182" customFormat="1" ht="14.1" customHeight="1">
      <c r="A511" s="12" t="s">
        <v>1307</v>
      </c>
      <c r="B511" s="879" t="s">
        <v>874</v>
      </c>
      <c r="C511" s="1094">
        <v>12.37</v>
      </c>
    </row>
    <row r="512" spans="1:3" s="182" customFormat="1" ht="14.1" customHeight="1">
      <c r="A512" s="12"/>
      <c r="B512" s="877" t="s">
        <v>872</v>
      </c>
      <c r="C512" s="1094">
        <v>0.53</v>
      </c>
    </row>
    <row r="513" spans="1:3" s="182" customFormat="1" ht="14.1" customHeight="1">
      <c r="A513" s="12"/>
      <c r="B513" s="877" t="s">
        <v>875</v>
      </c>
      <c r="C513" s="1094">
        <v>3.75</v>
      </c>
    </row>
    <row r="514" spans="1:3" s="182" customFormat="1" ht="36" customHeight="1">
      <c r="A514" s="1621" t="s">
        <v>887</v>
      </c>
      <c r="B514" s="1621"/>
      <c r="C514" s="1621"/>
    </row>
    <row r="515" spans="1:3" ht="14.1" customHeight="1">
      <c r="A515" s="878" t="s">
        <v>938</v>
      </c>
      <c r="B515" s="877" t="s">
        <v>872</v>
      </c>
      <c r="C515" s="1094">
        <v>2.04</v>
      </c>
    </row>
    <row r="516" spans="1:3" ht="14.1" customHeight="1">
      <c r="A516" s="899"/>
      <c r="B516" s="877"/>
      <c r="C516" s="1094"/>
    </row>
    <row r="517" spans="1:3" ht="14.1" customHeight="1">
      <c r="A517" s="881" t="s">
        <v>883</v>
      </c>
      <c r="B517" s="877"/>
      <c r="C517" s="1094"/>
    </row>
    <row r="518" spans="1:3" ht="14.1" customHeight="1">
      <c r="A518" s="878" t="s">
        <v>882</v>
      </c>
      <c r="B518" s="877" t="s">
        <v>872</v>
      </c>
      <c r="C518" s="1094">
        <v>3.57</v>
      </c>
    </row>
    <row r="519" spans="1:3" ht="14.1" customHeight="1">
      <c r="A519" s="878" t="s">
        <v>881</v>
      </c>
      <c r="B519" s="877" t="s">
        <v>872</v>
      </c>
      <c r="C519" s="1094">
        <v>3.36</v>
      </c>
    </row>
    <row r="520" spans="1:3" ht="14.1" customHeight="1">
      <c r="A520" s="878"/>
      <c r="B520" s="877"/>
      <c r="C520" s="1094"/>
    </row>
    <row r="521" spans="1:3" ht="14.1" customHeight="1">
      <c r="A521" s="878" t="s">
        <v>880</v>
      </c>
      <c r="B521" s="877" t="s">
        <v>79</v>
      </c>
      <c r="C521" s="1094"/>
    </row>
    <row r="522" spans="1:3" ht="14.1" customHeight="1">
      <c r="A522" s="878" t="s">
        <v>877</v>
      </c>
      <c r="B522" s="877" t="s">
        <v>874</v>
      </c>
      <c r="C522" s="1094">
        <v>21.89</v>
      </c>
    </row>
    <row r="523" spans="1:3" ht="14.1" customHeight="1">
      <c r="A523" s="878" t="s">
        <v>876</v>
      </c>
      <c r="B523" s="877" t="s">
        <v>875</v>
      </c>
      <c r="C523" s="1094">
        <v>20.52</v>
      </c>
    </row>
    <row r="524" spans="1:3" ht="14.1" customHeight="1">
      <c r="A524" s="878"/>
      <c r="B524" s="877"/>
      <c r="C524" s="1094"/>
    </row>
    <row r="525" spans="1:3" ht="14.1" customHeight="1">
      <c r="A525" s="880" t="s">
        <v>1111</v>
      </c>
      <c r="B525" s="879"/>
      <c r="C525" s="1094"/>
    </row>
    <row r="526" spans="1:3" ht="14.1" customHeight="1">
      <c r="A526" s="878" t="s">
        <v>877</v>
      </c>
      <c r="B526" s="879" t="s">
        <v>874</v>
      </c>
      <c r="C526" s="1094">
        <v>26.27</v>
      </c>
    </row>
    <row r="527" spans="1:3" ht="14.1" customHeight="1">
      <c r="A527" s="878" t="s">
        <v>876</v>
      </c>
      <c r="B527" s="879" t="s">
        <v>875</v>
      </c>
      <c r="C527" s="1094">
        <v>8.36</v>
      </c>
    </row>
    <row r="528" spans="1:3" ht="14.1" customHeight="1">
      <c r="A528" s="12"/>
      <c r="B528" s="877"/>
      <c r="C528" s="1094"/>
    </row>
    <row r="529" spans="1:3" s="182" customFormat="1" ht="14.1" customHeight="1">
      <c r="A529" s="880" t="s">
        <v>1306</v>
      </c>
      <c r="B529" s="877" t="s">
        <v>875</v>
      </c>
      <c r="C529" s="1094">
        <v>10.28</v>
      </c>
    </row>
    <row r="530" spans="1:3" s="182" customFormat="1" ht="14.1" customHeight="1">
      <c r="A530" s="878"/>
      <c r="B530" s="879"/>
      <c r="C530" s="1094"/>
    </row>
    <row r="531" spans="1:3" s="182" customFormat="1" ht="14.1" customHeight="1">
      <c r="A531" s="12" t="s">
        <v>1307</v>
      </c>
      <c r="B531" s="879" t="s">
        <v>874</v>
      </c>
      <c r="C531" s="1094">
        <v>10.87</v>
      </c>
    </row>
    <row r="532" spans="1:3" s="182" customFormat="1" ht="14.1" customHeight="1">
      <c r="A532" s="12"/>
      <c r="B532" s="877" t="s">
        <v>872</v>
      </c>
      <c r="C532" s="1094">
        <v>0.54</v>
      </c>
    </row>
    <row r="533" spans="1:3" s="182" customFormat="1" ht="14.1" customHeight="1">
      <c r="A533" s="12"/>
      <c r="B533" s="877" t="s">
        <v>875</v>
      </c>
      <c r="C533" s="1094">
        <v>6.24</v>
      </c>
    </row>
  </sheetData>
  <mergeCells count="47">
    <mergeCell ref="C445:C446"/>
    <mergeCell ref="A514:C514"/>
    <mergeCell ref="A494:C494"/>
    <mergeCell ref="B341:B342"/>
    <mergeCell ref="A373:C373"/>
    <mergeCell ref="B398:B399"/>
    <mergeCell ref="C341:C342"/>
    <mergeCell ref="C398:C399"/>
    <mergeCell ref="C492:C493"/>
    <mergeCell ref="A420:C420"/>
    <mergeCell ref="A467:C467"/>
    <mergeCell ref="B492:B493"/>
    <mergeCell ref="A447:C447"/>
    <mergeCell ref="A400:C400"/>
    <mergeCell ref="A343:C343"/>
    <mergeCell ref="B445:B446"/>
    <mergeCell ref="B6:B7"/>
    <mergeCell ref="A29:C29"/>
    <mergeCell ref="A28:C28"/>
    <mergeCell ref="A8:C8"/>
    <mergeCell ref="B54:B55"/>
    <mergeCell ref="C6:C7"/>
    <mergeCell ref="B194:B195"/>
    <mergeCell ref="C194:C195"/>
    <mergeCell ref="A56:C56"/>
    <mergeCell ref="C54:C55"/>
    <mergeCell ref="A75:C75"/>
    <mergeCell ref="C147:C148"/>
    <mergeCell ref="A149:C149"/>
    <mergeCell ref="B100:B101"/>
    <mergeCell ref="C100:C101"/>
    <mergeCell ref="A310:C310"/>
    <mergeCell ref="A102:C102"/>
    <mergeCell ref="B147:B148"/>
    <mergeCell ref="A122:C122"/>
    <mergeCell ref="A353:C353"/>
    <mergeCell ref="A290:C290"/>
    <mergeCell ref="A263:C263"/>
    <mergeCell ref="A326:C326"/>
    <mergeCell ref="B288:B289"/>
    <mergeCell ref="C288:C289"/>
    <mergeCell ref="A243:C243"/>
    <mergeCell ref="A196:C196"/>
    <mergeCell ref="A169:C169"/>
    <mergeCell ref="B241:B242"/>
    <mergeCell ref="A216:C216"/>
    <mergeCell ref="C241:C242"/>
  </mergeCells>
  <hyperlinks>
    <hyperlink ref="D1" location="'Spis tablic'!A1" display="Powrót do spisu tablic"/>
    <hyperlink ref="D2" location="'Spis tablic'!A1" display="Back to the list of tables"/>
  </hyperlinks>
  <pageMargins left="0.78740157480314965" right="0.70866141732283472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6"/>
  <sheetViews>
    <sheetView zoomScaleNormal="100" workbookViewId="0">
      <selection activeCell="V26" sqref="V26"/>
    </sheetView>
  </sheetViews>
  <sheetFormatPr defaultRowHeight="11.1" customHeight="1"/>
  <cols>
    <col min="1" max="1" width="27.5703125" style="2" customWidth="1"/>
    <col min="2" max="2" width="9.28515625" style="511" customWidth="1"/>
    <col min="3" max="3" width="8.140625" style="511" customWidth="1"/>
    <col min="4" max="4" width="11.140625" style="511" customWidth="1"/>
    <col min="5" max="5" width="9.28515625" style="511" customWidth="1"/>
    <col min="6" max="6" width="6.7109375" style="512" customWidth="1"/>
    <col min="7" max="7" width="6.28515625" style="512" customWidth="1"/>
    <col min="8" max="8" width="5.85546875" style="512" customWidth="1"/>
    <col min="9" max="10" width="6.42578125" style="513" customWidth="1"/>
    <col min="11" max="11" width="3.5703125" style="2" customWidth="1"/>
    <col min="12" max="16384" width="9.140625" style="2"/>
  </cols>
  <sheetData>
    <row r="1" spans="1:12" s="1" customFormat="1" ht="14.1" customHeight="1">
      <c r="A1" s="79" t="s">
        <v>1246</v>
      </c>
      <c r="B1" s="466"/>
      <c r="C1" s="466"/>
      <c r="D1" s="466"/>
      <c r="E1" s="466"/>
      <c r="F1" s="467"/>
      <c r="G1" s="467"/>
      <c r="H1" s="467"/>
      <c r="I1" s="468"/>
      <c r="J1" s="468"/>
    </row>
    <row r="2" spans="1:12" s="1" customFormat="1" ht="12.95" customHeight="1">
      <c r="A2" s="81" t="s">
        <v>229</v>
      </c>
      <c r="B2" s="466"/>
      <c r="C2" s="466"/>
      <c r="D2" s="466"/>
      <c r="E2" s="466"/>
      <c r="F2" s="467"/>
      <c r="G2" s="467"/>
      <c r="H2" s="467"/>
      <c r="I2" s="468"/>
      <c r="J2" s="468"/>
    </row>
    <row r="3" spans="1:12" s="1" customFormat="1" ht="11.25" customHeight="1">
      <c r="A3" s="81" t="s">
        <v>1247</v>
      </c>
      <c r="B3" s="466"/>
      <c r="C3" s="466"/>
      <c r="D3" s="466"/>
      <c r="E3" s="466"/>
      <c r="F3" s="467"/>
      <c r="G3" s="467"/>
      <c r="H3" s="467"/>
      <c r="I3" s="468"/>
      <c r="J3" s="468"/>
    </row>
    <row r="4" spans="1:12" ht="12" customHeight="1" thickBot="1">
      <c r="A4" s="344" t="s">
        <v>340</v>
      </c>
      <c r="B4" s="469"/>
      <c r="C4" s="469"/>
      <c r="D4" s="469"/>
      <c r="E4" s="469"/>
      <c r="F4" s="470"/>
      <c r="G4" s="470"/>
      <c r="H4" s="470"/>
      <c r="I4" s="471"/>
      <c r="J4" s="471"/>
      <c r="L4" s="1218" t="s">
        <v>1250</v>
      </c>
    </row>
    <row r="5" spans="1:12" ht="14.25" customHeight="1" thickTop="1">
      <c r="A5" s="346"/>
      <c r="B5" s="347"/>
      <c r="C5" s="347"/>
      <c r="D5" s="348"/>
      <c r="E5" s="349"/>
      <c r="F5" s="472" t="s">
        <v>230</v>
      </c>
      <c r="G5" s="351"/>
      <c r="H5" s="352"/>
      <c r="I5" s="353"/>
      <c r="J5" s="354"/>
      <c r="L5" s="1381" t="s">
        <v>1266</v>
      </c>
    </row>
    <row r="6" spans="1:12" ht="11.1" customHeight="1">
      <c r="A6" s="355" t="s">
        <v>79</v>
      </c>
      <c r="B6" s="356" t="s">
        <v>79</v>
      </c>
      <c r="C6" s="356" t="s">
        <v>79</v>
      </c>
      <c r="D6" s="356"/>
      <c r="E6" s="357"/>
      <c r="F6" s="473" t="s">
        <v>173</v>
      </c>
      <c r="G6" s="474" t="s">
        <v>174</v>
      </c>
      <c r="H6" s="360"/>
      <c r="I6" s="475" t="s">
        <v>67</v>
      </c>
      <c r="J6" s="476"/>
    </row>
    <row r="7" spans="1:12" ht="11.1" customHeight="1">
      <c r="A7" s="355"/>
      <c r="B7" s="356"/>
      <c r="C7" s="356"/>
      <c r="D7" s="365" t="s">
        <v>246</v>
      </c>
      <c r="E7" s="363"/>
      <c r="F7" s="473" t="s">
        <v>175</v>
      </c>
      <c r="G7" s="1433"/>
      <c r="H7" s="1434"/>
      <c r="I7" s="477" t="s">
        <v>231</v>
      </c>
      <c r="J7" s="476"/>
    </row>
    <row r="8" spans="1:12" ht="11.1" customHeight="1">
      <c r="A8" s="355"/>
      <c r="B8" s="356"/>
      <c r="C8" s="356"/>
      <c r="D8" s="478" t="s">
        <v>247</v>
      </c>
      <c r="E8" s="363"/>
      <c r="F8" s="473" t="s">
        <v>177</v>
      </c>
      <c r="G8" s="1435" t="s">
        <v>178</v>
      </c>
      <c r="H8" s="1436"/>
      <c r="I8" s="366" t="s">
        <v>337</v>
      </c>
      <c r="J8" s="362"/>
    </row>
    <row r="9" spans="1:12" ht="11.1" customHeight="1">
      <c r="A9" s="479" t="s">
        <v>132</v>
      </c>
      <c r="B9" s="480" t="s">
        <v>66</v>
      </c>
      <c r="C9" s="480" t="s">
        <v>179</v>
      </c>
      <c r="D9" s="478" t="s">
        <v>68</v>
      </c>
      <c r="E9" s="478" t="s">
        <v>180</v>
      </c>
      <c r="F9" s="473" t="s">
        <v>181</v>
      </c>
      <c r="G9" s="1428"/>
      <c r="H9" s="1429"/>
      <c r="I9" s="369" t="s">
        <v>380</v>
      </c>
      <c r="J9" s="370"/>
    </row>
    <row r="10" spans="1:12" ht="11.1" customHeight="1">
      <c r="A10" s="371" t="s">
        <v>124</v>
      </c>
      <c r="B10" s="356"/>
      <c r="C10" s="356"/>
      <c r="D10" s="478" t="s">
        <v>182</v>
      </c>
      <c r="E10" s="372"/>
      <c r="F10" s="473" t="s">
        <v>183</v>
      </c>
      <c r="G10" s="473" t="s">
        <v>184</v>
      </c>
      <c r="H10" s="473" t="s">
        <v>185</v>
      </c>
      <c r="I10" s="481">
        <v>1</v>
      </c>
      <c r="J10" s="482" t="s">
        <v>186</v>
      </c>
    </row>
    <row r="11" spans="1:12" ht="11.1" customHeight="1">
      <c r="A11" s="374" t="s">
        <v>77</v>
      </c>
      <c r="B11" s="356"/>
      <c r="C11" s="356"/>
      <c r="D11" s="483" t="s">
        <v>232</v>
      </c>
      <c r="E11" s="356" t="s">
        <v>187</v>
      </c>
      <c r="F11" s="376"/>
      <c r="G11" s="473" t="s">
        <v>181</v>
      </c>
      <c r="H11" s="473" t="s">
        <v>188</v>
      </c>
      <c r="I11" s="477" t="s">
        <v>181</v>
      </c>
      <c r="J11" s="482" t="s">
        <v>189</v>
      </c>
    </row>
    <row r="12" spans="1:12" ht="11.1" customHeight="1">
      <c r="A12" s="374"/>
      <c r="B12" s="377"/>
      <c r="C12" s="377"/>
      <c r="D12" s="378"/>
      <c r="E12" s="377"/>
      <c r="F12" s="376"/>
      <c r="G12" s="473" t="s">
        <v>190</v>
      </c>
      <c r="H12" s="358" t="s">
        <v>191</v>
      </c>
      <c r="I12" s="477" t="s">
        <v>192</v>
      </c>
      <c r="J12" s="482"/>
    </row>
    <row r="13" spans="1:12" ht="11.1" customHeight="1">
      <c r="A13" s="374"/>
      <c r="B13" s="379" t="s">
        <v>116</v>
      </c>
      <c r="C13" s="379" t="s">
        <v>193</v>
      </c>
      <c r="D13" s="380" t="s">
        <v>338</v>
      </c>
      <c r="E13" s="380" t="s">
        <v>194</v>
      </c>
      <c r="F13" s="1179" t="s">
        <v>195</v>
      </c>
      <c r="G13" s="381" t="s">
        <v>196</v>
      </c>
      <c r="H13" s="381" t="s">
        <v>197</v>
      </c>
      <c r="I13" s="382" t="s">
        <v>198</v>
      </c>
      <c r="J13" s="383" t="s">
        <v>199</v>
      </c>
    </row>
    <row r="14" spans="1:12" ht="11.1" customHeight="1">
      <c r="A14" s="374"/>
      <c r="B14" s="484"/>
      <c r="C14" s="484"/>
      <c r="D14" s="485" t="s">
        <v>379</v>
      </c>
      <c r="E14" s="486"/>
      <c r="F14" s="1179" t="s">
        <v>200</v>
      </c>
      <c r="G14" s="381" t="s">
        <v>201</v>
      </c>
      <c r="H14" s="381" t="s">
        <v>202</v>
      </c>
      <c r="I14" s="384" t="s">
        <v>201</v>
      </c>
      <c r="J14" s="385" t="s">
        <v>203</v>
      </c>
    </row>
    <row r="15" spans="1:12" ht="11.1" customHeight="1">
      <c r="A15" s="374"/>
      <c r="B15" s="377"/>
      <c r="C15" s="377"/>
      <c r="D15" s="380" t="s">
        <v>118</v>
      </c>
      <c r="E15" s="377"/>
      <c r="F15" s="1179" t="s">
        <v>204</v>
      </c>
      <c r="G15" s="487"/>
      <c r="H15" s="487"/>
      <c r="I15" s="488"/>
      <c r="J15" s="489"/>
    </row>
    <row r="16" spans="1:12" ht="12.75" customHeight="1" thickBot="1">
      <c r="A16" s="388"/>
      <c r="B16" s="389"/>
      <c r="C16" s="389"/>
      <c r="D16" s="390" t="s">
        <v>205</v>
      </c>
      <c r="E16" s="389"/>
      <c r="F16" s="391" t="s">
        <v>201</v>
      </c>
      <c r="G16" s="490"/>
      <c r="H16" s="490"/>
      <c r="I16" s="491"/>
      <c r="J16" s="492"/>
    </row>
    <row r="17" spans="1:10" ht="12" customHeight="1" thickTop="1">
      <c r="A17" s="103" t="s">
        <v>77</v>
      </c>
      <c r="B17" s="493"/>
      <c r="C17" s="493"/>
      <c r="D17" s="493"/>
      <c r="E17" s="493"/>
      <c r="F17" s="494"/>
      <c r="G17" s="494"/>
      <c r="H17" s="494"/>
      <c r="I17" s="446"/>
      <c r="J17" s="110"/>
    </row>
    <row r="18" spans="1:10" ht="13.5" customHeight="1">
      <c r="A18" s="495" t="s">
        <v>388</v>
      </c>
      <c r="B18" s="496">
        <v>1152413</v>
      </c>
      <c r="C18" s="496">
        <v>4421833</v>
      </c>
      <c r="D18" s="496">
        <v>83478822</v>
      </c>
      <c r="E18" s="496">
        <v>2903710</v>
      </c>
      <c r="F18" s="400">
        <v>3.84</v>
      </c>
      <c r="G18" s="400">
        <v>2.52</v>
      </c>
      <c r="H18" s="400">
        <v>0.66</v>
      </c>
      <c r="I18" s="72">
        <v>72.400000000000006</v>
      </c>
      <c r="J18" s="73">
        <v>28.7</v>
      </c>
    </row>
    <row r="19" spans="1:10" ht="15" customHeight="1">
      <c r="A19" s="705" t="s">
        <v>780</v>
      </c>
      <c r="B19" s="75">
        <v>12275</v>
      </c>
      <c r="C19" s="75">
        <v>40485</v>
      </c>
      <c r="D19" s="75">
        <v>691302</v>
      </c>
      <c r="E19" s="75">
        <v>30357</v>
      </c>
      <c r="F19" s="111">
        <v>3.3</v>
      </c>
      <c r="G19" s="111">
        <v>2.4700000000000002</v>
      </c>
      <c r="H19" s="111">
        <v>0.75</v>
      </c>
      <c r="I19" s="76">
        <v>56.3</v>
      </c>
      <c r="J19" s="77">
        <v>22.8</v>
      </c>
    </row>
    <row r="20" spans="1:10" ht="15" customHeight="1">
      <c r="A20" s="705" t="s">
        <v>404</v>
      </c>
      <c r="B20" s="75">
        <v>15964</v>
      </c>
      <c r="C20" s="75">
        <v>56598</v>
      </c>
      <c r="D20" s="75">
        <v>1013455</v>
      </c>
      <c r="E20" s="75">
        <v>39167</v>
      </c>
      <c r="F20" s="111">
        <v>3.55</v>
      </c>
      <c r="G20" s="111">
        <v>2.4500000000000002</v>
      </c>
      <c r="H20" s="111">
        <v>0.69</v>
      </c>
      <c r="I20" s="76">
        <v>63.5</v>
      </c>
      <c r="J20" s="77">
        <v>25.9</v>
      </c>
    </row>
    <row r="21" spans="1:10" ht="15" customHeight="1">
      <c r="A21" s="705" t="s">
        <v>405</v>
      </c>
      <c r="B21" s="75">
        <v>14148</v>
      </c>
      <c r="C21" s="75">
        <v>46872</v>
      </c>
      <c r="D21" s="75">
        <v>820979</v>
      </c>
      <c r="E21" s="75">
        <v>33785</v>
      </c>
      <c r="F21" s="111">
        <v>3.31</v>
      </c>
      <c r="G21" s="111">
        <v>2.39</v>
      </c>
      <c r="H21" s="111">
        <v>0.72</v>
      </c>
      <c r="I21" s="76">
        <v>58</v>
      </c>
      <c r="J21" s="77">
        <v>24.3</v>
      </c>
    </row>
    <row r="22" spans="1:10" ht="15" customHeight="1">
      <c r="A22" s="705" t="s">
        <v>406</v>
      </c>
      <c r="B22" s="75">
        <v>25931</v>
      </c>
      <c r="C22" s="75">
        <v>92132</v>
      </c>
      <c r="D22" s="75">
        <v>1511501</v>
      </c>
      <c r="E22" s="75">
        <v>68292</v>
      </c>
      <c r="F22" s="111">
        <v>3.55</v>
      </c>
      <c r="G22" s="111">
        <v>2.63</v>
      </c>
      <c r="H22" s="111">
        <v>0.74</v>
      </c>
      <c r="I22" s="76">
        <v>58.3</v>
      </c>
      <c r="J22" s="77">
        <v>22.1</v>
      </c>
    </row>
    <row r="23" spans="1:10" ht="15" customHeight="1">
      <c r="A23" s="705" t="s">
        <v>407</v>
      </c>
      <c r="B23" s="75">
        <v>8817</v>
      </c>
      <c r="C23" s="75">
        <v>31306</v>
      </c>
      <c r="D23" s="75">
        <v>562667</v>
      </c>
      <c r="E23" s="75">
        <v>23473</v>
      </c>
      <c r="F23" s="111">
        <v>3.55</v>
      </c>
      <c r="G23" s="111">
        <v>2.66</v>
      </c>
      <c r="H23" s="111">
        <v>0.75</v>
      </c>
      <c r="I23" s="76">
        <v>63.8</v>
      </c>
      <c r="J23" s="77">
        <v>24</v>
      </c>
    </row>
    <row r="24" spans="1:10" ht="15" customHeight="1">
      <c r="A24" s="705" t="s">
        <v>408</v>
      </c>
      <c r="B24" s="75">
        <v>35194</v>
      </c>
      <c r="C24" s="75">
        <v>124825</v>
      </c>
      <c r="D24" s="75">
        <v>2275677</v>
      </c>
      <c r="E24" s="75">
        <v>80524</v>
      </c>
      <c r="F24" s="111">
        <v>3.55</v>
      </c>
      <c r="G24" s="111">
        <v>2.29</v>
      </c>
      <c r="H24" s="111">
        <v>0.65</v>
      </c>
      <c r="I24" s="76">
        <v>64.7</v>
      </c>
      <c r="J24" s="77">
        <v>28.3</v>
      </c>
    </row>
    <row r="25" spans="1:10" ht="15" customHeight="1">
      <c r="A25" s="705" t="s">
        <v>782</v>
      </c>
      <c r="B25" s="75">
        <v>11455</v>
      </c>
      <c r="C25" s="75">
        <v>39122</v>
      </c>
      <c r="D25" s="75">
        <v>718069</v>
      </c>
      <c r="E25" s="75">
        <v>27395</v>
      </c>
      <c r="F25" s="111">
        <v>3.42</v>
      </c>
      <c r="G25" s="111">
        <v>2.39</v>
      </c>
      <c r="H25" s="111">
        <v>0.7</v>
      </c>
      <c r="I25" s="76">
        <v>62.7</v>
      </c>
      <c r="J25" s="77">
        <v>26.2</v>
      </c>
    </row>
    <row r="26" spans="1:10" ht="15" customHeight="1">
      <c r="A26" s="705" t="s">
        <v>409</v>
      </c>
      <c r="B26" s="75">
        <v>42013</v>
      </c>
      <c r="C26" s="75">
        <v>147458</v>
      </c>
      <c r="D26" s="75">
        <v>2656106</v>
      </c>
      <c r="E26" s="75">
        <v>100718</v>
      </c>
      <c r="F26" s="111">
        <v>3.51</v>
      </c>
      <c r="G26" s="111">
        <v>2.4</v>
      </c>
      <c r="H26" s="111">
        <v>0.68</v>
      </c>
      <c r="I26" s="76">
        <v>63.2</v>
      </c>
      <c r="J26" s="77">
        <v>26.4</v>
      </c>
    </row>
    <row r="27" spans="1:10" ht="15" customHeight="1">
      <c r="A27" s="705" t="s">
        <v>410</v>
      </c>
      <c r="B27" s="75">
        <v>8366</v>
      </c>
      <c r="C27" s="75">
        <v>30017</v>
      </c>
      <c r="D27" s="75">
        <v>535561</v>
      </c>
      <c r="E27" s="75">
        <v>21402</v>
      </c>
      <c r="F27" s="111">
        <v>3.59</v>
      </c>
      <c r="G27" s="111">
        <v>2.56</v>
      </c>
      <c r="H27" s="111">
        <v>0.71</v>
      </c>
      <c r="I27" s="76">
        <v>64</v>
      </c>
      <c r="J27" s="77">
        <v>25</v>
      </c>
    </row>
    <row r="28" spans="1:10" ht="15" customHeight="1">
      <c r="A28" s="705" t="s">
        <v>411</v>
      </c>
      <c r="B28" s="75">
        <v>29464</v>
      </c>
      <c r="C28" s="75">
        <v>103250</v>
      </c>
      <c r="D28" s="75">
        <v>1707668</v>
      </c>
      <c r="E28" s="75">
        <v>73154</v>
      </c>
      <c r="F28" s="111">
        <v>3.5</v>
      </c>
      <c r="G28" s="111">
        <v>2.48</v>
      </c>
      <c r="H28" s="111">
        <v>0.71</v>
      </c>
      <c r="I28" s="76">
        <v>58</v>
      </c>
      <c r="J28" s="77">
        <v>23.3</v>
      </c>
    </row>
    <row r="29" spans="1:10" ht="15" customHeight="1">
      <c r="A29" s="705" t="s">
        <v>412</v>
      </c>
      <c r="B29" s="75">
        <v>9320</v>
      </c>
      <c r="C29" s="75">
        <v>30695</v>
      </c>
      <c r="D29" s="75">
        <v>546739</v>
      </c>
      <c r="E29" s="75">
        <v>22636</v>
      </c>
      <c r="F29" s="111">
        <v>3.29</v>
      </c>
      <c r="G29" s="111">
        <v>2.4300000000000002</v>
      </c>
      <c r="H29" s="111">
        <v>0.74</v>
      </c>
      <c r="I29" s="76">
        <v>58.7</v>
      </c>
      <c r="J29" s="77">
        <v>24.2</v>
      </c>
    </row>
    <row r="30" spans="1:10" ht="15" customHeight="1">
      <c r="A30" s="705" t="s">
        <v>413</v>
      </c>
      <c r="B30" s="75">
        <v>13833</v>
      </c>
      <c r="C30" s="75">
        <v>49625</v>
      </c>
      <c r="D30" s="75">
        <v>871891</v>
      </c>
      <c r="E30" s="75">
        <v>37366</v>
      </c>
      <c r="F30" s="111">
        <v>3.59</v>
      </c>
      <c r="G30" s="111">
        <v>2.7</v>
      </c>
      <c r="H30" s="111">
        <v>0.75</v>
      </c>
      <c r="I30" s="76">
        <v>63</v>
      </c>
      <c r="J30" s="77">
        <v>23.3</v>
      </c>
    </row>
    <row r="31" spans="1:10" ht="15" customHeight="1">
      <c r="A31" s="705" t="s">
        <v>414</v>
      </c>
      <c r="B31" s="75">
        <v>13060</v>
      </c>
      <c r="C31" s="75">
        <v>46781</v>
      </c>
      <c r="D31" s="75">
        <v>831330</v>
      </c>
      <c r="E31" s="75">
        <v>32773</v>
      </c>
      <c r="F31" s="111">
        <v>3.58</v>
      </c>
      <c r="G31" s="111">
        <v>2.5099999999999998</v>
      </c>
      <c r="H31" s="111">
        <v>0.7</v>
      </c>
      <c r="I31" s="76">
        <v>63.7</v>
      </c>
      <c r="J31" s="77">
        <v>25.4</v>
      </c>
    </row>
    <row r="32" spans="1:10" ht="15" customHeight="1">
      <c r="A32" s="705" t="s">
        <v>415</v>
      </c>
      <c r="B32" s="75">
        <v>8610</v>
      </c>
      <c r="C32" s="75">
        <v>30167</v>
      </c>
      <c r="D32" s="75">
        <v>497836</v>
      </c>
      <c r="E32" s="75">
        <v>22525</v>
      </c>
      <c r="F32" s="111">
        <v>3.5</v>
      </c>
      <c r="G32" s="111">
        <v>2.62</v>
      </c>
      <c r="H32" s="111">
        <v>0.75</v>
      </c>
      <c r="I32" s="76">
        <v>57.8</v>
      </c>
      <c r="J32" s="77">
        <v>22.1</v>
      </c>
    </row>
    <row r="33" spans="1:10" ht="15" customHeight="1">
      <c r="A33" s="705" t="s">
        <v>416</v>
      </c>
      <c r="B33" s="75">
        <v>24082</v>
      </c>
      <c r="C33" s="75">
        <v>82905</v>
      </c>
      <c r="D33" s="75">
        <v>1512194</v>
      </c>
      <c r="E33" s="75">
        <v>57959</v>
      </c>
      <c r="F33" s="111">
        <v>3.44</v>
      </c>
      <c r="G33" s="111">
        <v>2.41</v>
      </c>
      <c r="H33" s="111">
        <v>0.7</v>
      </c>
      <c r="I33" s="76">
        <v>62.8</v>
      </c>
      <c r="J33" s="77">
        <v>26.1</v>
      </c>
    </row>
    <row r="34" spans="1:10" ht="15" customHeight="1">
      <c r="A34" s="705" t="s">
        <v>417</v>
      </c>
      <c r="B34" s="75">
        <v>9033</v>
      </c>
      <c r="C34" s="75">
        <v>30543</v>
      </c>
      <c r="D34" s="75">
        <v>555408</v>
      </c>
      <c r="E34" s="75">
        <v>22901</v>
      </c>
      <c r="F34" s="111">
        <v>3.38</v>
      </c>
      <c r="G34" s="111">
        <v>2.54</v>
      </c>
      <c r="H34" s="111">
        <v>0.75</v>
      </c>
      <c r="I34" s="76">
        <v>61.5</v>
      </c>
      <c r="J34" s="77">
        <v>24.3</v>
      </c>
    </row>
    <row r="35" spans="1:10" ht="15" customHeight="1">
      <c r="A35" s="705" t="s">
        <v>418</v>
      </c>
      <c r="B35" s="75">
        <v>50582</v>
      </c>
      <c r="C35" s="75">
        <v>157296</v>
      </c>
      <c r="D35" s="75">
        <v>2739138</v>
      </c>
      <c r="E35" s="75">
        <v>114568</v>
      </c>
      <c r="F35" s="111">
        <v>3.11</v>
      </c>
      <c r="G35" s="111">
        <v>2.2599999999999998</v>
      </c>
      <c r="H35" s="111">
        <v>0.73</v>
      </c>
      <c r="I35" s="76">
        <v>54.2</v>
      </c>
      <c r="J35" s="77">
        <v>23.9</v>
      </c>
    </row>
    <row r="36" spans="1:10" ht="15" customHeight="1">
      <c r="A36" s="705" t="s">
        <v>419</v>
      </c>
      <c r="B36" s="75">
        <v>311010</v>
      </c>
      <c r="C36" s="75">
        <v>1190960</v>
      </c>
      <c r="D36" s="75">
        <v>21743319</v>
      </c>
      <c r="E36" s="75">
        <v>637683</v>
      </c>
      <c r="F36" s="111">
        <v>3.83</v>
      </c>
      <c r="G36" s="111">
        <v>2.0499999999999998</v>
      </c>
      <c r="H36" s="111">
        <v>0.54</v>
      </c>
      <c r="I36" s="76">
        <v>69.900000000000006</v>
      </c>
      <c r="J36" s="77">
        <v>34.1</v>
      </c>
    </row>
    <row r="37" spans="1:10" ht="15" customHeight="1">
      <c r="A37" s="705" t="s">
        <v>420</v>
      </c>
      <c r="B37" s="75">
        <v>12896</v>
      </c>
      <c r="C37" s="75">
        <v>46880</v>
      </c>
      <c r="D37" s="75">
        <v>842608</v>
      </c>
      <c r="E37" s="75">
        <v>31089</v>
      </c>
      <c r="F37" s="111">
        <v>3.64</v>
      </c>
      <c r="G37" s="111">
        <v>2.41</v>
      </c>
      <c r="H37" s="111">
        <v>0.66</v>
      </c>
      <c r="I37" s="76">
        <v>65.3</v>
      </c>
      <c r="J37" s="77">
        <v>27.1</v>
      </c>
    </row>
    <row r="38" spans="1:10" ht="10.5" customHeight="1">
      <c r="A38" s="454"/>
      <c r="B38" s="108"/>
      <c r="C38" s="108"/>
      <c r="D38" s="108"/>
      <c r="E38" s="108"/>
      <c r="F38" s="111"/>
      <c r="G38" s="111"/>
      <c r="H38" s="111"/>
      <c r="I38" s="76"/>
      <c r="J38" s="131"/>
    </row>
    <row r="39" spans="1:10" ht="14.25" customHeight="1">
      <c r="A39" s="495" t="s">
        <v>389</v>
      </c>
      <c r="B39" s="498">
        <v>738544</v>
      </c>
      <c r="C39" s="498">
        <v>2784246</v>
      </c>
      <c r="D39" s="498">
        <v>51616589</v>
      </c>
      <c r="E39" s="498">
        <v>2083927</v>
      </c>
      <c r="F39" s="400">
        <v>3.77</v>
      </c>
      <c r="G39" s="400">
        <v>2.82</v>
      </c>
      <c r="H39" s="400">
        <v>0.75</v>
      </c>
      <c r="I39" s="72">
        <v>69.900000000000006</v>
      </c>
      <c r="J39" s="270">
        <v>24.8</v>
      </c>
    </row>
    <row r="40" spans="1:10" ht="15" customHeight="1">
      <c r="A40" s="705" t="s">
        <v>421</v>
      </c>
      <c r="B40" s="75">
        <v>11184</v>
      </c>
      <c r="C40" s="75">
        <v>42482</v>
      </c>
      <c r="D40" s="75">
        <v>777154</v>
      </c>
      <c r="E40" s="75">
        <v>28625</v>
      </c>
      <c r="F40" s="111">
        <v>3.8</v>
      </c>
      <c r="G40" s="111">
        <v>2.56</v>
      </c>
      <c r="H40" s="111">
        <v>0.67</v>
      </c>
      <c r="I40" s="76">
        <v>69.5</v>
      </c>
      <c r="J40" s="77">
        <v>27.1</v>
      </c>
    </row>
    <row r="41" spans="1:10" ht="15" customHeight="1">
      <c r="A41" s="705" t="s">
        <v>422</v>
      </c>
      <c r="B41" s="75">
        <v>148901</v>
      </c>
      <c r="C41" s="75">
        <v>511524</v>
      </c>
      <c r="D41" s="75">
        <v>8621736</v>
      </c>
      <c r="E41" s="75">
        <v>353938</v>
      </c>
      <c r="F41" s="111">
        <v>3.44</v>
      </c>
      <c r="G41" s="111">
        <v>2.38</v>
      </c>
      <c r="H41" s="111">
        <v>0.69</v>
      </c>
      <c r="I41" s="76">
        <v>57.9</v>
      </c>
      <c r="J41" s="77">
        <v>24.4</v>
      </c>
    </row>
    <row r="42" spans="1:10" ht="15" customHeight="1">
      <c r="A42" s="705" t="s">
        <v>423</v>
      </c>
      <c r="B42" s="75">
        <v>38612</v>
      </c>
      <c r="C42" s="75">
        <v>132991</v>
      </c>
      <c r="D42" s="75">
        <v>2215506</v>
      </c>
      <c r="E42" s="75">
        <v>95964</v>
      </c>
      <c r="F42" s="111">
        <v>3.44</v>
      </c>
      <c r="G42" s="111">
        <v>2.4900000000000002</v>
      </c>
      <c r="H42" s="111">
        <v>0.72</v>
      </c>
      <c r="I42" s="76">
        <v>57.4</v>
      </c>
      <c r="J42" s="77">
        <v>23.1</v>
      </c>
    </row>
    <row r="43" spans="1:10" ht="15" customHeight="1">
      <c r="A43" s="705" t="s">
        <v>424</v>
      </c>
      <c r="B43" s="75">
        <v>30174</v>
      </c>
      <c r="C43" s="75">
        <v>103101</v>
      </c>
      <c r="D43" s="75">
        <v>1691231</v>
      </c>
      <c r="E43" s="75">
        <v>73968</v>
      </c>
      <c r="F43" s="111">
        <v>3.42</v>
      </c>
      <c r="G43" s="111">
        <v>2.4500000000000002</v>
      </c>
      <c r="H43" s="111">
        <v>0.72</v>
      </c>
      <c r="I43" s="76">
        <v>56</v>
      </c>
      <c r="J43" s="77">
        <v>22.9</v>
      </c>
    </row>
    <row r="44" spans="1:10" ht="15" customHeight="1">
      <c r="A44" s="705" t="s">
        <v>425</v>
      </c>
      <c r="B44" s="75">
        <v>9782</v>
      </c>
      <c r="C44" s="75">
        <v>34802</v>
      </c>
      <c r="D44" s="75">
        <v>592002</v>
      </c>
      <c r="E44" s="75">
        <v>25974</v>
      </c>
      <c r="F44" s="111">
        <v>3.56</v>
      </c>
      <c r="G44" s="111">
        <v>2.66</v>
      </c>
      <c r="H44" s="111">
        <v>0.75</v>
      </c>
      <c r="I44" s="76">
        <v>60.5</v>
      </c>
      <c r="J44" s="77">
        <v>22.8</v>
      </c>
    </row>
    <row r="45" spans="1:10" ht="15" customHeight="1">
      <c r="A45" s="705" t="s">
        <v>426</v>
      </c>
      <c r="B45" s="75">
        <v>88589</v>
      </c>
      <c r="C45" s="75">
        <v>309043</v>
      </c>
      <c r="D45" s="75">
        <v>5196907</v>
      </c>
      <c r="E45" s="75">
        <v>202521</v>
      </c>
      <c r="F45" s="111">
        <v>3.49</v>
      </c>
      <c r="G45" s="111">
        <v>2.29</v>
      </c>
      <c r="H45" s="111">
        <v>0.66</v>
      </c>
      <c r="I45" s="76">
        <v>58.7</v>
      </c>
      <c r="J45" s="77">
        <v>25.7</v>
      </c>
    </row>
    <row r="46" spans="1:10" ht="15" customHeight="1">
      <c r="A46" s="705" t="s">
        <v>427</v>
      </c>
      <c r="B46" s="75">
        <v>46110</v>
      </c>
      <c r="C46" s="75">
        <v>157080</v>
      </c>
      <c r="D46" s="75">
        <v>2592348</v>
      </c>
      <c r="E46" s="75">
        <v>112483</v>
      </c>
      <c r="F46" s="111">
        <v>3.41</v>
      </c>
      <c r="G46" s="111">
        <v>2.44</v>
      </c>
      <c r="H46" s="111">
        <v>0.72</v>
      </c>
      <c r="I46" s="76">
        <v>56.2</v>
      </c>
      <c r="J46" s="77">
        <v>23</v>
      </c>
    </row>
    <row r="47" spans="1:10" ht="15" customHeight="1">
      <c r="B47" s="75"/>
      <c r="C47" s="75"/>
      <c r="D47" s="75"/>
      <c r="E47" s="75"/>
      <c r="F47" s="111"/>
      <c r="G47" s="111"/>
      <c r="H47" s="111"/>
      <c r="I47" s="76"/>
      <c r="J47" s="77"/>
    </row>
    <row r="48" spans="1:10" ht="9.75" customHeight="1">
      <c r="A48" s="1185"/>
      <c r="B48" s="108"/>
      <c r="C48" s="108"/>
      <c r="D48" s="108"/>
      <c r="E48" s="108"/>
      <c r="F48" s="406"/>
      <c r="G48" s="406"/>
      <c r="H48" s="406"/>
      <c r="I48" s="109"/>
      <c r="J48" s="446"/>
    </row>
    <row r="49" spans="1:10" ht="16.350000000000001" customHeight="1">
      <c r="A49" s="495" t="s">
        <v>390</v>
      </c>
      <c r="B49" s="498">
        <v>767770</v>
      </c>
      <c r="C49" s="498">
        <v>2954435</v>
      </c>
      <c r="D49" s="498">
        <v>59166264</v>
      </c>
      <c r="E49" s="498">
        <v>2133340</v>
      </c>
      <c r="F49" s="400">
        <v>3.85</v>
      </c>
      <c r="G49" s="400">
        <v>2.78</v>
      </c>
      <c r="H49" s="400">
        <v>0.72</v>
      </c>
      <c r="I49" s="72">
        <v>77.099999999999994</v>
      </c>
      <c r="J49" s="270">
        <v>27.7</v>
      </c>
    </row>
    <row r="50" spans="1:10" ht="15" customHeight="1">
      <c r="A50" s="705" t="s">
        <v>443</v>
      </c>
      <c r="B50" s="75">
        <v>22022</v>
      </c>
      <c r="C50" s="75">
        <v>85496</v>
      </c>
      <c r="D50" s="75">
        <v>1548480</v>
      </c>
      <c r="E50" s="75">
        <v>57303</v>
      </c>
      <c r="F50" s="111">
        <v>3.88</v>
      </c>
      <c r="G50" s="111">
        <v>2.6</v>
      </c>
      <c r="H50" s="111">
        <v>0.67</v>
      </c>
      <c r="I50" s="76">
        <v>70.3</v>
      </c>
      <c r="J50" s="77">
        <v>27</v>
      </c>
    </row>
    <row r="51" spans="1:10" ht="15" customHeight="1">
      <c r="A51" s="705" t="s">
        <v>444</v>
      </c>
      <c r="B51" s="75">
        <v>8943</v>
      </c>
      <c r="C51" s="75">
        <v>39238</v>
      </c>
      <c r="D51" s="75">
        <v>751466</v>
      </c>
      <c r="E51" s="75">
        <v>26506</v>
      </c>
      <c r="F51" s="111">
        <v>4.3899999999999997</v>
      </c>
      <c r="G51" s="111">
        <v>2.96</v>
      </c>
      <c r="H51" s="111">
        <v>0.68</v>
      </c>
      <c r="I51" s="76">
        <v>84</v>
      </c>
      <c r="J51" s="77">
        <v>28.4</v>
      </c>
    </row>
    <row r="52" spans="1:10" ht="15" customHeight="1">
      <c r="A52" s="705" t="s">
        <v>445</v>
      </c>
      <c r="B52" s="75">
        <v>25659</v>
      </c>
      <c r="C52" s="75">
        <v>93227</v>
      </c>
      <c r="D52" s="75">
        <v>1613044</v>
      </c>
      <c r="E52" s="75">
        <v>63734</v>
      </c>
      <c r="F52" s="111">
        <v>3.63</v>
      </c>
      <c r="G52" s="111">
        <v>2.48</v>
      </c>
      <c r="H52" s="111">
        <v>0.68</v>
      </c>
      <c r="I52" s="76">
        <v>62.9</v>
      </c>
      <c r="J52" s="77">
        <v>25.3</v>
      </c>
    </row>
    <row r="53" spans="1:10" ht="15" customHeight="1">
      <c r="A53" s="705" t="s">
        <v>446</v>
      </c>
      <c r="B53" s="75">
        <v>12953</v>
      </c>
      <c r="C53" s="75">
        <v>47863</v>
      </c>
      <c r="D53" s="75">
        <v>829188</v>
      </c>
      <c r="E53" s="75">
        <v>34985</v>
      </c>
      <c r="F53" s="111">
        <v>3.7</v>
      </c>
      <c r="G53" s="111">
        <v>2.7</v>
      </c>
      <c r="H53" s="111">
        <v>0.73</v>
      </c>
      <c r="I53" s="76">
        <v>64</v>
      </c>
      <c r="J53" s="77">
        <v>23.7</v>
      </c>
    </row>
    <row r="54" spans="1:10" ht="15" customHeight="1">
      <c r="A54" s="705" t="s">
        <v>447</v>
      </c>
      <c r="B54" s="75">
        <v>7884</v>
      </c>
      <c r="C54" s="75">
        <v>32382</v>
      </c>
      <c r="D54" s="75">
        <v>578354</v>
      </c>
      <c r="E54" s="75">
        <v>22220</v>
      </c>
      <c r="F54" s="111">
        <v>4.1100000000000003</v>
      </c>
      <c r="G54" s="111">
        <v>2.82</v>
      </c>
      <c r="H54" s="111">
        <v>0.69</v>
      </c>
      <c r="I54" s="76">
        <v>73.400000000000006</v>
      </c>
      <c r="J54" s="77">
        <v>26</v>
      </c>
    </row>
    <row r="55" spans="1:10" ht="14.1" customHeight="1">
      <c r="A55" s="705" t="s">
        <v>448</v>
      </c>
      <c r="B55" s="75">
        <v>149506</v>
      </c>
      <c r="C55" s="75">
        <v>533914</v>
      </c>
      <c r="D55" s="75">
        <v>8982470</v>
      </c>
      <c r="E55" s="75">
        <v>340466</v>
      </c>
      <c r="F55" s="111">
        <v>3.57</v>
      </c>
      <c r="G55" s="111">
        <v>2.2799999999999998</v>
      </c>
      <c r="H55" s="111">
        <v>0.64</v>
      </c>
      <c r="I55" s="76">
        <v>60.1</v>
      </c>
      <c r="J55" s="77">
        <v>26.4</v>
      </c>
    </row>
    <row r="56" spans="1:10" ht="14.1" customHeight="1">
      <c r="A56" s="705" t="s">
        <v>449</v>
      </c>
      <c r="B56" s="75">
        <v>10625</v>
      </c>
      <c r="C56" s="75">
        <v>42338</v>
      </c>
      <c r="D56" s="75">
        <v>768107</v>
      </c>
      <c r="E56" s="75">
        <v>30413</v>
      </c>
      <c r="F56" s="111">
        <v>3.98</v>
      </c>
      <c r="G56" s="111">
        <v>2.86</v>
      </c>
      <c r="H56" s="111">
        <v>0.72</v>
      </c>
      <c r="I56" s="76">
        <v>72.3</v>
      </c>
      <c r="J56" s="77">
        <v>25.3</v>
      </c>
    </row>
    <row r="57" spans="1:10" ht="12.95" customHeight="1">
      <c r="A57" s="79" t="s">
        <v>777</v>
      </c>
      <c r="B57" s="466"/>
      <c r="C57" s="466"/>
      <c r="D57" s="466"/>
      <c r="E57" s="466"/>
      <c r="F57" s="467"/>
      <c r="G57" s="467"/>
      <c r="H57" s="467"/>
      <c r="I57" s="468"/>
      <c r="J57" s="468"/>
    </row>
    <row r="58" spans="1:10" ht="12.95" customHeight="1">
      <c r="A58" s="81" t="s">
        <v>229</v>
      </c>
      <c r="B58" s="466"/>
      <c r="C58" s="466"/>
      <c r="D58" s="466"/>
      <c r="E58" s="466"/>
      <c r="F58" s="467"/>
      <c r="G58" s="467"/>
      <c r="H58" s="467"/>
      <c r="I58" s="468"/>
      <c r="J58" s="468"/>
    </row>
    <row r="59" spans="1:10" ht="12.95" customHeight="1">
      <c r="A59" s="81" t="s">
        <v>778</v>
      </c>
      <c r="B59" s="466"/>
      <c r="C59" s="466"/>
      <c r="D59" s="466"/>
      <c r="E59" s="466"/>
      <c r="F59" s="467"/>
      <c r="G59" s="467"/>
      <c r="H59" s="467"/>
      <c r="I59" s="468"/>
      <c r="J59" s="468"/>
    </row>
    <row r="60" spans="1:10" ht="12" customHeight="1" thickBot="1">
      <c r="A60" s="344" t="s">
        <v>340</v>
      </c>
      <c r="B60" s="469"/>
      <c r="C60" s="469"/>
      <c r="D60" s="469"/>
      <c r="E60" s="469"/>
      <c r="F60" s="470"/>
      <c r="G60" s="470"/>
      <c r="H60" s="470"/>
      <c r="I60" s="471"/>
      <c r="J60" s="471"/>
    </row>
    <row r="61" spans="1:10" ht="11.1" customHeight="1" thickTop="1">
      <c r="A61" s="346"/>
      <c r="B61" s="347"/>
      <c r="C61" s="347"/>
      <c r="D61" s="348"/>
      <c r="E61" s="349"/>
      <c r="F61" s="472" t="s">
        <v>230</v>
      </c>
      <c r="G61" s="351"/>
      <c r="H61" s="352"/>
      <c r="I61" s="353"/>
      <c r="J61" s="354"/>
    </row>
    <row r="62" spans="1:10" ht="11.1" customHeight="1">
      <c r="A62" s="355" t="s">
        <v>79</v>
      </c>
      <c r="B62" s="356" t="s">
        <v>79</v>
      </c>
      <c r="C62" s="356" t="s">
        <v>79</v>
      </c>
      <c r="D62" s="356"/>
      <c r="E62" s="357"/>
      <c r="F62" s="473" t="s">
        <v>173</v>
      </c>
      <c r="G62" s="474" t="s">
        <v>174</v>
      </c>
      <c r="H62" s="360"/>
      <c r="I62" s="475" t="s">
        <v>67</v>
      </c>
      <c r="J62" s="476"/>
    </row>
    <row r="63" spans="1:10" ht="11.1" customHeight="1">
      <c r="A63" s="355"/>
      <c r="B63" s="356"/>
      <c r="C63" s="356"/>
      <c r="D63" s="365" t="s">
        <v>246</v>
      </c>
      <c r="E63" s="363"/>
      <c r="F63" s="473" t="s">
        <v>175</v>
      </c>
      <c r="G63" s="1433"/>
      <c r="H63" s="1434"/>
      <c r="I63" s="477" t="s">
        <v>231</v>
      </c>
      <c r="J63" s="476"/>
    </row>
    <row r="64" spans="1:10" ht="11.1" customHeight="1">
      <c r="A64" s="355"/>
      <c r="B64" s="356"/>
      <c r="C64" s="356"/>
      <c r="D64" s="478" t="s">
        <v>247</v>
      </c>
      <c r="E64" s="363"/>
      <c r="F64" s="473" t="s">
        <v>177</v>
      </c>
      <c r="G64" s="1435" t="s">
        <v>178</v>
      </c>
      <c r="H64" s="1436"/>
      <c r="I64" s="366" t="s">
        <v>337</v>
      </c>
      <c r="J64" s="362"/>
    </row>
    <row r="65" spans="1:10" ht="11.1" customHeight="1">
      <c r="A65" s="479" t="s">
        <v>132</v>
      </c>
      <c r="B65" s="480" t="s">
        <v>66</v>
      </c>
      <c r="C65" s="480" t="s">
        <v>179</v>
      </c>
      <c r="D65" s="478" t="s">
        <v>68</v>
      </c>
      <c r="E65" s="478" t="s">
        <v>180</v>
      </c>
      <c r="F65" s="473" t="s">
        <v>181</v>
      </c>
      <c r="G65" s="1428"/>
      <c r="H65" s="1429"/>
      <c r="I65" s="369" t="s">
        <v>380</v>
      </c>
      <c r="J65" s="370"/>
    </row>
    <row r="66" spans="1:10" ht="11.1" customHeight="1">
      <c r="A66" s="371" t="s">
        <v>124</v>
      </c>
      <c r="B66" s="356"/>
      <c r="C66" s="356"/>
      <c r="D66" s="478" t="s">
        <v>182</v>
      </c>
      <c r="E66" s="372"/>
      <c r="F66" s="473" t="s">
        <v>183</v>
      </c>
      <c r="G66" s="473" t="s">
        <v>184</v>
      </c>
      <c r="H66" s="473" t="s">
        <v>185</v>
      </c>
      <c r="I66" s="481">
        <v>1</v>
      </c>
      <c r="J66" s="482" t="s">
        <v>186</v>
      </c>
    </row>
    <row r="67" spans="1:10" ht="11.1" customHeight="1">
      <c r="A67" s="374" t="s">
        <v>77</v>
      </c>
      <c r="B67" s="356"/>
      <c r="C67" s="356"/>
      <c r="D67" s="483" t="s">
        <v>232</v>
      </c>
      <c r="E67" s="356" t="s">
        <v>187</v>
      </c>
      <c r="F67" s="376"/>
      <c r="G67" s="473" t="s">
        <v>181</v>
      </c>
      <c r="H67" s="473" t="s">
        <v>188</v>
      </c>
      <c r="I67" s="477" t="s">
        <v>181</v>
      </c>
      <c r="J67" s="482" t="s">
        <v>189</v>
      </c>
    </row>
    <row r="68" spans="1:10" ht="11.1" customHeight="1">
      <c r="A68" s="374"/>
      <c r="B68" s="377"/>
      <c r="C68" s="377"/>
      <c r="D68" s="378"/>
      <c r="E68" s="377"/>
      <c r="F68" s="376"/>
      <c r="G68" s="473" t="s">
        <v>190</v>
      </c>
      <c r="H68" s="358" t="s">
        <v>191</v>
      </c>
      <c r="I68" s="477" t="s">
        <v>192</v>
      </c>
      <c r="J68" s="482"/>
    </row>
    <row r="69" spans="1:10" ht="11.1" customHeight="1">
      <c r="A69" s="374"/>
      <c r="B69" s="379" t="s">
        <v>116</v>
      </c>
      <c r="C69" s="379" t="s">
        <v>193</v>
      </c>
      <c r="D69" s="380" t="s">
        <v>338</v>
      </c>
      <c r="E69" s="380" t="s">
        <v>194</v>
      </c>
      <c r="F69" s="1179" t="s">
        <v>195</v>
      </c>
      <c r="G69" s="381" t="s">
        <v>196</v>
      </c>
      <c r="H69" s="381" t="s">
        <v>197</v>
      </c>
      <c r="I69" s="382" t="s">
        <v>198</v>
      </c>
      <c r="J69" s="383" t="s">
        <v>199</v>
      </c>
    </row>
    <row r="70" spans="1:10" ht="11.1" customHeight="1">
      <c r="A70" s="374"/>
      <c r="B70" s="484"/>
      <c r="C70" s="484"/>
      <c r="D70" s="485" t="s">
        <v>379</v>
      </c>
      <c r="E70" s="486"/>
      <c r="F70" s="1179" t="s">
        <v>200</v>
      </c>
      <c r="G70" s="381" t="s">
        <v>201</v>
      </c>
      <c r="H70" s="381" t="s">
        <v>202</v>
      </c>
      <c r="I70" s="384" t="s">
        <v>201</v>
      </c>
      <c r="J70" s="385" t="s">
        <v>203</v>
      </c>
    </row>
    <row r="71" spans="1:10" ht="11.1" customHeight="1">
      <c r="A71" s="374"/>
      <c r="B71" s="377"/>
      <c r="C71" s="377"/>
      <c r="D71" s="380" t="s">
        <v>118</v>
      </c>
      <c r="E71" s="377"/>
      <c r="F71" s="1179" t="s">
        <v>204</v>
      </c>
      <c r="G71" s="487"/>
      <c r="H71" s="487"/>
      <c r="I71" s="488"/>
      <c r="J71" s="489"/>
    </row>
    <row r="72" spans="1:10" ht="12.75" customHeight="1" thickBot="1">
      <c r="A72" s="388"/>
      <c r="B72" s="389"/>
      <c r="C72" s="389"/>
      <c r="D72" s="390" t="s">
        <v>205</v>
      </c>
      <c r="E72" s="389"/>
      <c r="F72" s="391" t="s">
        <v>201</v>
      </c>
      <c r="G72" s="490"/>
      <c r="H72" s="490"/>
      <c r="I72" s="491"/>
      <c r="J72" s="492"/>
    </row>
    <row r="73" spans="1:10" ht="9" customHeight="1" thickTop="1">
      <c r="A73" s="1185"/>
      <c r="B73" s="499"/>
      <c r="C73" s="499"/>
      <c r="D73" s="499"/>
      <c r="E73" s="499"/>
      <c r="F73" s="406"/>
      <c r="G73" s="406"/>
      <c r="H73" s="406"/>
      <c r="I73" s="445"/>
      <c r="J73" s="446"/>
    </row>
    <row r="74" spans="1:10" ht="11.25" customHeight="1">
      <c r="A74" s="495" t="s">
        <v>341</v>
      </c>
      <c r="B74" s="496"/>
      <c r="C74" s="496"/>
      <c r="D74" s="496"/>
      <c r="E74" s="496"/>
      <c r="F74" s="400"/>
      <c r="G74" s="400"/>
      <c r="H74" s="400"/>
      <c r="I74" s="72"/>
      <c r="J74" s="270"/>
    </row>
    <row r="75" spans="1:10" ht="14.1" customHeight="1">
      <c r="A75" s="705" t="s">
        <v>450</v>
      </c>
      <c r="B75" s="75">
        <v>19961</v>
      </c>
      <c r="C75" s="75">
        <v>68833</v>
      </c>
      <c r="D75" s="75">
        <v>1147004</v>
      </c>
      <c r="E75" s="75">
        <v>48408</v>
      </c>
      <c r="F75" s="111">
        <v>3.45</v>
      </c>
      <c r="G75" s="111">
        <v>2.4300000000000002</v>
      </c>
      <c r="H75" s="111">
        <v>0.7</v>
      </c>
      <c r="I75" s="76">
        <v>57.5</v>
      </c>
      <c r="J75" s="77">
        <v>23.7</v>
      </c>
    </row>
    <row r="76" spans="1:10" ht="14.1" customHeight="1">
      <c r="A76" s="705" t="s">
        <v>451</v>
      </c>
      <c r="B76" s="75">
        <v>15649</v>
      </c>
      <c r="C76" s="75">
        <v>54626</v>
      </c>
      <c r="D76" s="75">
        <v>944838</v>
      </c>
      <c r="E76" s="75">
        <v>39885</v>
      </c>
      <c r="F76" s="111">
        <v>3.49</v>
      </c>
      <c r="G76" s="111">
        <v>2.5499999999999998</v>
      </c>
      <c r="H76" s="111">
        <v>0.73</v>
      </c>
      <c r="I76" s="76">
        <v>60.4</v>
      </c>
      <c r="J76" s="77">
        <v>23.7</v>
      </c>
    </row>
    <row r="77" spans="1:10" ht="14.1" customHeight="1">
      <c r="A77" s="705" t="s">
        <v>452</v>
      </c>
      <c r="B77" s="75">
        <v>24100</v>
      </c>
      <c r="C77" s="75">
        <v>90151</v>
      </c>
      <c r="D77" s="75">
        <v>1607046</v>
      </c>
      <c r="E77" s="75">
        <v>64648</v>
      </c>
      <c r="F77" s="111">
        <v>3.74</v>
      </c>
      <c r="G77" s="111">
        <v>2.68</v>
      </c>
      <c r="H77" s="111">
        <v>0.72</v>
      </c>
      <c r="I77" s="76">
        <v>66.7</v>
      </c>
      <c r="J77" s="77">
        <v>24.9</v>
      </c>
    </row>
    <row r="78" spans="1:10" ht="9" customHeight="1">
      <c r="A78" s="454"/>
      <c r="B78" s="75"/>
      <c r="C78" s="75"/>
      <c r="D78" s="75"/>
      <c r="E78" s="75"/>
      <c r="F78" s="406"/>
      <c r="G78" s="406"/>
      <c r="H78" s="406"/>
      <c r="I78" s="109"/>
      <c r="J78" s="446"/>
    </row>
    <row r="79" spans="1:10" ht="11.25" customHeight="1">
      <c r="A79" s="495" t="s">
        <v>391</v>
      </c>
      <c r="B79" s="71">
        <v>369103</v>
      </c>
      <c r="C79" s="71">
        <v>1466012</v>
      </c>
      <c r="D79" s="71">
        <v>27113225</v>
      </c>
      <c r="E79" s="71">
        <v>1017376</v>
      </c>
      <c r="F79" s="834">
        <v>3.97</v>
      </c>
      <c r="G79" s="834">
        <v>2.76</v>
      </c>
      <c r="H79" s="834">
        <v>0.69</v>
      </c>
      <c r="I79" s="447">
        <v>73.5</v>
      </c>
      <c r="J79" s="835">
        <v>26.7</v>
      </c>
    </row>
    <row r="80" spans="1:10" ht="14.1" customHeight="1">
      <c r="A80" s="705" t="s">
        <v>428</v>
      </c>
      <c r="B80" s="75">
        <v>52004</v>
      </c>
      <c r="C80" s="75">
        <v>207861</v>
      </c>
      <c r="D80" s="75">
        <v>3353109</v>
      </c>
      <c r="E80" s="75">
        <v>123995</v>
      </c>
      <c r="F80" s="111">
        <v>4</v>
      </c>
      <c r="G80" s="111">
        <v>2.38</v>
      </c>
      <c r="H80" s="111">
        <v>0.6</v>
      </c>
      <c r="I80" s="76">
        <v>64.5</v>
      </c>
      <c r="J80" s="77">
        <v>27</v>
      </c>
    </row>
    <row r="81" spans="1:10" ht="14.1" customHeight="1">
      <c r="A81" s="705" t="s">
        <v>453</v>
      </c>
      <c r="B81" s="75">
        <v>15356</v>
      </c>
      <c r="C81" s="75">
        <v>53124</v>
      </c>
      <c r="D81" s="75">
        <v>916933</v>
      </c>
      <c r="E81" s="75">
        <v>39258</v>
      </c>
      <c r="F81" s="111">
        <v>3.46</v>
      </c>
      <c r="G81" s="111">
        <v>2.56</v>
      </c>
      <c r="H81" s="111">
        <v>0.74</v>
      </c>
      <c r="I81" s="76">
        <v>59.7</v>
      </c>
      <c r="J81" s="77">
        <v>23.4</v>
      </c>
    </row>
    <row r="82" spans="1:10" ht="14.1" customHeight="1">
      <c r="A82" s="705" t="s">
        <v>454</v>
      </c>
      <c r="B82" s="75">
        <v>8745</v>
      </c>
      <c r="C82" s="75">
        <v>31025</v>
      </c>
      <c r="D82" s="75">
        <v>546796</v>
      </c>
      <c r="E82" s="75">
        <v>22010</v>
      </c>
      <c r="F82" s="111">
        <v>3.55</v>
      </c>
      <c r="G82" s="111">
        <v>2.52</v>
      </c>
      <c r="H82" s="111">
        <v>0.71</v>
      </c>
      <c r="I82" s="76">
        <v>62.5</v>
      </c>
      <c r="J82" s="77">
        <v>24.8</v>
      </c>
    </row>
    <row r="83" spans="1:10" ht="14.1" customHeight="1">
      <c r="A83" s="705" t="s">
        <v>455</v>
      </c>
      <c r="B83" s="75">
        <v>58700</v>
      </c>
      <c r="C83" s="75">
        <v>220003</v>
      </c>
      <c r="D83" s="75">
        <v>4112845</v>
      </c>
      <c r="E83" s="75">
        <v>139330</v>
      </c>
      <c r="F83" s="111">
        <v>3.75</v>
      </c>
      <c r="G83" s="111">
        <v>2.37</v>
      </c>
      <c r="H83" s="111">
        <v>0.63</v>
      </c>
      <c r="I83" s="76">
        <v>70.099999999999994</v>
      </c>
      <c r="J83" s="77">
        <v>29.5</v>
      </c>
    </row>
    <row r="84" spans="1:10" ht="14.1" customHeight="1">
      <c r="A84" s="705" t="s">
        <v>456</v>
      </c>
      <c r="B84" s="75">
        <v>10377</v>
      </c>
      <c r="C84" s="75">
        <v>36505</v>
      </c>
      <c r="D84" s="75">
        <v>646022</v>
      </c>
      <c r="E84" s="75">
        <v>26188</v>
      </c>
      <c r="F84" s="111">
        <v>3.52</v>
      </c>
      <c r="G84" s="111">
        <v>2.52</v>
      </c>
      <c r="H84" s="111">
        <v>0.72</v>
      </c>
      <c r="I84" s="76">
        <v>62.3</v>
      </c>
      <c r="J84" s="77">
        <v>24.7</v>
      </c>
    </row>
    <row r="85" spans="1:10" ht="14.1" customHeight="1">
      <c r="A85" s="705" t="s">
        <v>457</v>
      </c>
      <c r="B85" s="75">
        <v>14974</v>
      </c>
      <c r="C85" s="75">
        <v>55106</v>
      </c>
      <c r="D85" s="75">
        <v>992159</v>
      </c>
      <c r="E85" s="75">
        <v>38048</v>
      </c>
      <c r="F85" s="111">
        <v>3.68</v>
      </c>
      <c r="G85" s="111">
        <v>2.54</v>
      </c>
      <c r="H85" s="111">
        <v>0.69</v>
      </c>
      <c r="I85" s="76">
        <v>66.3</v>
      </c>
      <c r="J85" s="77">
        <v>26.1</v>
      </c>
    </row>
    <row r="86" spans="1:10" ht="9" customHeight="1">
      <c r="A86" s="454"/>
      <c r="B86" s="75"/>
      <c r="C86" s="75"/>
      <c r="D86" s="75"/>
      <c r="E86" s="75"/>
      <c r="F86" s="406"/>
      <c r="G86" s="406"/>
      <c r="H86" s="406"/>
      <c r="I86" s="109"/>
      <c r="J86" s="446"/>
    </row>
    <row r="87" spans="1:10" ht="11.25" customHeight="1">
      <c r="A87" s="495" t="s">
        <v>392</v>
      </c>
      <c r="B87" s="71">
        <v>1009883</v>
      </c>
      <c r="C87" s="71">
        <v>3633004</v>
      </c>
      <c r="D87" s="71">
        <v>69591324</v>
      </c>
      <c r="E87" s="71">
        <v>2485323</v>
      </c>
      <c r="F87" s="834">
        <v>3.6</v>
      </c>
      <c r="G87" s="834">
        <v>2.46</v>
      </c>
      <c r="H87" s="834">
        <v>0.68</v>
      </c>
      <c r="I87" s="447">
        <v>68.900000000000006</v>
      </c>
      <c r="J87" s="835">
        <v>28</v>
      </c>
    </row>
    <row r="88" spans="1:10" ht="14.1" customHeight="1">
      <c r="A88" s="705" t="s">
        <v>431</v>
      </c>
      <c r="B88" s="75">
        <v>9016</v>
      </c>
      <c r="C88" s="75">
        <v>30954</v>
      </c>
      <c r="D88" s="75">
        <v>570291</v>
      </c>
      <c r="E88" s="75">
        <v>21380</v>
      </c>
      <c r="F88" s="111">
        <v>3.43</v>
      </c>
      <c r="G88" s="111">
        <v>2.37</v>
      </c>
      <c r="H88" s="111">
        <v>0.69</v>
      </c>
      <c r="I88" s="76">
        <v>63.3</v>
      </c>
      <c r="J88" s="77">
        <v>26.7</v>
      </c>
    </row>
    <row r="89" spans="1:10" ht="14.1" customHeight="1">
      <c r="A89" s="705" t="s">
        <v>458</v>
      </c>
      <c r="B89" s="75">
        <v>21332</v>
      </c>
      <c r="C89" s="75">
        <v>85342</v>
      </c>
      <c r="D89" s="75">
        <v>1526628</v>
      </c>
      <c r="E89" s="75">
        <v>58326</v>
      </c>
      <c r="F89" s="111">
        <v>4</v>
      </c>
      <c r="G89" s="111">
        <v>2.73</v>
      </c>
      <c r="H89" s="111">
        <v>0.68</v>
      </c>
      <c r="I89" s="76">
        <v>71.599999999999994</v>
      </c>
      <c r="J89" s="77">
        <v>26.2</v>
      </c>
    </row>
    <row r="90" spans="1:10" ht="14.1" customHeight="1">
      <c r="A90" s="705" t="s">
        <v>459</v>
      </c>
      <c r="B90" s="75">
        <v>18999</v>
      </c>
      <c r="C90" s="75">
        <v>67334</v>
      </c>
      <c r="D90" s="75">
        <v>1097860</v>
      </c>
      <c r="E90" s="75">
        <v>44718</v>
      </c>
      <c r="F90" s="111">
        <v>3.54</v>
      </c>
      <c r="G90" s="111">
        <v>2.35</v>
      </c>
      <c r="H90" s="111">
        <v>0.66</v>
      </c>
      <c r="I90" s="76">
        <v>57.8</v>
      </c>
      <c r="J90" s="77">
        <v>24.6</v>
      </c>
    </row>
    <row r="91" spans="1:10" ht="14.1" customHeight="1">
      <c r="A91" s="705" t="s">
        <v>460</v>
      </c>
      <c r="B91" s="75">
        <v>11581</v>
      </c>
      <c r="C91" s="75">
        <v>43948</v>
      </c>
      <c r="D91" s="75">
        <v>779091</v>
      </c>
      <c r="E91" s="75">
        <v>28811</v>
      </c>
      <c r="F91" s="111">
        <v>3.79</v>
      </c>
      <c r="G91" s="111">
        <v>2.4900000000000002</v>
      </c>
      <c r="H91" s="111">
        <v>0.66</v>
      </c>
      <c r="I91" s="76">
        <v>67.3</v>
      </c>
      <c r="J91" s="77">
        <v>27</v>
      </c>
    </row>
    <row r="92" spans="1:10" ht="14.1" customHeight="1">
      <c r="A92" s="705" t="s">
        <v>461</v>
      </c>
      <c r="B92" s="75">
        <v>353968</v>
      </c>
      <c r="C92" s="75">
        <v>1089921</v>
      </c>
      <c r="D92" s="75">
        <v>19137384</v>
      </c>
      <c r="E92" s="75">
        <v>696503</v>
      </c>
      <c r="F92" s="111">
        <v>3.08</v>
      </c>
      <c r="G92" s="111">
        <v>1.97</v>
      </c>
      <c r="H92" s="111">
        <v>0.64</v>
      </c>
      <c r="I92" s="76">
        <v>54.1</v>
      </c>
      <c r="J92" s="77">
        <v>27.5</v>
      </c>
    </row>
    <row r="93" spans="1:10" ht="14.1" customHeight="1">
      <c r="A93" s="705" t="s">
        <v>462</v>
      </c>
      <c r="B93" s="75">
        <v>7876</v>
      </c>
      <c r="C93" s="75">
        <v>29978</v>
      </c>
      <c r="D93" s="75">
        <v>525844</v>
      </c>
      <c r="E93" s="75">
        <v>21635</v>
      </c>
      <c r="F93" s="111">
        <v>3.81</v>
      </c>
      <c r="G93" s="111">
        <v>2.75</v>
      </c>
      <c r="H93" s="111">
        <v>0.72</v>
      </c>
      <c r="I93" s="76">
        <v>66.8</v>
      </c>
      <c r="J93" s="77">
        <v>24.3</v>
      </c>
    </row>
    <row r="94" spans="1:10" ht="14.1" customHeight="1">
      <c r="A94" s="705" t="s">
        <v>463</v>
      </c>
      <c r="B94" s="75">
        <v>31055</v>
      </c>
      <c r="C94" s="75">
        <v>100136</v>
      </c>
      <c r="D94" s="75">
        <v>1734263</v>
      </c>
      <c r="E94" s="75">
        <v>66265</v>
      </c>
      <c r="F94" s="111">
        <v>3.22</v>
      </c>
      <c r="G94" s="111">
        <v>2.13</v>
      </c>
      <c r="H94" s="111">
        <v>0.66</v>
      </c>
      <c r="I94" s="76">
        <v>55.8</v>
      </c>
      <c r="J94" s="77">
        <v>26.2</v>
      </c>
    </row>
    <row r="95" spans="1:10" ht="14.1" customHeight="1">
      <c r="A95" s="705" t="s">
        <v>429</v>
      </c>
      <c r="B95" s="75">
        <v>31492</v>
      </c>
      <c r="C95" s="75">
        <v>110457</v>
      </c>
      <c r="D95" s="75">
        <v>1935415</v>
      </c>
      <c r="E95" s="75">
        <v>74694</v>
      </c>
      <c r="F95" s="111">
        <v>3.51</v>
      </c>
      <c r="G95" s="111">
        <v>2.37</v>
      </c>
      <c r="H95" s="111">
        <v>0.68</v>
      </c>
      <c r="I95" s="76">
        <v>61.5</v>
      </c>
      <c r="J95" s="77">
        <v>25.9</v>
      </c>
    </row>
    <row r="96" spans="1:10" ht="14.1" customHeight="1">
      <c r="A96" s="705" t="s">
        <v>464</v>
      </c>
      <c r="B96" s="75">
        <v>18782</v>
      </c>
      <c r="C96" s="75">
        <v>69196</v>
      </c>
      <c r="D96" s="75">
        <v>1274969</v>
      </c>
      <c r="E96" s="75">
        <v>46583</v>
      </c>
      <c r="F96" s="111">
        <v>3.68</v>
      </c>
      <c r="G96" s="111">
        <v>2.48</v>
      </c>
      <c r="H96" s="111">
        <v>0.67</v>
      </c>
      <c r="I96" s="76">
        <v>67.900000000000006</v>
      </c>
      <c r="J96" s="77">
        <v>27.4</v>
      </c>
    </row>
    <row r="97" spans="1:10" ht="14.1" customHeight="1">
      <c r="A97" s="705" t="s">
        <v>465</v>
      </c>
      <c r="B97" s="75">
        <v>16131</v>
      </c>
      <c r="C97" s="75">
        <v>61385</v>
      </c>
      <c r="D97" s="75">
        <v>1075014</v>
      </c>
      <c r="E97" s="75">
        <v>42762</v>
      </c>
      <c r="F97" s="111">
        <v>3.81</v>
      </c>
      <c r="G97" s="111">
        <v>2.65</v>
      </c>
      <c r="H97" s="111">
        <v>0.7</v>
      </c>
      <c r="I97" s="76">
        <v>66.599999999999994</v>
      </c>
      <c r="J97" s="77">
        <v>25.1</v>
      </c>
    </row>
    <row r="98" spans="1:10" ht="14.1" customHeight="1">
      <c r="A98" s="705" t="s">
        <v>466</v>
      </c>
      <c r="B98" s="75">
        <v>19560</v>
      </c>
      <c r="C98" s="75">
        <v>73606</v>
      </c>
      <c r="D98" s="75">
        <v>1312809</v>
      </c>
      <c r="E98" s="75">
        <v>48327</v>
      </c>
      <c r="F98" s="111">
        <v>3.76</v>
      </c>
      <c r="G98" s="111">
        <v>2.4700000000000002</v>
      </c>
      <c r="H98" s="111">
        <v>0.66</v>
      </c>
      <c r="I98" s="76">
        <v>67.099999999999994</v>
      </c>
      <c r="J98" s="77">
        <v>27.2</v>
      </c>
    </row>
    <row r="99" spans="1:10" ht="14.1" customHeight="1">
      <c r="A99" s="705" t="s">
        <v>430</v>
      </c>
      <c r="B99" s="75">
        <v>26914</v>
      </c>
      <c r="C99" s="75">
        <v>92408</v>
      </c>
      <c r="D99" s="75">
        <v>1597426</v>
      </c>
      <c r="E99" s="75">
        <v>63601</v>
      </c>
      <c r="F99" s="111">
        <v>3.43</v>
      </c>
      <c r="G99" s="111">
        <v>2.36</v>
      </c>
      <c r="H99" s="111">
        <v>0.69</v>
      </c>
      <c r="I99" s="76">
        <v>59.4</v>
      </c>
      <c r="J99" s="77">
        <v>25.1</v>
      </c>
    </row>
    <row r="100" spans="1:10" ht="14.1" customHeight="1">
      <c r="A100" s="705" t="s">
        <v>467</v>
      </c>
      <c r="B100" s="75">
        <v>9203</v>
      </c>
      <c r="C100" s="75">
        <v>34700</v>
      </c>
      <c r="D100" s="75">
        <v>609775</v>
      </c>
      <c r="E100" s="75">
        <v>22973</v>
      </c>
      <c r="F100" s="111">
        <v>3.77</v>
      </c>
      <c r="G100" s="111">
        <v>2.5</v>
      </c>
      <c r="H100" s="111">
        <v>0.66</v>
      </c>
      <c r="I100" s="76">
        <v>66.3</v>
      </c>
      <c r="J100" s="77">
        <v>26.5</v>
      </c>
    </row>
    <row r="101" spans="1:10" ht="14.1" customHeight="1">
      <c r="A101" s="705" t="s">
        <v>468</v>
      </c>
      <c r="B101" s="75">
        <v>16513</v>
      </c>
      <c r="C101" s="75">
        <v>59635</v>
      </c>
      <c r="D101" s="75">
        <v>1061639</v>
      </c>
      <c r="E101" s="75">
        <v>42698</v>
      </c>
      <c r="F101" s="111">
        <v>3.61</v>
      </c>
      <c r="G101" s="111">
        <v>2.59</v>
      </c>
      <c r="H101" s="111">
        <v>0.72</v>
      </c>
      <c r="I101" s="76">
        <v>64.3</v>
      </c>
      <c r="J101" s="77">
        <v>24.9</v>
      </c>
    </row>
    <row r="102" spans="1:10" ht="14.1" customHeight="1">
      <c r="A102" s="705" t="s">
        <v>469</v>
      </c>
      <c r="B102" s="75">
        <v>23698</v>
      </c>
      <c r="C102" s="75">
        <v>81465</v>
      </c>
      <c r="D102" s="75">
        <v>1475373</v>
      </c>
      <c r="E102" s="75">
        <v>56929</v>
      </c>
      <c r="F102" s="111">
        <v>3.44</v>
      </c>
      <c r="G102" s="111">
        <v>2.4</v>
      </c>
      <c r="H102" s="111">
        <v>0.7</v>
      </c>
      <c r="I102" s="76">
        <v>62.3</v>
      </c>
      <c r="J102" s="77">
        <v>25.9</v>
      </c>
    </row>
    <row r="103" spans="1:10" ht="9" customHeight="1">
      <c r="A103" s="1185"/>
      <c r="B103" s="75"/>
      <c r="C103" s="75"/>
      <c r="D103" s="75"/>
      <c r="E103" s="75"/>
      <c r="F103" s="406"/>
      <c r="G103" s="406"/>
      <c r="H103" s="406"/>
      <c r="I103" s="109"/>
      <c r="J103" s="446"/>
    </row>
    <row r="104" spans="1:10" ht="11.25" customHeight="1">
      <c r="A104" s="495" t="s">
        <v>393</v>
      </c>
      <c r="B104" s="71">
        <v>1162663</v>
      </c>
      <c r="C104" s="71">
        <v>4554318</v>
      </c>
      <c r="D104" s="71">
        <v>90938624</v>
      </c>
      <c r="E104" s="71">
        <v>3382260</v>
      </c>
      <c r="F104" s="834">
        <v>3.92</v>
      </c>
      <c r="G104" s="834">
        <v>2.91</v>
      </c>
      <c r="H104" s="834">
        <v>0.74</v>
      </c>
      <c r="I104" s="447">
        <v>78.2</v>
      </c>
      <c r="J104" s="835">
        <v>26.9</v>
      </c>
    </row>
    <row r="105" spans="1:10" ht="14.1" customHeight="1">
      <c r="A105" s="705" t="s">
        <v>470</v>
      </c>
      <c r="B105" s="75">
        <v>7312</v>
      </c>
      <c r="C105" s="75">
        <v>26126</v>
      </c>
      <c r="D105" s="75">
        <v>449632</v>
      </c>
      <c r="E105" s="75">
        <v>20731</v>
      </c>
      <c r="F105" s="111">
        <v>3.57</v>
      </c>
      <c r="G105" s="111">
        <v>2.84</v>
      </c>
      <c r="H105" s="111">
        <v>0.79</v>
      </c>
      <c r="I105" s="76">
        <v>61.5</v>
      </c>
      <c r="J105" s="77">
        <v>21.7</v>
      </c>
    </row>
    <row r="106" spans="1:10" ht="14.1" customHeight="1">
      <c r="A106" s="705" t="s">
        <v>471</v>
      </c>
      <c r="B106" s="75">
        <v>10509</v>
      </c>
      <c r="C106" s="75">
        <v>42442</v>
      </c>
      <c r="D106" s="75">
        <v>796758</v>
      </c>
      <c r="E106" s="75">
        <v>30048</v>
      </c>
      <c r="F106" s="111">
        <v>4.04</v>
      </c>
      <c r="G106" s="111">
        <v>2.86</v>
      </c>
      <c r="H106" s="111">
        <v>0.71</v>
      </c>
      <c r="I106" s="76">
        <v>75.8</v>
      </c>
      <c r="J106" s="77">
        <v>26.5</v>
      </c>
    </row>
    <row r="107" spans="1:10" ht="14.1" customHeight="1">
      <c r="A107" s="705" t="s">
        <v>472</v>
      </c>
      <c r="B107" s="75">
        <v>15081</v>
      </c>
      <c r="C107" s="75">
        <v>52379</v>
      </c>
      <c r="D107" s="75">
        <v>903914</v>
      </c>
      <c r="E107" s="75">
        <v>37291</v>
      </c>
      <c r="F107" s="111">
        <v>3.47</v>
      </c>
      <c r="G107" s="111">
        <v>2.4700000000000002</v>
      </c>
      <c r="H107" s="111">
        <v>0.71</v>
      </c>
      <c r="I107" s="76">
        <v>59.9</v>
      </c>
      <c r="J107" s="77">
        <v>24.2</v>
      </c>
    </row>
    <row r="108" spans="1:10" ht="14.1" customHeight="1">
      <c r="A108" s="705" t="s">
        <v>473</v>
      </c>
      <c r="B108" s="75">
        <v>9823</v>
      </c>
      <c r="C108" s="75">
        <v>37064</v>
      </c>
      <c r="D108" s="75">
        <v>653821</v>
      </c>
      <c r="E108" s="75">
        <v>27903</v>
      </c>
      <c r="F108" s="111">
        <v>3.77</v>
      </c>
      <c r="G108" s="111">
        <v>2.84</v>
      </c>
      <c r="H108" s="111">
        <v>0.75</v>
      </c>
      <c r="I108" s="76">
        <v>66.599999999999994</v>
      </c>
      <c r="J108" s="77">
        <v>23.4</v>
      </c>
    </row>
    <row r="109" spans="1:10" ht="14.1" customHeight="1">
      <c r="A109" s="705" t="s">
        <v>474</v>
      </c>
      <c r="B109" s="75">
        <v>369203</v>
      </c>
      <c r="C109" s="75">
        <v>1162768</v>
      </c>
      <c r="D109" s="75">
        <v>21312860</v>
      </c>
      <c r="E109" s="75">
        <v>765320</v>
      </c>
      <c r="F109" s="111">
        <v>3.15</v>
      </c>
      <c r="G109" s="111">
        <v>2.0699999999999998</v>
      </c>
      <c r="H109" s="111">
        <v>0.66</v>
      </c>
      <c r="I109" s="76">
        <v>57.7</v>
      </c>
      <c r="J109" s="77">
        <v>27.8</v>
      </c>
    </row>
    <row r="110" spans="1:10" ht="14.1" customHeight="1">
      <c r="A110" s="705" t="s">
        <v>475</v>
      </c>
      <c r="B110" s="75">
        <v>29998</v>
      </c>
      <c r="C110" s="75">
        <v>116811</v>
      </c>
      <c r="D110" s="75">
        <v>2219165</v>
      </c>
      <c r="E110" s="75">
        <v>83993</v>
      </c>
      <c r="F110" s="111">
        <v>3.89</v>
      </c>
      <c r="G110" s="111">
        <v>2.8</v>
      </c>
      <c r="H110" s="111">
        <v>0.72</v>
      </c>
      <c r="I110" s="76">
        <v>74</v>
      </c>
      <c r="J110" s="77">
        <v>26.4</v>
      </c>
    </row>
    <row r="111" spans="1:10" ht="13.9" customHeight="1">
      <c r="A111" s="705" t="s">
        <v>476</v>
      </c>
      <c r="B111" s="75">
        <v>11054</v>
      </c>
      <c r="C111" s="75">
        <v>43609</v>
      </c>
      <c r="D111" s="75">
        <v>836970</v>
      </c>
      <c r="E111" s="75">
        <v>33412</v>
      </c>
      <c r="F111" s="111">
        <v>3.95</v>
      </c>
      <c r="G111" s="111">
        <v>3.02</v>
      </c>
      <c r="H111" s="111">
        <v>0.77</v>
      </c>
      <c r="I111" s="76">
        <v>75.7</v>
      </c>
      <c r="J111" s="77">
        <v>25</v>
      </c>
    </row>
    <row r="112" spans="1:10" ht="13.9" customHeight="1">
      <c r="A112" s="705" t="s">
        <v>477</v>
      </c>
      <c r="B112" s="75">
        <v>12686</v>
      </c>
      <c r="C112" s="75">
        <v>48268</v>
      </c>
      <c r="D112" s="75">
        <v>815299</v>
      </c>
      <c r="E112" s="75">
        <v>36122</v>
      </c>
      <c r="F112" s="111">
        <v>3.8</v>
      </c>
      <c r="G112" s="111">
        <v>2.85</v>
      </c>
      <c r="H112" s="111">
        <v>0.75</v>
      </c>
      <c r="I112" s="76">
        <v>64.3</v>
      </c>
      <c r="J112" s="77">
        <v>22.6</v>
      </c>
    </row>
    <row r="113" spans="1:10" ht="13.9" customHeight="1">
      <c r="A113" s="705" t="s">
        <v>478</v>
      </c>
      <c r="B113" s="75">
        <v>16243</v>
      </c>
      <c r="C113" s="75">
        <v>54513</v>
      </c>
      <c r="D113" s="75">
        <v>925507</v>
      </c>
      <c r="E113" s="75">
        <v>38972</v>
      </c>
      <c r="F113" s="111">
        <v>3.36</v>
      </c>
      <c r="G113" s="111">
        <v>2.4</v>
      </c>
      <c r="H113" s="111">
        <v>0.71</v>
      </c>
      <c r="I113" s="76">
        <v>57</v>
      </c>
      <c r="J113" s="77">
        <v>23.7</v>
      </c>
    </row>
    <row r="114" spans="1:10" ht="13.9" customHeight="1">
      <c r="A114" s="705" t="s">
        <v>479</v>
      </c>
      <c r="B114" s="75">
        <v>8326</v>
      </c>
      <c r="C114" s="75">
        <v>29591</v>
      </c>
      <c r="D114" s="75">
        <v>548390</v>
      </c>
      <c r="E114" s="75">
        <v>24317</v>
      </c>
      <c r="F114" s="111">
        <v>3.55</v>
      </c>
      <c r="G114" s="111">
        <v>2.92</v>
      </c>
      <c r="H114" s="111">
        <v>0.82</v>
      </c>
      <c r="I114" s="76">
        <v>65.900000000000006</v>
      </c>
      <c r="J114" s="77">
        <v>22.6</v>
      </c>
    </row>
    <row r="115" spans="1:10" ht="13.9" customHeight="1">
      <c r="A115" s="705" t="s">
        <v>480</v>
      </c>
      <c r="B115" s="75">
        <v>43399</v>
      </c>
      <c r="C115" s="75">
        <v>156084</v>
      </c>
      <c r="D115" s="75">
        <v>2760164</v>
      </c>
      <c r="E115" s="75">
        <v>110110</v>
      </c>
      <c r="F115" s="111">
        <v>3.6</v>
      </c>
      <c r="G115" s="111">
        <v>2.54</v>
      </c>
      <c r="H115" s="111">
        <v>0.71</v>
      </c>
      <c r="I115" s="76">
        <v>63.6</v>
      </c>
      <c r="J115" s="77">
        <v>25.1</v>
      </c>
    </row>
    <row r="116" spans="1:10" ht="12.95" customHeight="1">
      <c r="A116" s="79" t="s">
        <v>777</v>
      </c>
      <c r="B116" s="466"/>
      <c r="C116" s="466"/>
      <c r="D116" s="466"/>
      <c r="E116" s="466"/>
      <c r="F116" s="467"/>
      <c r="G116" s="467"/>
      <c r="H116" s="467"/>
      <c r="I116" s="468"/>
      <c r="J116" s="468"/>
    </row>
    <row r="117" spans="1:10" ht="12.95" customHeight="1">
      <c r="A117" s="81" t="s">
        <v>229</v>
      </c>
      <c r="B117" s="466"/>
      <c r="C117" s="466"/>
      <c r="D117" s="466"/>
      <c r="E117" s="466"/>
      <c r="F117" s="467"/>
      <c r="G117" s="467"/>
      <c r="H117" s="467"/>
      <c r="I117" s="468"/>
      <c r="J117" s="468"/>
    </row>
    <row r="118" spans="1:10" ht="9.75" customHeight="1">
      <c r="A118" s="81" t="s">
        <v>778</v>
      </c>
      <c r="B118" s="466"/>
      <c r="C118" s="466"/>
      <c r="D118" s="466"/>
      <c r="E118" s="466"/>
      <c r="F118" s="467"/>
      <c r="G118" s="467"/>
      <c r="H118" s="467"/>
      <c r="I118" s="468"/>
      <c r="J118" s="468"/>
    </row>
    <row r="119" spans="1:10" ht="12" customHeight="1" thickBot="1">
      <c r="A119" s="344" t="s">
        <v>340</v>
      </c>
      <c r="B119" s="469"/>
      <c r="C119" s="469"/>
      <c r="D119" s="469"/>
      <c r="E119" s="469"/>
      <c r="F119" s="470"/>
      <c r="G119" s="470"/>
      <c r="H119" s="470"/>
      <c r="I119" s="471"/>
      <c r="J119" s="471"/>
    </row>
    <row r="120" spans="1:10" ht="11.1" customHeight="1" thickTop="1">
      <c r="A120" s="346"/>
      <c r="B120" s="347"/>
      <c r="C120" s="347"/>
      <c r="D120" s="348"/>
      <c r="E120" s="349"/>
      <c r="F120" s="472" t="s">
        <v>230</v>
      </c>
      <c r="G120" s="351"/>
      <c r="H120" s="352"/>
      <c r="I120" s="353"/>
      <c r="J120" s="354"/>
    </row>
    <row r="121" spans="1:10" ht="11.1" customHeight="1">
      <c r="A121" s="355" t="s">
        <v>79</v>
      </c>
      <c r="B121" s="356" t="s">
        <v>79</v>
      </c>
      <c r="C121" s="356" t="s">
        <v>79</v>
      </c>
      <c r="D121" s="356"/>
      <c r="E121" s="357"/>
      <c r="F121" s="473" t="s">
        <v>173</v>
      </c>
      <c r="G121" s="474" t="s">
        <v>174</v>
      </c>
      <c r="H121" s="360"/>
      <c r="I121" s="475" t="s">
        <v>67</v>
      </c>
      <c r="J121" s="476"/>
    </row>
    <row r="122" spans="1:10" ht="11.1" customHeight="1">
      <c r="A122" s="355"/>
      <c r="B122" s="356"/>
      <c r="C122" s="356"/>
      <c r="D122" s="365" t="s">
        <v>246</v>
      </c>
      <c r="E122" s="363"/>
      <c r="F122" s="473" t="s">
        <v>175</v>
      </c>
      <c r="G122" s="1433"/>
      <c r="H122" s="1434"/>
      <c r="I122" s="477" t="s">
        <v>231</v>
      </c>
      <c r="J122" s="476"/>
    </row>
    <row r="123" spans="1:10" ht="11.1" customHeight="1">
      <c r="A123" s="355"/>
      <c r="B123" s="356"/>
      <c r="C123" s="356"/>
      <c r="D123" s="478" t="s">
        <v>247</v>
      </c>
      <c r="E123" s="363"/>
      <c r="F123" s="473" t="s">
        <v>177</v>
      </c>
      <c r="G123" s="1435" t="s">
        <v>178</v>
      </c>
      <c r="H123" s="1436"/>
      <c r="I123" s="366" t="s">
        <v>337</v>
      </c>
      <c r="J123" s="362"/>
    </row>
    <row r="124" spans="1:10" ht="11.1" customHeight="1">
      <c r="A124" s="479" t="s">
        <v>132</v>
      </c>
      <c r="B124" s="480" t="s">
        <v>66</v>
      </c>
      <c r="C124" s="480" t="s">
        <v>179</v>
      </c>
      <c r="D124" s="478" t="s">
        <v>68</v>
      </c>
      <c r="E124" s="478" t="s">
        <v>180</v>
      </c>
      <c r="F124" s="473" t="s">
        <v>181</v>
      </c>
      <c r="G124" s="1428"/>
      <c r="H124" s="1429"/>
      <c r="I124" s="369" t="s">
        <v>380</v>
      </c>
      <c r="J124" s="370"/>
    </row>
    <row r="125" spans="1:10" ht="11.1" customHeight="1">
      <c r="A125" s="371" t="s">
        <v>124</v>
      </c>
      <c r="B125" s="356"/>
      <c r="C125" s="356"/>
      <c r="D125" s="478" t="s">
        <v>182</v>
      </c>
      <c r="E125" s="372"/>
      <c r="F125" s="473" t="s">
        <v>183</v>
      </c>
      <c r="G125" s="473" t="s">
        <v>184</v>
      </c>
      <c r="H125" s="473" t="s">
        <v>185</v>
      </c>
      <c r="I125" s="481">
        <v>1</v>
      </c>
      <c r="J125" s="482" t="s">
        <v>186</v>
      </c>
    </row>
    <row r="126" spans="1:10" ht="11.1" customHeight="1">
      <c r="A126" s="374" t="s">
        <v>77</v>
      </c>
      <c r="B126" s="356"/>
      <c r="C126" s="356"/>
      <c r="D126" s="483" t="s">
        <v>232</v>
      </c>
      <c r="E126" s="356" t="s">
        <v>187</v>
      </c>
      <c r="F126" s="376"/>
      <c r="G126" s="473" t="s">
        <v>181</v>
      </c>
      <c r="H126" s="473" t="s">
        <v>188</v>
      </c>
      <c r="I126" s="477" t="s">
        <v>181</v>
      </c>
      <c r="J126" s="482" t="s">
        <v>189</v>
      </c>
    </row>
    <row r="127" spans="1:10" ht="11.1" customHeight="1">
      <c r="A127" s="374"/>
      <c r="B127" s="377"/>
      <c r="C127" s="377"/>
      <c r="D127" s="378"/>
      <c r="E127" s="377"/>
      <c r="F127" s="376"/>
      <c r="G127" s="473" t="s">
        <v>190</v>
      </c>
      <c r="H127" s="358" t="s">
        <v>191</v>
      </c>
      <c r="I127" s="477" t="s">
        <v>192</v>
      </c>
      <c r="J127" s="482"/>
    </row>
    <row r="128" spans="1:10" ht="11.1" customHeight="1">
      <c r="A128" s="374"/>
      <c r="B128" s="379" t="s">
        <v>116</v>
      </c>
      <c r="C128" s="379" t="s">
        <v>193</v>
      </c>
      <c r="D128" s="380" t="s">
        <v>338</v>
      </c>
      <c r="E128" s="380" t="s">
        <v>194</v>
      </c>
      <c r="F128" s="1179" t="s">
        <v>195</v>
      </c>
      <c r="G128" s="381" t="s">
        <v>196</v>
      </c>
      <c r="H128" s="381" t="s">
        <v>197</v>
      </c>
      <c r="I128" s="382" t="s">
        <v>198</v>
      </c>
      <c r="J128" s="383" t="s">
        <v>199</v>
      </c>
    </row>
    <row r="129" spans="1:10" ht="11.1" customHeight="1">
      <c r="A129" s="374"/>
      <c r="B129" s="484"/>
      <c r="C129" s="484"/>
      <c r="D129" s="485" t="s">
        <v>379</v>
      </c>
      <c r="E129" s="486"/>
      <c r="F129" s="1179" t="s">
        <v>200</v>
      </c>
      <c r="G129" s="381" t="s">
        <v>201</v>
      </c>
      <c r="H129" s="381" t="s">
        <v>202</v>
      </c>
      <c r="I129" s="384" t="s">
        <v>201</v>
      </c>
      <c r="J129" s="385" t="s">
        <v>203</v>
      </c>
    </row>
    <row r="130" spans="1:10" ht="11.1" customHeight="1">
      <c r="A130" s="374"/>
      <c r="B130" s="377"/>
      <c r="C130" s="377"/>
      <c r="D130" s="380" t="s">
        <v>118</v>
      </c>
      <c r="E130" s="377"/>
      <c r="F130" s="1179" t="s">
        <v>204</v>
      </c>
      <c r="G130" s="487"/>
      <c r="H130" s="487"/>
      <c r="I130" s="488"/>
      <c r="J130" s="489"/>
    </row>
    <row r="131" spans="1:10" ht="12.75" customHeight="1" thickBot="1">
      <c r="A131" s="388"/>
      <c r="B131" s="389"/>
      <c r="C131" s="389"/>
      <c r="D131" s="390" t="s">
        <v>205</v>
      </c>
      <c r="E131" s="389"/>
      <c r="F131" s="391" t="s">
        <v>201</v>
      </c>
      <c r="G131" s="490"/>
      <c r="H131" s="490"/>
      <c r="I131" s="491"/>
      <c r="J131" s="492"/>
    </row>
    <row r="132" spans="1:10" ht="3.75" customHeight="1" thickTop="1">
      <c r="A132" s="1185"/>
      <c r="B132" s="501"/>
      <c r="C132" s="501"/>
      <c r="D132" s="501"/>
      <c r="E132" s="501"/>
      <c r="F132" s="406"/>
      <c r="G132" s="406"/>
      <c r="H132" s="406"/>
      <c r="I132" s="109"/>
      <c r="J132" s="446"/>
    </row>
    <row r="133" spans="1:10" ht="12.75" customHeight="1">
      <c r="A133" s="495" t="s">
        <v>342</v>
      </c>
      <c r="B133" s="501"/>
      <c r="C133" s="501"/>
      <c r="D133" s="501"/>
      <c r="E133" s="501"/>
      <c r="F133" s="406"/>
      <c r="G133" s="406"/>
      <c r="H133" s="406"/>
      <c r="I133" s="109"/>
      <c r="J133" s="446"/>
    </row>
    <row r="134" spans="1:10" ht="13.9" customHeight="1">
      <c r="A134" s="705" t="s">
        <v>481</v>
      </c>
      <c r="B134" s="75">
        <v>7475</v>
      </c>
      <c r="C134" s="75">
        <v>26674</v>
      </c>
      <c r="D134" s="75">
        <v>496232</v>
      </c>
      <c r="E134" s="75">
        <v>20007</v>
      </c>
      <c r="F134" s="111">
        <v>3.57</v>
      </c>
      <c r="G134" s="111">
        <v>2.68</v>
      </c>
      <c r="H134" s="111">
        <v>0.75</v>
      </c>
      <c r="I134" s="76">
        <v>66.400000000000006</v>
      </c>
      <c r="J134" s="77">
        <v>24.8</v>
      </c>
    </row>
    <row r="135" spans="1:10" ht="13.9" customHeight="1">
      <c r="A135" s="705" t="s">
        <v>482</v>
      </c>
      <c r="B135" s="75">
        <v>8715</v>
      </c>
      <c r="C135" s="75">
        <v>34435</v>
      </c>
      <c r="D135" s="75">
        <v>690871</v>
      </c>
      <c r="E135" s="75">
        <v>22442</v>
      </c>
      <c r="F135" s="111">
        <v>3.95</v>
      </c>
      <c r="G135" s="111">
        <v>2.58</v>
      </c>
      <c r="H135" s="111">
        <v>0.65</v>
      </c>
      <c r="I135" s="76">
        <v>79.3</v>
      </c>
      <c r="J135" s="77">
        <v>30.8</v>
      </c>
    </row>
    <row r="136" spans="1:10" ht="13.9" customHeight="1">
      <c r="A136" s="705" t="s">
        <v>483</v>
      </c>
      <c r="B136" s="75">
        <v>12725</v>
      </c>
      <c r="C136" s="75">
        <v>52075</v>
      </c>
      <c r="D136" s="75">
        <v>974893</v>
      </c>
      <c r="E136" s="75">
        <v>27305</v>
      </c>
      <c r="F136" s="406">
        <v>4.09</v>
      </c>
      <c r="G136" s="406">
        <v>2.15</v>
      </c>
      <c r="H136" s="406">
        <v>0.52</v>
      </c>
      <c r="I136" s="109">
        <v>76.599999999999994</v>
      </c>
      <c r="J136" s="446">
        <v>35.700000000000003</v>
      </c>
    </row>
    <row r="137" spans="1:10" ht="3.75" customHeight="1">
      <c r="A137" s="497"/>
      <c r="B137" s="75"/>
      <c r="C137" s="75"/>
      <c r="D137" s="75"/>
      <c r="E137" s="75"/>
      <c r="F137" s="406"/>
      <c r="G137" s="406"/>
      <c r="H137" s="406"/>
      <c r="I137" s="109"/>
      <c r="J137" s="446"/>
    </row>
    <row r="138" spans="1:10" ht="12" customHeight="1">
      <c r="A138" s="495" t="s">
        <v>394</v>
      </c>
      <c r="B138" s="71">
        <v>2227879</v>
      </c>
      <c r="C138" s="71">
        <v>8084717</v>
      </c>
      <c r="D138" s="71">
        <v>160482632</v>
      </c>
      <c r="E138" s="71">
        <v>5365898</v>
      </c>
      <c r="F138" s="834">
        <v>3.63</v>
      </c>
      <c r="G138" s="834">
        <v>2.41</v>
      </c>
      <c r="H138" s="834">
        <v>0.66</v>
      </c>
      <c r="I138" s="447">
        <v>72</v>
      </c>
      <c r="J138" s="835">
        <v>29.9</v>
      </c>
    </row>
    <row r="139" spans="1:10" ht="13.9" customHeight="1">
      <c r="A139" s="705" t="s">
        <v>484</v>
      </c>
      <c r="B139" s="75">
        <v>17000</v>
      </c>
      <c r="C139" s="75">
        <v>65994</v>
      </c>
      <c r="D139" s="75">
        <v>1188039</v>
      </c>
      <c r="E139" s="75">
        <v>44383</v>
      </c>
      <c r="F139" s="111">
        <v>3.88</v>
      </c>
      <c r="G139" s="111">
        <v>2.61</v>
      </c>
      <c r="H139" s="111">
        <v>0.67</v>
      </c>
      <c r="I139" s="76">
        <v>69.900000000000006</v>
      </c>
      <c r="J139" s="77">
        <v>26.8</v>
      </c>
    </row>
    <row r="140" spans="1:10" ht="13.9" customHeight="1">
      <c r="A140" s="705" t="s">
        <v>432</v>
      </c>
      <c r="B140" s="75">
        <v>13547</v>
      </c>
      <c r="C140" s="75">
        <v>47911</v>
      </c>
      <c r="D140" s="75">
        <v>924114</v>
      </c>
      <c r="E140" s="75">
        <v>30593</v>
      </c>
      <c r="F140" s="111">
        <v>3.54</v>
      </c>
      <c r="G140" s="111">
        <v>2.2599999999999998</v>
      </c>
      <c r="H140" s="111">
        <v>0.64</v>
      </c>
      <c r="I140" s="76">
        <v>68.2</v>
      </c>
      <c r="J140" s="77">
        <v>30.2</v>
      </c>
    </row>
    <row r="141" spans="1:10" ht="13.9" customHeight="1">
      <c r="A141" s="705" t="s">
        <v>783</v>
      </c>
      <c r="B141" s="75">
        <v>7841</v>
      </c>
      <c r="C141" s="75">
        <v>34176</v>
      </c>
      <c r="D141" s="75">
        <v>808478</v>
      </c>
      <c r="E141" s="75">
        <v>20362</v>
      </c>
      <c r="F141" s="111">
        <v>4.3600000000000003</v>
      </c>
      <c r="G141" s="111">
        <v>2.6</v>
      </c>
      <c r="H141" s="111">
        <v>0.6</v>
      </c>
      <c r="I141" s="76">
        <v>103.1</v>
      </c>
      <c r="J141" s="77">
        <v>39.700000000000003</v>
      </c>
    </row>
    <row r="142" spans="1:10" ht="13.9" customHeight="1">
      <c r="A142" s="705" t="s">
        <v>485</v>
      </c>
      <c r="B142" s="75">
        <v>7774</v>
      </c>
      <c r="C142" s="75">
        <v>35803</v>
      </c>
      <c r="D142" s="75">
        <v>765798</v>
      </c>
      <c r="E142" s="75">
        <v>22459</v>
      </c>
      <c r="F142" s="111">
        <v>4.6100000000000003</v>
      </c>
      <c r="G142" s="111">
        <v>2.89</v>
      </c>
      <c r="H142" s="111">
        <v>0.63</v>
      </c>
      <c r="I142" s="76">
        <v>98.5</v>
      </c>
      <c r="J142" s="77">
        <v>34.1</v>
      </c>
    </row>
    <row r="143" spans="1:10" ht="13.9" customHeight="1">
      <c r="A143" s="705" t="s">
        <v>486</v>
      </c>
      <c r="B143" s="75">
        <v>20856</v>
      </c>
      <c r="C143" s="75">
        <v>79000</v>
      </c>
      <c r="D143" s="75">
        <v>1422852</v>
      </c>
      <c r="E143" s="75">
        <v>54137</v>
      </c>
      <c r="F143" s="111">
        <v>3.79</v>
      </c>
      <c r="G143" s="111">
        <v>2.6</v>
      </c>
      <c r="H143" s="111">
        <v>0.69</v>
      </c>
      <c r="I143" s="76">
        <v>68.2</v>
      </c>
      <c r="J143" s="77">
        <v>26.3</v>
      </c>
    </row>
    <row r="144" spans="1:10" ht="13.9" customHeight="1">
      <c r="A144" s="705" t="s">
        <v>487</v>
      </c>
      <c r="B144" s="75">
        <v>12686</v>
      </c>
      <c r="C144" s="75">
        <v>51500</v>
      </c>
      <c r="D144" s="75">
        <v>1129033</v>
      </c>
      <c r="E144" s="75">
        <v>31687</v>
      </c>
      <c r="F144" s="111">
        <v>4.0599999999999996</v>
      </c>
      <c r="G144" s="111">
        <v>2.5</v>
      </c>
      <c r="H144" s="111">
        <v>0.62</v>
      </c>
      <c r="I144" s="76">
        <v>89</v>
      </c>
      <c r="J144" s="77">
        <v>35.6</v>
      </c>
    </row>
    <row r="145" spans="1:10" ht="13.9" customHeight="1">
      <c r="A145" s="705" t="s">
        <v>433</v>
      </c>
      <c r="B145" s="75">
        <v>16921</v>
      </c>
      <c r="C145" s="75">
        <v>59844</v>
      </c>
      <c r="D145" s="75">
        <v>1084217</v>
      </c>
      <c r="E145" s="75">
        <v>40383</v>
      </c>
      <c r="F145" s="111">
        <v>3.54</v>
      </c>
      <c r="G145" s="111">
        <v>2.39</v>
      </c>
      <c r="H145" s="111">
        <v>0.67</v>
      </c>
      <c r="I145" s="76">
        <v>64.099999999999994</v>
      </c>
      <c r="J145" s="77">
        <v>26.8</v>
      </c>
    </row>
    <row r="146" spans="1:10" ht="13.9" customHeight="1">
      <c r="A146" s="705" t="s">
        <v>488</v>
      </c>
      <c r="B146" s="75">
        <v>12179</v>
      </c>
      <c r="C146" s="75">
        <v>45889</v>
      </c>
      <c r="D146" s="75">
        <v>854070</v>
      </c>
      <c r="E146" s="75">
        <v>31149</v>
      </c>
      <c r="F146" s="111">
        <v>3.77</v>
      </c>
      <c r="G146" s="111">
        <v>2.56</v>
      </c>
      <c r="H146" s="111">
        <v>0.68</v>
      </c>
      <c r="I146" s="76">
        <v>70.099999999999994</v>
      </c>
      <c r="J146" s="77">
        <v>27.4</v>
      </c>
    </row>
    <row r="147" spans="1:10" ht="13.9" customHeight="1">
      <c r="A147" s="705" t="s">
        <v>434</v>
      </c>
      <c r="B147" s="75">
        <v>11793</v>
      </c>
      <c r="C147" s="75">
        <v>39505</v>
      </c>
      <c r="D147" s="75">
        <v>694685</v>
      </c>
      <c r="E147" s="75">
        <v>28548</v>
      </c>
      <c r="F147" s="111">
        <v>3.35</v>
      </c>
      <c r="G147" s="111">
        <v>2.42</v>
      </c>
      <c r="H147" s="111">
        <v>0.72</v>
      </c>
      <c r="I147" s="76">
        <v>58.9</v>
      </c>
      <c r="J147" s="77">
        <v>24.3</v>
      </c>
    </row>
    <row r="148" spans="1:10" ht="13.9" customHeight="1">
      <c r="A148" s="705" t="s">
        <v>489</v>
      </c>
      <c r="B148" s="75">
        <v>19107</v>
      </c>
      <c r="C148" s="75">
        <v>77771</v>
      </c>
      <c r="D148" s="75">
        <v>1353004</v>
      </c>
      <c r="E148" s="75">
        <v>52337</v>
      </c>
      <c r="F148" s="111">
        <v>4.07</v>
      </c>
      <c r="G148" s="111">
        <v>2.74</v>
      </c>
      <c r="H148" s="111">
        <v>0.67</v>
      </c>
      <c r="I148" s="76">
        <v>70.8</v>
      </c>
      <c r="J148" s="77">
        <v>25.9</v>
      </c>
    </row>
    <row r="149" spans="1:10" ht="13.9" customHeight="1">
      <c r="A149" s="705" t="s">
        <v>435</v>
      </c>
      <c r="B149" s="75">
        <v>8184</v>
      </c>
      <c r="C149" s="75">
        <v>32966</v>
      </c>
      <c r="D149" s="75">
        <v>589931</v>
      </c>
      <c r="E149" s="75">
        <v>22704</v>
      </c>
      <c r="F149" s="111">
        <v>4.03</v>
      </c>
      <c r="G149" s="111">
        <v>2.77</v>
      </c>
      <c r="H149" s="111">
        <v>0.69</v>
      </c>
      <c r="I149" s="76">
        <v>72.099999999999994</v>
      </c>
      <c r="J149" s="77">
        <v>26</v>
      </c>
    </row>
    <row r="150" spans="1:10" ht="13.9" customHeight="1">
      <c r="A150" s="705" t="s">
        <v>490</v>
      </c>
      <c r="B150" s="75">
        <v>19378</v>
      </c>
      <c r="C150" s="75">
        <v>67268</v>
      </c>
      <c r="D150" s="75">
        <v>1278874</v>
      </c>
      <c r="E150" s="75">
        <v>44912</v>
      </c>
      <c r="F150" s="111">
        <v>3.47</v>
      </c>
      <c r="G150" s="111">
        <v>2.3199999999999998</v>
      </c>
      <c r="H150" s="111">
        <v>0.67</v>
      </c>
      <c r="I150" s="76">
        <v>66</v>
      </c>
      <c r="J150" s="77">
        <v>28.5</v>
      </c>
    </row>
    <row r="151" spans="1:10" ht="13.9" customHeight="1">
      <c r="A151" s="705" t="s">
        <v>491</v>
      </c>
      <c r="B151" s="75">
        <v>22292</v>
      </c>
      <c r="C151" s="75">
        <v>74976</v>
      </c>
      <c r="D151" s="75">
        <v>1570101</v>
      </c>
      <c r="E151" s="75">
        <v>47092</v>
      </c>
      <c r="F151" s="111">
        <v>3.36</v>
      </c>
      <c r="G151" s="111">
        <v>2.11</v>
      </c>
      <c r="H151" s="111">
        <v>0.63</v>
      </c>
      <c r="I151" s="76">
        <v>70.400000000000006</v>
      </c>
      <c r="J151" s="77">
        <v>33.299999999999997</v>
      </c>
    </row>
    <row r="152" spans="1:10" ht="13.9" customHeight="1">
      <c r="A152" s="705" t="s">
        <v>492</v>
      </c>
      <c r="B152" s="75">
        <v>9014</v>
      </c>
      <c r="C152" s="75">
        <v>34310</v>
      </c>
      <c r="D152" s="75">
        <v>635914</v>
      </c>
      <c r="E152" s="75">
        <v>22731</v>
      </c>
      <c r="F152" s="111">
        <v>3.81</v>
      </c>
      <c r="G152" s="111">
        <v>2.52</v>
      </c>
      <c r="H152" s="111">
        <v>0.66</v>
      </c>
      <c r="I152" s="76">
        <v>70.5</v>
      </c>
      <c r="J152" s="77">
        <v>28</v>
      </c>
    </row>
    <row r="153" spans="1:10" ht="13.9" customHeight="1">
      <c r="A153" s="705" t="s">
        <v>493</v>
      </c>
      <c r="B153" s="75">
        <v>50768</v>
      </c>
      <c r="C153" s="75">
        <v>178791</v>
      </c>
      <c r="D153" s="75">
        <v>3015243</v>
      </c>
      <c r="E153" s="75">
        <v>121295</v>
      </c>
      <c r="F153" s="111">
        <v>3.52</v>
      </c>
      <c r="G153" s="111">
        <v>2.39</v>
      </c>
      <c r="H153" s="111">
        <v>0.68</v>
      </c>
      <c r="I153" s="76">
        <v>59.4</v>
      </c>
      <c r="J153" s="77">
        <v>24.9</v>
      </c>
    </row>
    <row r="154" spans="1:10" ht="13.9" customHeight="1">
      <c r="A154" s="705" t="s">
        <v>494</v>
      </c>
      <c r="B154" s="75">
        <v>9098</v>
      </c>
      <c r="C154" s="75">
        <v>33024</v>
      </c>
      <c r="D154" s="75">
        <v>594447</v>
      </c>
      <c r="E154" s="75">
        <v>22279</v>
      </c>
      <c r="F154" s="111">
        <v>3.63</v>
      </c>
      <c r="G154" s="111">
        <v>2.4500000000000002</v>
      </c>
      <c r="H154" s="111">
        <v>0.67</v>
      </c>
      <c r="I154" s="76">
        <v>65.3</v>
      </c>
      <c r="J154" s="77">
        <v>26.7</v>
      </c>
    </row>
    <row r="155" spans="1:10" ht="13.9" customHeight="1">
      <c r="A155" s="705" t="s">
        <v>495</v>
      </c>
      <c r="B155" s="75">
        <v>24931</v>
      </c>
      <c r="C155" s="75">
        <v>86148</v>
      </c>
      <c r="D155" s="75">
        <v>1545888</v>
      </c>
      <c r="E155" s="75">
        <v>60866</v>
      </c>
      <c r="F155" s="111">
        <v>3.46</v>
      </c>
      <c r="G155" s="111">
        <v>2.44</v>
      </c>
      <c r="H155" s="111">
        <v>0.71</v>
      </c>
      <c r="I155" s="76">
        <v>62</v>
      </c>
      <c r="J155" s="77">
        <v>25.4</v>
      </c>
    </row>
    <row r="156" spans="1:10" ht="13.9" customHeight="1">
      <c r="A156" s="705" t="s">
        <v>496</v>
      </c>
      <c r="B156" s="75">
        <v>83015</v>
      </c>
      <c r="C156" s="75">
        <v>282285</v>
      </c>
      <c r="D156" s="75">
        <v>5062575</v>
      </c>
      <c r="E156" s="75">
        <v>215020</v>
      </c>
      <c r="F156" s="111">
        <v>3.4</v>
      </c>
      <c r="G156" s="111">
        <v>2.59</v>
      </c>
      <c r="H156" s="111">
        <v>0.76</v>
      </c>
      <c r="I156" s="76">
        <v>61</v>
      </c>
      <c r="J156" s="77">
        <v>23.5</v>
      </c>
    </row>
    <row r="157" spans="1:10" ht="13.9" customHeight="1">
      <c r="A157" s="705" t="s">
        <v>497</v>
      </c>
      <c r="B157" s="75">
        <v>32225</v>
      </c>
      <c r="C157" s="75">
        <v>117428</v>
      </c>
      <c r="D157" s="75">
        <v>2030623</v>
      </c>
      <c r="E157" s="75">
        <v>77020</v>
      </c>
      <c r="F157" s="111">
        <v>3.64</v>
      </c>
      <c r="G157" s="111">
        <v>2.39</v>
      </c>
      <c r="H157" s="111">
        <v>0.66</v>
      </c>
      <c r="I157" s="76">
        <v>63</v>
      </c>
      <c r="J157" s="77">
        <v>26.4</v>
      </c>
    </row>
    <row r="158" spans="1:10" ht="13.9" customHeight="1">
      <c r="A158" s="705" t="s">
        <v>498</v>
      </c>
      <c r="B158" s="75">
        <v>14140</v>
      </c>
      <c r="C158" s="75">
        <v>50611</v>
      </c>
      <c r="D158" s="75">
        <v>924178</v>
      </c>
      <c r="E158" s="75">
        <v>36971</v>
      </c>
      <c r="F158" s="111">
        <v>3.58</v>
      </c>
      <c r="G158" s="111">
        <v>2.61</v>
      </c>
      <c r="H158" s="111">
        <v>0.73</v>
      </c>
      <c r="I158" s="76">
        <v>65.400000000000006</v>
      </c>
      <c r="J158" s="77">
        <v>25</v>
      </c>
    </row>
    <row r="159" spans="1:10" ht="13.9" customHeight="1">
      <c r="A159" s="705" t="s">
        <v>499</v>
      </c>
      <c r="B159" s="75">
        <v>932574</v>
      </c>
      <c r="C159" s="75">
        <v>2959474</v>
      </c>
      <c r="D159" s="75">
        <v>54916025</v>
      </c>
      <c r="E159" s="75">
        <v>1753977</v>
      </c>
      <c r="F159" s="111">
        <v>3.17</v>
      </c>
      <c r="G159" s="111">
        <v>1.88</v>
      </c>
      <c r="H159" s="111">
        <v>0.59</v>
      </c>
      <c r="I159" s="76">
        <v>58.9</v>
      </c>
      <c r="J159" s="77">
        <v>31.3</v>
      </c>
    </row>
    <row r="160" spans="1:10" ht="13.9" customHeight="1">
      <c r="A160" s="705" t="s">
        <v>500</v>
      </c>
      <c r="B160" s="75">
        <v>14063</v>
      </c>
      <c r="C160" s="75">
        <v>52999</v>
      </c>
      <c r="D160" s="75">
        <v>958840</v>
      </c>
      <c r="E160" s="75">
        <v>37254</v>
      </c>
      <c r="F160" s="111">
        <v>3.77</v>
      </c>
      <c r="G160" s="111">
        <v>2.65</v>
      </c>
      <c r="H160" s="111">
        <v>0.7</v>
      </c>
      <c r="I160" s="76">
        <v>68.2</v>
      </c>
      <c r="J160" s="77">
        <v>25.7</v>
      </c>
    </row>
    <row r="161" spans="1:10" ht="13.9" customHeight="1">
      <c r="A161" s="705" t="s">
        <v>501</v>
      </c>
      <c r="B161" s="75">
        <v>9346</v>
      </c>
      <c r="C161" s="75">
        <v>36504</v>
      </c>
      <c r="D161" s="75">
        <v>680002</v>
      </c>
      <c r="E161" s="75">
        <v>27066</v>
      </c>
      <c r="F161" s="111">
        <v>3.91</v>
      </c>
      <c r="G161" s="111">
        <v>2.9</v>
      </c>
      <c r="H161" s="111">
        <v>0.74</v>
      </c>
      <c r="I161" s="76">
        <v>72.8</v>
      </c>
      <c r="J161" s="77">
        <v>25.1</v>
      </c>
    </row>
    <row r="162" spans="1:10" ht="13.9" customHeight="1">
      <c r="A162" s="705" t="s">
        <v>502</v>
      </c>
      <c r="B162" s="75">
        <v>15178</v>
      </c>
      <c r="C162" s="75">
        <v>54746</v>
      </c>
      <c r="D162" s="75">
        <v>1119565</v>
      </c>
      <c r="E162" s="75">
        <v>34784</v>
      </c>
      <c r="F162" s="406">
        <v>3.61</v>
      </c>
      <c r="G162" s="406">
        <v>2.29</v>
      </c>
      <c r="H162" s="406">
        <v>0.64</v>
      </c>
      <c r="I162" s="109">
        <v>73.8</v>
      </c>
      <c r="J162" s="446">
        <v>32.200000000000003</v>
      </c>
    </row>
    <row r="163" spans="1:10" ht="2.25" customHeight="1">
      <c r="A163" s="454" t="s">
        <v>781</v>
      </c>
      <c r="B163" s="690"/>
      <c r="C163" s="690"/>
      <c r="D163" s="690"/>
      <c r="E163" s="690"/>
      <c r="F163" s="690"/>
      <c r="G163" s="690"/>
      <c r="H163" s="690"/>
      <c r="I163" s="690"/>
      <c r="J163" s="2"/>
    </row>
    <row r="164" spans="1:10" ht="13.5" customHeight="1">
      <c r="A164" s="495" t="s">
        <v>395</v>
      </c>
      <c r="B164" s="71">
        <v>353389</v>
      </c>
      <c r="C164" s="71">
        <v>1480379</v>
      </c>
      <c r="D164" s="71">
        <v>28517899</v>
      </c>
      <c r="E164" s="71">
        <v>993036</v>
      </c>
      <c r="F164" s="834">
        <v>4.1900000000000004</v>
      </c>
      <c r="G164" s="834">
        <v>2.81</v>
      </c>
      <c r="H164" s="834">
        <v>0.67</v>
      </c>
      <c r="I164" s="447">
        <v>80.7</v>
      </c>
      <c r="J164" s="835">
        <v>28.7</v>
      </c>
    </row>
    <row r="165" spans="1:10" ht="13.9" customHeight="1">
      <c r="A165" s="705" t="s">
        <v>503</v>
      </c>
      <c r="B165" s="75">
        <v>14693</v>
      </c>
      <c r="C165" s="75">
        <v>49028</v>
      </c>
      <c r="D165" s="75">
        <v>880945</v>
      </c>
      <c r="E165" s="75">
        <v>36292</v>
      </c>
      <c r="F165" s="111">
        <v>3.34</v>
      </c>
      <c r="G165" s="111">
        <v>2.4700000000000002</v>
      </c>
      <c r="H165" s="111">
        <v>0.74</v>
      </c>
      <c r="I165" s="76">
        <v>60</v>
      </c>
      <c r="J165" s="77">
        <v>24.3</v>
      </c>
    </row>
    <row r="166" spans="1:10" ht="13.9" customHeight="1">
      <c r="A166" s="705" t="s">
        <v>504</v>
      </c>
      <c r="B166" s="75">
        <v>24787</v>
      </c>
      <c r="C166" s="75">
        <v>89119</v>
      </c>
      <c r="D166" s="75">
        <v>1576031</v>
      </c>
      <c r="E166" s="75">
        <v>62088</v>
      </c>
      <c r="F166" s="111">
        <v>3.6</v>
      </c>
      <c r="G166" s="111">
        <v>2.5</v>
      </c>
      <c r="H166" s="111">
        <v>0.7</v>
      </c>
      <c r="I166" s="76">
        <v>63.6</v>
      </c>
      <c r="J166" s="77">
        <v>25.4</v>
      </c>
    </row>
    <row r="167" spans="1:10" ht="13.9" customHeight="1">
      <c r="A167" s="705" t="s">
        <v>505</v>
      </c>
      <c r="B167" s="75">
        <v>9442</v>
      </c>
      <c r="C167" s="75">
        <v>34504</v>
      </c>
      <c r="D167" s="75">
        <v>609145</v>
      </c>
      <c r="E167" s="75">
        <v>24000</v>
      </c>
      <c r="F167" s="111">
        <v>3.65</v>
      </c>
      <c r="G167" s="111">
        <v>2.54</v>
      </c>
      <c r="H167" s="111">
        <v>0.7</v>
      </c>
      <c r="I167" s="76">
        <v>64.5</v>
      </c>
      <c r="J167" s="77">
        <v>25.4</v>
      </c>
    </row>
    <row r="168" spans="1:10" ht="13.9" customHeight="1">
      <c r="A168" s="705" t="s">
        <v>506</v>
      </c>
      <c r="B168" s="75">
        <v>17447</v>
      </c>
      <c r="C168" s="75">
        <v>62950</v>
      </c>
      <c r="D168" s="75">
        <v>1134938</v>
      </c>
      <c r="E168" s="75">
        <v>44474</v>
      </c>
      <c r="F168" s="111">
        <v>3.61</v>
      </c>
      <c r="G168" s="111">
        <v>2.5499999999999998</v>
      </c>
      <c r="H168" s="111">
        <v>0.71</v>
      </c>
      <c r="I168" s="76">
        <v>65.099999999999994</v>
      </c>
      <c r="J168" s="77">
        <v>25.5</v>
      </c>
    </row>
    <row r="169" spans="1:10" ht="13.9" customHeight="1">
      <c r="A169" s="705" t="s">
        <v>507</v>
      </c>
      <c r="B169" s="75">
        <v>52093</v>
      </c>
      <c r="C169" s="75">
        <v>195576</v>
      </c>
      <c r="D169" s="75">
        <v>3427650</v>
      </c>
      <c r="E169" s="75">
        <v>118722</v>
      </c>
      <c r="F169" s="111">
        <v>3.75</v>
      </c>
      <c r="G169" s="111">
        <v>2.2799999999999998</v>
      </c>
      <c r="H169" s="111">
        <v>0.61</v>
      </c>
      <c r="I169" s="76">
        <v>65.8</v>
      </c>
      <c r="J169" s="77">
        <v>28.9</v>
      </c>
    </row>
    <row r="170" spans="1:10" ht="13.9" customHeight="1">
      <c r="A170" s="705" t="s">
        <v>508</v>
      </c>
      <c r="B170" s="75">
        <v>8762</v>
      </c>
      <c r="C170" s="75">
        <v>29906</v>
      </c>
      <c r="D170" s="75">
        <v>561815</v>
      </c>
      <c r="E170" s="75">
        <v>21368</v>
      </c>
      <c r="F170" s="111">
        <v>3.41</v>
      </c>
      <c r="G170" s="111">
        <v>2.44</v>
      </c>
      <c r="H170" s="111">
        <v>0.71</v>
      </c>
      <c r="I170" s="76">
        <v>64.099999999999994</v>
      </c>
      <c r="J170" s="77">
        <v>26.3</v>
      </c>
    </row>
    <row r="171" spans="1:10" ht="13.9" customHeight="1">
      <c r="A171" s="497"/>
      <c r="B171" s="75"/>
      <c r="C171" s="75"/>
      <c r="D171" s="75"/>
      <c r="E171" s="75"/>
      <c r="F171" s="111"/>
      <c r="G171" s="111"/>
      <c r="H171" s="111"/>
      <c r="I171" s="76"/>
      <c r="J171" s="77"/>
    </row>
    <row r="172" spans="1:10" ht="13.35" customHeight="1">
      <c r="A172" s="503" t="s">
        <v>396</v>
      </c>
      <c r="B172" s="71">
        <v>655739</v>
      </c>
      <c r="C172" s="71">
        <v>2683700</v>
      </c>
      <c r="D172" s="71">
        <v>53389798</v>
      </c>
      <c r="E172" s="71">
        <v>2127656</v>
      </c>
      <c r="F172" s="834">
        <v>4.09</v>
      </c>
      <c r="G172" s="834">
        <v>3.24</v>
      </c>
      <c r="H172" s="834">
        <v>0.79</v>
      </c>
      <c r="I172" s="447">
        <v>81.400000000000006</v>
      </c>
      <c r="J172" s="835">
        <v>25.1</v>
      </c>
    </row>
    <row r="173" spans="1:10" ht="13.35" customHeight="1">
      <c r="A173" s="705" t="s">
        <v>509</v>
      </c>
      <c r="B173" s="75">
        <v>14894</v>
      </c>
      <c r="C173" s="75">
        <v>59478</v>
      </c>
      <c r="D173" s="75">
        <v>1084141</v>
      </c>
      <c r="E173" s="75">
        <v>46289</v>
      </c>
      <c r="F173" s="111">
        <v>3.99</v>
      </c>
      <c r="G173" s="111">
        <v>3.11</v>
      </c>
      <c r="H173" s="111">
        <v>0.78</v>
      </c>
      <c r="I173" s="76">
        <v>72.8</v>
      </c>
      <c r="J173" s="77">
        <v>23.4</v>
      </c>
    </row>
    <row r="174" spans="1:10" ht="13.35" customHeight="1">
      <c r="A174" s="705" t="s">
        <v>510</v>
      </c>
      <c r="B174" s="75">
        <v>13560</v>
      </c>
      <c r="C174" s="75">
        <v>50950</v>
      </c>
      <c r="D174" s="75">
        <v>947356</v>
      </c>
      <c r="E174" s="75">
        <v>38217</v>
      </c>
      <c r="F174" s="111">
        <v>3.76</v>
      </c>
      <c r="G174" s="111">
        <v>2.82</v>
      </c>
      <c r="H174" s="111">
        <v>0.75</v>
      </c>
      <c r="I174" s="76">
        <v>69.900000000000006</v>
      </c>
      <c r="J174" s="77">
        <v>24.8</v>
      </c>
    </row>
    <row r="175" spans="1:10" ht="13.35" customHeight="1">
      <c r="A175" s="705" t="s">
        <v>511</v>
      </c>
      <c r="B175" s="75">
        <v>12562</v>
      </c>
      <c r="C175" s="75">
        <v>49125</v>
      </c>
      <c r="D175" s="75">
        <v>869873</v>
      </c>
      <c r="E175" s="75">
        <v>35713</v>
      </c>
      <c r="F175" s="111">
        <v>3.91</v>
      </c>
      <c r="G175" s="111">
        <v>2.84</v>
      </c>
      <c r="H175" s="111">
        <v>0.73</v>
      </c>
      <c r="I175" s="76">
        <v>69.2</v>
      </c>
      <c r="J175" s="77">
        <v>24.4</v>
      </c>
    </row>
    <row r="176" spans="1:10" ht="13.35" customHeight="1">
      <c r="A176" s="705" t="s">
        <v>512</v>
      </c>
      <c r="B176" s="75">
        <v>17584</v>
      </c>
      <c r="C176" s="75">
        <v>69161</v>
      </c>
      <c r="D176" s="75">
        <v>1258306</v>
      </c>
      <c r="E176" s="75">
        <v>46565</v>
      </c>
      <c r="F176" s="111">
        <v>3.93</v>
      </c>
      <c r="G176" s="111">
        <v>2.65</v>
      </c>
      <c r="H176" s="111">
        <v>0.67</v>
      </c>
      <c r="I176" s="76">
        <v>71.599999999999994</v>
      </c>
      <c r="J176" s="77">
        <v>27</v>
      </c>
    </row>
    <row r="177" spans="1:10" ht="13.35" customHeight="1">
      <c r="A177" s="705" t="s">
        <v>513</v>
      </c>
      <c r="B177" s="75">
        <v>21020</v>
      </c>
      <c r="C177" s="75">
        <v>79928</v>
      </c>
      <c r="D177" s="75">
        <v>1388457</v>
      </c>
      <c r="E177" s="75">
        <v>60504</v>
      </c>
      <c r="F177" s="111">
        <v>3.8</v>
      </c>
      <c r="G177" s="111">
        <v>2.88</v>
      </c>
      <c r="H177" s="111">
        <v>0.76</v>
      </c>
      <c r="I177" s="76">
        <v>66.099999999999994</v>
      </c>
      <c r="J177" s="77">
        <v>22.9</v>
      </c>
    </row>
    <row r="178" spans="1:10" ht="13.9" customHeight="1">
      <c r="A178" s="497"/>
      <c r="B178" s="173"/>
      <c r="C178" s="173"/>
      <c r="D178" s="173"/>
      <c r="E178" s="173"/>
      <c r="F178" s="691"/>
      <c r="G178" s="691"/>
      <c r="H178" s="691"/>
      <c r="I178" s="131"/>
      <c r="J178" s="77"/>
    </row>
    <row r="179" spans="1:10" ht="12.95" customHeight="1">
      <c r="A179" s="79" t="s">
        <v>777</v>
      </c>
      <c r="B179" s="466"/>
      <c r="C179" s="466"/>
      <c r="D179" s="466"/>
      <c r="E179" s="466"/>
      <c r="F179" s="467"/>
      <c r="G179" s="467"/>
      <c r="H179" s="467"/>
      <c r="I179" s="468"/>
      <c r="J179" s="468"/>
    </row>
    <row r="180" spans="1:10" ht="12.95" customHeight="1">
      <c r="A180" s="81" t="s">
        <v>229</v>
      </c>
      <c r="B180" s="466"/>
      <c r="C180" s="466"/>
      <c r="D180" s="466"/>
      <c r="E180" s="466"/>
      <c r="F180" s="467"/>
      <c r="G180" s="467"/>
      <c r="H180" s="467"/>
      <c r="I180" s="468"/>
      <c r="J180" s="468"/>
    </row>
    <row r="181" spans="1:10" ht="12.95" customHeight="1">
      <c r="A181" s="81" t="s">
        <v>778</v>
      </c>
      <c r="B181" s="466"/>
      <c r="C181" s="466"/>
      <c r="D181" s="466"/>
      <c r="E181" s="466"/>
      <c r="F181" s="467"/>
      <c r="G181" s="467"/>
      <c r="H181" s="467"/>
      <c r="I181" s="468"/>
      <c r="J181" s="468"/>
    </row>
    <row r="182" spans="1:10" ht="12" customHeight="1" thickBot="1">
      <c r="A182" s="344" t="s">
        <v>340</v>
      </c>
      <c r="B182" s="469"/>
      <c r="C182" s="469"/>
      <c r="D182" s="469"/>
      <c r="E182" s="469"/>
      <c r="F182" s="470"/>
      <c r="G182" s="470"/>
      <c r="H182" s="470"/>
      <c r="I182" s="471"/>
      <c r="J182" s="471"/>
    </row>
    <row r="183" spans="1:10" ht="11.1" customHeight="1" thickTop="1">
      <c r="A183" s="346"/>
      <c r="B183" s="347"/>
      <c r="C183" s="347"/>
      <c r="D183" s="348"/>
      <c r="E183" s="349"/>
      <c r="F183" s="472" t="s">
        <v>230</v>
      </c>
      <c r="G183" s="351"/>
      <c r="H183" s="352"/>
      <c r="I183" s="353"/>
      <c r="J183" s="354"/>
    </row>
    <row r="184" spans="1:10" ht="11.1" customHeight="1">
      <c r="A184" s="355" t="s">
        <v>79</v>
      </c>
      <c r="B184" s="356" t="s">
        <v>79</v>
      </c>
      <c r="C184" s="356" t="s">
        <v>79</v>
      </c>
      <c r="D184" s="356"/>
      <c r="E184" s="357"/>
      <c r="F184" s="473" t="s">
        <v>173</v>
      </c>
      <c r="G184" s="474" t="s">
        <v>174</v>
      </c>
      <c r="H184" s="360"/>
      <c r="I184" s="475" t="s">
        <v>67</v>
      </c>
      <c r="J184" s="476"/>
    </row>
    <row r="185" spans="1:10" ht="11.1" customHeight="1">
      <c r="A185" s="355"/>
      <c r="B185" s="356"/>
      <c r="C185" s="356"/>
      <c r="D185" s="365" t="s">
        <v>246</v>
      </c>
      <c r="E185" s="363"/>
      <c r="F185" s="473" t="s">
        <v>175</v>
      </c>
      <c r="G185" s="1433"/>
      <c r="H185" s="1434"/>
      <c r="I185" s="477" t="s">
        <v>231</v>
      </c>
      <c r="J185" s="476"/>
    </row>
    <row r="186" spans="1:10" ht="11.1" customHeight="1">
      <c r="A186" s="355"/>
      <c r="B186" s="356"/>
      <c r="C186" s="356"/>
      <c r="D186" s="478" t="s">
        <v>247</v>
      </c>
      <c r="E186" s="363"/>
      <c r="F186" s="473" t="s">
        <v>177</v>
      </c>
      <c r="G186" s="1435" t="s">
        <v>178</v>
      </c>
      <c r="H186" s="1436"/>
      <c r="I186" s="366" t="s">
        <v>337</v>
      </c>
      <c r="J186" s="362"/>
    </row>
    <row r="187" spans="1:10" ht="11.1" customHeight="1">
      <c r="A187" s="479" t="s">
        <v>132</v>
      </c>
      <c r="B187" s="480" t="s">
        <v>66</v>
      </c>
      <c r="C187" s="480" t="s">
        <v>179</v>
      </c>
      <c r="D187" s="478" t="s">
        <v>68</v>
      </c>
      <c r="E187" s="478" t="s">
        <v>180</v>
      </c>
      <c r="F187" s="473" t="s">
        <v>181</v>
      </c>
      <c r="G187" s="1428"/>
      <c r="H187" s="1429"/>
      <c r="I187" s="369" t="s">
        <v>380</v>
      </c>
      <c r="J187" s="370"/>
    </row>
    <row r="188" spans="1:10" ht="11.1" customHeight="1">
      <c r="A188" s="371" t="s">
        <v>124</v>
      </c>
      <c r="B188" s="356"/>
      <c r="C188" s="356"/>
      <c r="D188" s="478" t="s">
        <v>182</v>
      </c>
      <c r="E188" s="372"/>
      <c r="F188" s="473" t="s">
        <v>183</v>
      </c>
      <c r="G188" s="473" t="s">
        <v>184</v>
      </c>
      <c r="H188" s="473" t="s">
        <v>185</v>
      </c>
      <c r="I188" s="481">
        <v>1</v>
      </c>
      <c r="J188" s="482" t="s">
        <v>186</v>
      </c>
    </row>
    <row r="189" spans="1:10" ht="11.1" customHeight="1">
      <c r="A189" s="374" t="s">
        <v>77</v>
      </c>
      <c r="B189" s="356"/>
      <c r="C189" s="356"/>
      <c r="D189" s="483" t="s">
        <v>232</v>
      </c>
      <c r="E189" s="356" t="s">
        <v>187</v>
      </c>
      <c r="F189" s="376"/>
      <c r="G189" s="473" t="s">
        <v>181</v>
      </c>
      <c r="H189" s="473" t="s">
        <v>188</v>
      </c>
      <c r="I189" s="477" t="s">
        <v>181</v>
      </c>
      <c r="J189" s="482" t="s">
        <v>189</v>
      </c>
    </row>
    <row r="190" spans="1:10" ht="11.1" customHeight="1">
      <c r="A190" s="374"/>
      <c r="B190" s="377"/>
      <c r="C190" s="377"/>
      <c r="D190" s="378"/>
      <c r="E190" s="377"/>
      <c r="F190" s="376"/>
      <c r="G190" s="473" t="s">
        <v>190</v>
      </c>
      <c r="H190" s="358" t="s">
        <v>191</v>
      </c>
      <c r="I190" s="477" t="s">
        <v>192</v>
      </c>
      <c r="J190" s="482"/>
    </row>
    <row r="191" spans="1:10" ht="11.1" customHeight="1">
      <c r="A191" s="374"/>
      <c r="B191" s="379" t="s">
        <v>116</v>
      </c>
      <c r="C191" s="379" t="s">
        <v>193</v>
      </c>
      <c r="D191" s="380" t="s">
        <v>338</v>
      </c>
      <c r="E191" s="380" t="s">
        <v>194</v>
      </c>
      <c r="F191" s="1179" t="s">
        <v>195</v>
      </c>
      <c r="G191" s="381" t="s">
        <v>196</v>
      </c>
      <c r="H191" s="381" t="s">
        <v>197</v>
      </c>
      <c r="I191" s="382" t="s">
        <v>198</v>
      </c>
      <c r="J191" s="383" t="s">
        <v>199</v>
      </c>
    </row>
    <row r="192" spans="1:10" ht="11.1" customHeight="1">
      <c r="A192" s="374"/>
      <c r="B192" s="484"/>
      <c r="C192" s="484"/>
      <c r="D192" s="485" t="s">
        <v>379</v>
      </c>
      <c r="E192" s="486"/>
      <c r="F192" s="1179" t="s">
        <v>200</v>
      </c>
      <c r="G192" s="381" t="s">
        <v>201</v>
      </c>
      <c r="H192" s="381" t="s">
        <v>202</v>
      </c>
      <c r="I192" s="384" t="s">
        <v>201</v>
      </c>
      <c r="J192" s="385" t="s">
        <v>203</v>
      </c>
    </row>
    <row r="193" spans="1:10" ht="11.1" customHeight="1">
      <c r="A193" s="374"/>
      <c r="B193" s="377"/>
      <c r="C193" s="377"/>
      <c r="D193" s="380" t="s">
        <v>118</v>
      </c>
      <c r="E193" s="377"/>
      <c r="F193" s="1179" t="s">
        <v>204</v>
      </c>
      <c r="G193" s="487"/>
      <c r="H193" s="487"/>
      <c r="I193" s="488"/>
      <c r="J193" s="489"/>
    </row>
    <row r="194" spans="1:10" ht="12.75" customHeight="1" thickBot="1">
      <c r="A194" s="388"/>
      <c r="B194" s="389"/>
      <c r="C194" s="389"/>
      <c r="D194" s="390" t="s">
        <v>205</v>
      </c>
      <c r="E194" s="389"/>
      <c r="F194" s="391" t="s">
        <v>201</v>
      </c>
      <c r="G194" s="490"/>
      <c r="H194" s="490"/>
      <c r="I194" s="491"/>
      <c r="J194" s="492"/>
    </row>
    <row r="195" spans="1:10" ht="7.5" customHeight="1" thickTop="1">
      <c r="A195" s="692"/>
      <c r="B195" s="693"/>
      <c r="C195" s="693"/>
      <c r="D195" s="694"/>
      <c r="E195" s="693"/>
      <c r="F195" s="695"/>
      <c r="G195" s="696"/>
      <c r="H195" s="696"/>
      <c r="I195" s="697"/>
      <c r="J195" s="698"/>
    </row>
    <row r="196" spans="1:10" ht="13.35" customHeight="1">
      <c r="A196" s="503" t="s">
        <v>343</v>
      </c>
      <c r="B196" s="484"/>
      <c r="C196" s="484"/>
      <c r="D196" s="484"/>
      <c r="E196" s="484"/>
      <c r="F196" s="406"/>
      <c r="G196" s="406"/>
      <c r="H196" s="406"/>
      <c r="I196" s="109"/>
      <c r="J196" s="110"/>
    </row>
    <row r="197" spans="1:10" ht="14.45" customHeight="1">
      <c r="A197" s="705" t="s">
        <v>514</v>
      </c>
      <c r="B197" s="75">
        <v>24814</v>
      </c>
      <c r="C197" s="75">
        <v>84800</v>
      </c>
      <c r="D197" s="75">
        <v>1518195</v>
      </c>
      <c r="E197" s="75">
        <v>62154</v>
      </c>
      <c r="F197" s="111">
        <v>3.42</v>
      </c>
      <c r="G197" s="111">
        <v>2.5</v>
      </c>
      <c r="H197" s="111">
        <v>0.73</v>
      </c>
      <c r="I197" s="76">
        <v>61.2</v>
      </c>
      <c r="J197" s="77">
        <v>24.4</v>
      </c>
    </row>
    <row r="198" spans="1:10" ht="14.45" customHeight="1">
      <c r="A198" s="705" t="s">
        <v>515</v>
      </c>
      <c r="B198" s="75">
        <v>76621</v>
      </c>
      <c r="C198" s="75">
        <v>282371</v>
      </c>
      <c r="D198" s="75">
        <v>5116606</v>
      </c>
      <c r="E198" s="75">
        <v>187422</v>
      </c>
      <c r="F198" s="111">
        <v>3.69</v>
      </c>
      <c r="G198" s="111">
        <v>2.4500000000000002</v>
      </c>
      <c r="H198" s="111">
        <v>0.66</v>
      </c>
      <c r="I198" s="76">
        <v>66.8</v>
      </c>
      <c r="J198" s="77">
        <v>27.3</v>
      </c>
    </row>
    <row r="199" spans="1:10" ht="14.45" customHeight="1">
      <c r="A199" s="705" t="s">
        <v>516</v>
      </c>
      <c r="B199" s="75">
        <v>13526</v>
      </c>
      <c r="C199" s="75">
        <v>51149</v>
      </c>
      <c r="D199" s="75">
        <v>887207</v>
      </c>
      <c r="E199" s="75">
        <v>38272</v>
      </c>
      <c r="F199" s="111">
        <v>3.78</v>
      </c>
      <c r="G199" s="111">
        <v>2.83</v>
      </c>
      <c r="H199" s="111">
        <v>0.75</v>
      </c>
      <c r="I199" s="76">
        <v>65.599999999999994</v>
      </c>
      <c r="J199" s="77">
        <v>23.2</v>
      </c>
    </row>
    <row r="200" spans="1:10" ht="14.45" customHeight="1">
      <c r="A200" s="705" t="s">
        <v>517</v>
      </c>
      <c r="B200" s="75">
        <v>22830</v>
      </c>
      <c r="C200" s="75">
        <v>82766</v>
      </c>
      <c r="D200" s="75">
        <v>1338572</v>
      </c>
      <c r="E200" s="75">
        <v>62400</v>
      </c>
      <c r="F200" s="111">
        <v>3.63</v>
      </c>
      <c r="G200" s="111">
        <v>2.73</v>
      </c>
      <c r="H200" s="111">
        <v>0.75</v>
      </c>
      <c r="I200" s="76">
        <v>58.6</v>
      </c>
      <c r="J200" s="77">
        <v>21.5</v>
      </c>
    </row>
    <row r="201" spans="1:10" ht="14.45" customHeight="1">
      <c r="A201" s="705" t="s">
        <v>518</v>
      </c>
      <c r="B201" s="75">
        <v>17481</v>
      </c>
      <c r="C201" s="75">
        <v>65017</v>
      </c>
      <c r="D201" s="75">
        <v>1133319</v>
      </c>
      <c r="E201" s="75">
        <v>47595</v>
      </c>
      <c r="F201" s="111">
        <v>3.72</v>
      </c>
      <c r="G201" s="111">
        <v>2.72</v>
      </c>
      <c r="H201" s="111">
        <v>0.73</v>
      </c>
      <c r="I201" s="76">
        <v>64.8</v>
      </c>
      <c r="J201" s="77">
        <v>23.8</v>
      </c>
    </row>
    <row r="202" spans="1:10" ht="6" customHeight="1">
      <c r="A202" s="504"/>
      <c r="B202" s="75"/>
      <c r="C202" s="75"/>
      <c r="D202" s="75"/>
      <c r="E202" s="75"/>
      <c r="F202" s="406"/>
      <c r="G202" s="406"/>
      <c r="H202" s="406"/>
      <c r="I202" s="109"/>
      <c r="J202" s="446"/>
    </row>
    <row r="203" spans="1:10" ht="13.35" customHeight="1">
      <c r="A203" s="503" t="s">
        <v>397</v>
      </c>
      <c r="B203" s="71">
        <v>445219</v>
      </c>
      <c r="C203" s="71">
        <v>1789692</v>
      </c>
      <c r="D203" s="71">
        <v>34004930</v>
      </c>
      <c r="E203" s="71">
        <v>1186625</v>
      </c>
      <c r="F203" s="834">
        <v>4.0199999999999996</v>
      </c>
      <c r="G203" s="834">
        <v>2.67</v>
      </c>
      <c r="H203" s="834">
        <v>0.66</v>
      </c>
      <c r="I203" s="447">
        <v>76.400000000000006</v>
      </c>
      <c r="J203" s="835">
        <v>28.7</v>
      </c>
    </row>
    <row r="204" spans="1:10" ht="14.45" customHeight="1">
      <c r="A204" s="705" t="s">
        <v>519</v>
      </c>
      <c r="B204" s="75">
        <v>10977</v>
      </c>
      <c r="C204" s="75">
        <v>44946</v>
      </c>
      <c r="D204" s="75">
        <v>784493</v>
      </c>
      <c r="E204" s="75">
        <v>30373</v>
      </c>
      <c r="F204" s="111">
        <v>4.09</v>
      </c>
      <c r="G204" s="111">
        <v>2.77</v>
      </c>
      <c r="H204" s="111">
        <v>0.68</v>
      </c>
      <c r="I204" s="76">
        <v>71.5</v>
      </c>
      <c r="J204" s="77">
        <v>25.8</v>
      </c>
    </row>
    <row r="205" spans="1:10" ht="14.45" customHeight="1">
      <c r="A205" s="705" t="s">
        <v>520</v>
      </c>
      <c r="B205" s="75">
        <v>128089</v>
      </c>
      <c r="C205" s="75">
        <v>461234</v>
      </c>
      <c r="D205" s="75">
        <v>7815316</v>
      </c>
      <c r="E205" s="75">
        <v>296628</v>
      </c>
      <c r="F205" s="111">
        <v>3.6</v>
      </c>
      <c r="G205" s="111">
        <v>2.3199999999999998</v>
      </c>
      <c r="H205" s="111">
        <v>0.64</v>
      </c>
      <c r="I205" s="76">
        <v>61</v>
      </c>
      <c r="J205" s="77">
        <v>26.3</v>
      </c>
    </row>
    <row r="206" spans="1:10" ht="14.45" customHeight="1">
      <c r="A206" s="705" t="s">
        <v>521</v>
      </c>
      <c r="B206" s="75">
        <v>10087</v>
      </c>
      <c r="C206" s="75">
        <v>43756</v>
      </c>
      <c r="D206" s="75">
        <v>742160</v>
      </c>
      <c r="E206" s="75">
        <v>25817</v>
      </c>
      <c r="F206" s="111">
        <v>4.34</v>
      </c>
      <c r="G206" s="111">
        <v>2.56</v>
      </c>
      <c r="H206" s="111">
        <v>0.59</v>
      </c>
      <c r="I206" s="76">
        <v>73.599999999999994</v>
      </c>
      <c r="J206" s="77">
        <v>28.7</v>
      </c>
    </row>
    <row r="207" spans="1:10" ht="14.45" customHeight="1">
      <c r="A207" s="705" t="s">
        <v>522</v>
      </c>
      <c r="B207" s="75">
        <v>7737</v>
      </c>
      <c r="C207" s="75">
        <v>30069</v>
      </c>
      <c r="D207" s="75">
        <v>516560</v>
      </c>
      <c r="E207" s="75">
        <v>22130</v>
      </c>
      <c r="F207" s="111">
        <v>3.89</v>
      </c>
      <c r="G207" s="111">
        <v>2.86</v>
      </c>
      <c r="H207" s="111">
        <v>0.74</v>
      </c>
      <c r="I207" s="76">
        <v>66.8</v>
      </c>
      <c r="J207" s="77">
        <v>23.3</v>
      </c>
    </row>
    <row r="208" spans="1:10" ht="14.45" customHeight="1">
      <c r="A208" s="705" t="s">
        <v>523</v>
      </c>
      <c r="B208" s="75">
        <v>8903</v>
      </c>
      <c r="C208" s="75">
        <v>35173</v>
      </c>
      <c r="D208" s="75">
        <v>594263</v>
      </c>
      <c r="E208" s="75">
        <v>21131</v>
      </c>
      <c r="F208" s="111">
        <v>3.95</v>
      </c>
      <c r="G208" s="111">
        <v>2.37</v>
      </c>
      <c r="H208" s="111">
        <v>0.6</v>
      </c>
      <c r="I208" s="76">
        <v>66.7</v>
      </c>
      <c r="J208" s="77">
        <v>28.1</v>
      </c>
    </row>
    <row r="209" spans="1:10" ht="14.45" customHeight="1">
      <c r="A209" s="705" t="s">
        <v>524</v>
      </c>
      <c r="B209" s="75">
        <v>23383</v>
      </c>
      <c r="C209" s="75">
        <v>90431</v>
      </c>
      <c r="D209" s="75">
        <v>1542298</v>
      </c>
      <c r="E209" s="75">
        <v>62802</v>
      </c>
      <c r="F209" s="111">
        <v>3.87</v>
      </c>
      <c r="G209" s="111">
        <v>2.69</v>
      </c>
      <c r="H209" s="111">
        <v>0.69</v>
      </c>
      <c r="I209" s="76">
        <v>66</v>
      </c>
      <c r="J209" s="77">
        <v>24.6</v>
      </c>
    </row>
    <row r="210" spans="1:10" ht="14.45" customHeight="1">
      <c r="A210" s="705" t="s">
        <v>525</v>
      </c>
      <c r="B210" s="75">
        <v>25489</v>
      </c>
      <c r="C210" s="75">
        <v>95492</v>
      </c>
      <c r="D210" s="75">
        <v>1635885</v>
      </c>
      <c r="E210" s="75">
        <v>69626</v>
      </c>
      <c r="F210" s="111">
        <v>3.75</v>
      </c>
      <c r="G210" s="111">
        <v>2.73</v>
      </c>
      <c r="H210" s="111">
        <v>0.73</v>
      </c>
      <c r="I210" s="76">
        <v>64.2</v>
      </c>
      <c r="J210" s="77">
        <v>23.5</v>
      </c>
    </row>
    <row r="211" spans="1:10" ht="14.45" customHeight="1">
      <c r="A211" s="705" t="s">
        <v>526</v>
      </c>
      <c r="B211" s="75">
        <v>8075</v>
      </c>
      <c r="C211" s="75">
        <v>29783</v>
      </c>
      <c r="D211" s="75">
        <v>497113</v>
      </c>
      <c r="E211" s="75">
        <v>22196</v>
      </c>
      <c r="F211" s="111">
        <v>3.69</v>
      </c>
      <c r="G211" s="111">
        <v>2.75</v>
      </c>
      <c r="H211" s="111">
        <v>0.75</v>
      </c>
      <c r="I211" s="76">
        <v>61.6</v>
      </c>
      <c r="J211" s="77">
        <v>22.4</v>
      </c>
    </row>
    <row r="212" spans="1:10" ht="4.5" customHeight="1">
      <c r="A212" s="504"/>
      <c r="B212" s="75"/>
      <c r="C212" s="75"/>
      <c r="D212" s="75"/>
      <c r="E212" s="75"/>
      <c r="F212" s="505"/>
      <c r="G212" s="406"/>
      <c r="H212" s="506"/>
      <c r="I212" s="109"/>
      <c r="J212" s="446"/>
    </row>
    <row r="213" spans="1:10" ht="13.35" customHeight="1">
      <c r="A213" s="503" t="s">
        <v>398</v>
      </c>
      <c r="B213" s="71">
        <v>848780</v>
      </c>
      <c r="C213" s="71">
        <v>3215846</v>
      </c>
      <c r="D213" s="71">
        <v>61070488</v>
      </c>
      <c r="E213" s="71">
        <v>2315611</v>
      </c>
      <c r="F213" s="836">
        <v>3.79</v>
      </c>
      <c r="G213" s="834">
        <v>2.73</v>
      </c>
      <c r="H213" s="836">
        <v>0.72</v>
      </c>
      <c r="I213" s="447">
        <v>72</v>
      </c>
      <c r="J213" s="835">
        <v>26.4</v>
      </c>
    </row>
    <row r="214" spans="1:10" ht="14.45" customHeight="1">
      <c r="A214" s="705" t="s">
        <v>527</v>
      </c>
      <c r="B214" s="75">
        <v>13486</v>
      </c>
      <c r="C214" s="75">
        <v>52727</v>
      </c>
      <c r="D214" s="75">
        <v>945334</v>
      </c>
      <c r="E214" s="75">
        <v>40004</v>
      </c>
      <c r="F214" s="507">
        <v>3.91</v>
      </c>
      <c r="G214" s="508">
        <v>2.97</v>
      </c>
      <c r="H214" s="507">
        <v>0.76</v>
      </c>
      <c r="I214" s="169">
        <v>70.099999999999994</v>
      </c>
      <c r="J214" s="509">
        <v>23.6</v>
      </c>
    </row>
    <row r="215" spans="1:10" ht="14.45" customHeight="1">
      <c r="A215" s="705" t="s">
        <v>528</v>
      </c>
      <c r="B215" s="75">
        <v>216092</v>
      </c>
      <c r="C215" s="75">
        <v>718590</v>
      </c>
      <c r="D215" s="75">
        <v>12832138</v>
      </c>
      <c r="E215" s="75">
        <v>463754</v>
      </c>
      <c r="F215" s="507">
        <v>3.33</v>
      </c>
      <c r="G215" s="508">
        <v>2.15</v>
      </c>
      <c r="H215" s="507">
        <v>0.65</v>
      </c>
      <c r="I215" s="169">
        <v>59.4</v>
      </c>
      <c r="J215" s="509">
        <v>27.7</v>
      </c>
    </row>
    <row r="216" spans="1:10" ht="14.45" customHeight="1">
      <c r="A216" s="705" t="s">
        <v>529</v>
      </c>
      <c r="B216" s="75">
        <v>112077</v>
      </c>
      <c r="C216" s="75">
        <v>385433</v>
      </c>
      <c r="D216" s="75">
        <v>6906245</v>
      </c>
      <c r="E216" s="75">
        <v>246991</v>
      </c>
      <c r="F216" s="507">
        <v>3.44</v>
      </c>
      <c r="G216" s="508">
        <v>2.2000000000000002</v>
      </c>
      <c r="H216" s="507">
        <v>0.64</v>
      </c>
      <c r="I216" s="169">
        <v>61.6</v>
      </c>
      <c r="J216" s="509">
        <v>28</v>
      </c>
    </row>
    <row r="217" spans="1:10" ht="14.45" customHeight="1">
      <c r="A217" s="705" t="s">
        <v>530</v>
      </c>
      <c r="B217" s="75">
        <v>8154</v>
      </c>
      <c r="C217" s="75">
        <v>31188</v>
      </c>
      <c r="D217" s="75">
        <v>588924</v>
      </c>
      <c r="E217" s="75">
        <v>23847</v>
      </c>
      <c r="F217" s="507">
        <v>3.82</v>
      </c>
      <c r="G217" s="508">
        <v>2.92</v>
      </c>
      <c r="H217" s="507">
        <v>0.76</v>
      </c>
      <c r="I217" s="169">
        <v>72.2</v>
      </c>
      <c r="J217" s="509">
        <v>24.7</v>
      </c>
    </row>
    <row r="218" spans="1:10" ht="14.45" customHeight="1">
      <c r="A218" s="705" t="s">
        <v>531</v>
      </c>
      <c r="B218" s="75">
        <v>13800</v>
      </c>
      <c r="C218" s="75">
        <v>50330</v>
      </c>
      <c r="D218" s="75">
        <v>870370</v>
      </c>
      <c r="E218" s="75">
        <v>38618</v>
      </c>
      <c r="F218" s="507">
        <v>3.65</v>
      </c>
      <c r="G218" s="508">
        <v>2.8</v>
      </c>
      <c r="H218" s="507">
        <v>0.77</v>
      </c>
      <c r="I218" s="169">
        <v>63.1</v>
      </c>
      <c r="J218" s="509">
        <v>22.5</v>
      </c>
    </row>
    <row r="219" spans="1:10" ht="14.45" customHeight="1">
      <c r="A219" s="705" t="s">
        <v>532</v>
      </c>
      <c r="B219" s="75">
        <v>12823</v>
      </c>
      <c r="C219" s="75">
        <v>46772</v>
      </c>
      <c r="D219" s="75">
        <v>820260</v>
      </c>
      <c r="E219" s="75">
        <v>35378</v>
      </c>
      <c r="F219" s="507">
        <v>3.65</v>
      </c>
      <c r="G219" s="508">
        <v>2.76</v>
      </c>
      <c r="H219" s="507">
        <v>0.76</v>
      </c>
      <c r="I219" s="169">
        <v>64</v>
      </c>
      <c r="J219" s="509">
        <v>23.2</v>
      </c>
    </row>
    <row r="220" spans="1:10" ht="14.45" customHeight="1">
      <c r="A220" s="705" t="s">
        <v>533</v>
      </c>
      <c r="B220" s="75">
        <v>14505</v>
      </c>
      <c r="C220" s="75">
        <v>53078</v>
      </c>
      <c r="D220" s="75">
        <v>907790</v>
      </c>
      <c r="E220" s="75">
        <v>38848</v>
      </c>
      <c r="F220" s="507">
        <v>3.66</v>
      </c>
      <c r="G220" s="508">
        <v>2.68</v>
      </c>
      <c r="H220" s="507">
        <v>0.73</v>
      </c>
      <c r="I220" s="169">
        <v>62.6</v>
      </c>
      <c r="J220" s="509">
        <v>23.4</v>
      </c>
    </row>
    <row r="221" spans="1:10" ht="14.45" customHeight="1">
      <c r="A221" s="705" t="s">
        <v>534</v>
      </c>
      <c r="B221" s="75">
        <v>11261</v>
      </c>
      <c r="C221" s="75">
        <v>41172</v>
      </c>
      <c r="D221" s="75">
        <v>777356</v>
      </c>
      <c r="E221" s="75">
        <v>30106</v>
      </c>
      <c r="F221" s="507">
        <v>3.66</v>
      </c>
      <c r="G221" s="508">
        <v>2.67</v>
      </c>
      <c r="H221" s="507">
        <v>0.73</v>
      </c>
      <c r="I221" s="169">
        <v>69</v>
      </c>
      <c r="J221" s="509">
        <v>25.8</v>
      </c>
    </row>
    <row r="222" spans="1:10" ht="14.45" customHeight="1">
      <c r="A222" s="705" t="s">
        <v>535</v>
      </c>
      <c r="B222" s="75">
        <v>8688</v>
      </c>
      <c r="C222" s="75">
        <v>32717</v>
      </c>
      <c r="D222" s="75">
        <v>636349</v>
      </c>
      <c r="E222" s="75">
        <v>24630</v>
      </c>
      <c r="F222" s="507">
        <v>3.77</v>
      </c>
      <c r="G222" s="508">
        <v>2.83</v>
      </c>
      <c r="H222" s="507">
        <v>0.75</v>
      </c>
      <c r="I222" s="169">
        <v>73.2</v>
      </c>
      <c r="J222" s="509">
        <v>25.8</v>
      </c>
    </row>
    <row r="223" spans="1:10" ht="14.45" customHeight="1">
      <c r="A223" s="705" t="s">
        <v>536</v>
      </c>
      <c r="B223" s="75">
        <v>17537</v>
      </c>
      <c r="C223" s="75">
        <v>69176</v>
      </c>
      <c r="D223" s="75">
        <v>1353568</v>
      </c>
      <c r="E223" s="75">
        <v>48095</v>
      </c>
      <c r="F223" s="507">
        <v>3.94</v>
      </c>
      <c r="G223" s="508">
        <v>2.74</v>
      </c>
      <c r="H223" s="507">
        <v>0.7</v>
      </c>
      <c r="I223" s="169">
        <v>77.2</v>
      </c>
      <c r="J223" s="509">
        <v>28.1</v>
      </c>
    </row>
    <row r="224" spans="1:10" ht="14.45" customHeight="1">
      <c r="A224" s="705" t="s">
        <v>537</v>
      </c>
      <c r="B224" s="75">
        <v>38800</v>
      </c>
      <c r="C224" s="75">
        <v>136420</v>
      </c>
      <c r="D224" s="75">
        <v>2300879</v>
      </c>
      <c r="E224" s="75">
        <v>91935</v>
      </c>
      <c r="F224" s="507">
        <v>3.52</v>
      </c>
      <c r="G224" s="508">
        <v>2.37</v>
      </c>
      <c r="H224" s="507">
        <v>0.67</v>
      </c>
      <c r="I224" s="169">
        <v>59.3</v>
      </c>
      <c r="J224" s="509">
        <v>25</v>
      </c>
    </row>
    <row r="225" spans="1:10" ht="14.45" customHeight="1">
      <c r="A225" s="705" t="s">
        <v>538</v>
      </c>
      <c r="B225" s="75">
        <v>19136</v>
      </c>
      <c r="C225" s="75">
        <v>66008</v>
      </c>
      <c r="D225" s="75">
        <v>1212748</v>
      </c>
      <c r="E225" s="75">
        <v>36849</v>
      </c>
      <c r="F225" s="507">
        <v>3.45</v>
      </c>
      <c r="G225" s="508">
        <v>1.93</v>
      </c>
      <c r="H225" s="507">
        <v>0.56000000000000005</v>
      </c>
      <c r="I225" s="169">
        <v>63.4</v>
      </c>
      <c r="J225" s="509">
        <v>32.9</v>
      </c>
    </row>
    <row r="226" spans="1:10" ht="14.45" customHeight="1">
      <c r="A226" s="705" t="s">
        <v>539</v>
      </c>
      <c r="B226" s="75">
        <v>16579</v>
      </c>
      <c r="C226" s="75">
        <v>60954</v>
      </c>
      <c r="D226" s="75">
        <v>1100546</v>
      </c>
      <c r="E226" s="75">
        <v>48167</v>
      </c>
      <c r="F226" s="507">
        <v>3.68</v>
      </c>
      <c r="G226" s="508">
        <v>2.91</v>
      </c>
      <c r="H226" s="507">
        <v>0.79</v>
      </c>
      <c r="I226" s="169">
        <v>66.400000000000006</v>
      </c>
      <c r="J226" s="509">
        <v>22.8</v>
      </c>
    </row>
    <row r="227" spans="1:10" ht="14.45" customHeight="1">
      <c r="A227" s="705" t="s">
        <v>540</v>
      </c>
      <c r="B227" s="75">
        <v>22273</v>
      </c>
      <c r="C227" s="75">
        <v>77407</v>
      </c>
      <c r="D227" s="75">
        <v>1327669</v>
      </c>
      <c r="E227" s="75">
        <v>60276</v>
      </c>
      <c r="F227" s="507">
        <v>3.48</v>
      </c>
      <c r="G227" s="508">
        <v>2.71</v>
      </c>
      <c r="H227" s="507">
        <v>0.78</v>
      </c>
      <c r="I227" s="169">
        <v>59.6</v>
      </c>
      <c r="J227" s="509">
        <v>22</v>
      </c>
    </row>
    <row r="228" spans="1:10" ht="14.45" customHeight="1">
      <c r="A228" s="705" t="s">
        <v>541</v>
      </c>
      <c r="B228" s="75">
        <v>19340</v>
      </c>
      <c r="C228" s="75">
        <v>66429</v>
      </c>
      <c r="D228" s="75">
        <v>1153730</v>
      </c>
      <c r="E228" s="75">
        <v>50039</v>
      </c>
      <c r="F228" s="507">
        <v>3.43</v>
      </c>
      <c r="G228" s="508">
        <v>2.59</v>
      </c>
      <c r="H228" s="507">
        <v>0.75</v>
      </c>
      <c r="I228" s="169">
        <v>59.7</v>
      </c>
      <c r="J228" s="509">
        <v>23.1</v>
      </c>
    </row>
    <row r="229" spans="1:10" ht="5.25" customHeight="1">
      <c r="A229" s="504"/>
      <c r="B229" s="152"/>
      <c r="C229" s="75"/>
      <c r="D229" s="510"/>
      <c r="E229" s="75"/>
      <c r="F229" s="505"/>
      <c r="G229" s="406"/>
      <c r="H229" s="506"/>
      <c r="I229" s="109"/>
      <c r="J229" s="446"/>
    </row>
    <row r="230" spans="1:10" ht="11.25" customHeight="1">
      <c r="A230" s="503" t="s">
        <v>399</v>
      </c>
      <c r="B230" s="151">
        <v>1750539</v>
      </c>
      <c r="C230" s="71">
        <v>6576723</v>
      </c>
      <c r="D230" s="809">
        <v>123790381</v>
      </c>
      <c r="E230" s="71">
        <v>4559164</v>
      </c>
      <c r="F230" s="834">
        <v>3.76</v>
      </c>
      <c r="G230" s="834">
        <v>2.6</v>
      </c>
      <c r="H230" s="837">
        <v>0.69</v>
      </c>
      <c r="I230" s="447">
        <v>70.7</v>
      </c>
      <c r="J230" s="835">
        <v>27.2</v>
      </c>
    </row>
    <row r="231" spans="1:10" ht="14.45" customHeight="1">
      <c r="A231" s="705" t="s">
        <v>542</v>
      </c>
      <c r="B231" s="75">
        <v>24759</v>
      </c>
      <c r="C231" s="75">
        <v>85942</v>
      </c>
      <c r="D231" s="75">
        <v>1506602</v>
      </c>
      <c r="E231" s="75">
        <v>57555</v>
      </c>
      <c r="F231" s="111">
        <v>3.47</v>
      </c>
      <c r="G231" s="111">
        <v>2.3199999999999998</v>
      </c>
      <c r="H231" s="111">
        <v>0.67</v>
      </c>
      <c r="I231" s="76">
        <v>60.9</v>
      </c>
      <c r="J231" s="77">
        <v>26.2</v>
      </c>
    </row>
    <row r="232" spans="1:10" ht="14.45" customHeight="1">
      <c r="A232" s="705" t="s">
        <v>543</v>
      </c>
      <c r="B232" s="75">
        <v>70419</v>
      </c>
      <c r="C232" s="75">
        <v>258854</v>
      </c>
      <c r="D232" s="75">
        <v>4865596</v>
      </c>
      <c r="E232" s="75">
        <v>172030</v>
      </c>
      <c r="F232" s="111">
        <v>3.68</v>
      </c>
      <c r="G232" s="111">
        <v>2.44</v>
      </c>
      <c r="H232" s="111">
        <v>0.66</v>
      </c>
      <c r="I232" s="76">
        <v>69.099999999999994</v>
      </c>
      <c r="J232" s="77">
        <v>28.3</v>
      </c>
    </row>
    <row r="233" spans="1:10" ht="14.45" customHeight="1">
      <c r="A233" s="705" t="s">
        <v>544</v>
      </c>
      <c r="B233" s="75">
        <v>73403</v>
      </c>
      <c r="C233" s="75">
        <v>234451</v>
      </c>
      <c r="D233" s="75">
        <v>4026622</v>
      </c>
      <c r="E233" s="75">
        <v>169617</v>
      </c>
      <c r="F233" s="111">
        <v>3.19</v>
      </c>
      <c r="G233" s="111">
        <v>2.31</v>
      </c>
      <c r="H233" s="111">
        <v>0.72</v>
      </c>
      <c r="I233" s="76">
        <v>54.9</v>
      </c>
      <c r="J233" s="77">
        <v>23.7</v>
      </c>
    </row>
    <row r="234" spans="1:10" ht="14.45" customHeight="1">
      <c r="A234" s="705" t="s">
        <v>545</v>
      </c>
      <c r="B234" s="75">
        <v>52738</v>
      </c>
      <c r="C234" s="75">
        <v>158888</v>
      </c>
      <c r="D234" s="75">
        <v>2753710</v>
      </c>
      <c r="E234" s="75">
        <v>109398</v>
      </c>
      <c r="F234" s="111">
        <v>3.01</v>
      </c>
      <c r="G234" s="111">
        <v>2.0699999999999998</v>
      </c>
      <c r="H234" s="111">
        <v>0.69</v>
      </c>
      <c r="I234" s="76">
        <v>52.2</v>
      </c>
      <c r="J234" s="77">
        <v>25.2</v>
      </c>
    </row>
    <row r="235" spans="1:10" ht="14.45" customHeight="1">
      <c r="A235" s="705" t="s">
        <v>546</v>
      </c>
      <c r="B235" s="75">
        <v>13103</v>
      </c>
      <c r="C235" s="75">
        <v>49702</v>
      </c>
      <c r="D235" s="75">
        <v>931470</v>
      </c>
      <c r="E235" s="75">
        <v>35102</v>
      </c>
      <c r="F235" s="111">
        <v>3.79</v>
      </c>
      <c r="G235" s="111">
        <v>2.68</v>
      </c>
      <c r="H235" s="111">
        <v>0.71</v>
      </c>
      <c r="I235" s="76">
        <v>71.099999999999994</v>
      </c>
      <c r="J235" s="77">
        <v>26.5</v>
      </c>
    </row>
    <row r="236" spans="1:10" ht="14.45" customHeight="1">
      <c r="A236" s="705" t="s">
        <v>436</v>
      </c>
      <c r="B236" s="75">
        <v>12436</v>
      </c>
      <c r="C236" s="75">
        <v>46672</v>
      </c>
      <c r="D236" s="75">
        <v>886194</v>
      </c>
      <c r="E236" s="75">
        <v>35631</v>
      </c>
      <c r="F236" s="111">
        <v>3.75</v>
      </c>
      <c r="G236" s="111">
        <v>2.87</v>
      </c>
      <c r="H236" s="111">
        <v>0.76</v>
      </c>
      <c r="I236" s="76">
        <v>71.3</v>
      </c>
      <c r="J236" s="77">
        <v>24.9</v>
      </c>
    </row>
    <row r="237" spans="1:10" ht="14.45" customHeight="1">
      <c r="A237" s="705" t="s">
        <v>547</v>
      </c>
      <c r="B237" s="75">
        <v>14555</v>
      </c>
      <c r="C237" s="75">
        <v>48907</v>
      </c>
      <c r="D237" s="75">
        <v>838894</v>
      </c>
      <c r="E237" s="75">
        <v>32078</v>
      </c>
      <c r="F237" s="111">
        <v>3.36</v>
      </c>
      <c r="G237" s="111">
        <v>2.2000000000000002</v>
      </c>
      <c r="H237" s="111">
        <v>0.66</v>
      </c>
      <c r="I237" s="76">
        <v>57.6</v>
      </c>
      <c r="J237" s="77">
        <v>26.2</v>
      </c>
    </row>
    <row r="238" spans="1:10" ht="14.45" customHeight="1">
      <c r="A238" s="705" t="s">
        <v>437</v>
      </c>
      <c r="B238" s="75">
        <v>9762</v>
      </c>
      <c r="C238" s="75">
        <v>36969</v>
      </c>
      <c r="D238" s="75">
        <v>664961</v>
      </c>
      <c r="E238" s="75">
        <v>28329</v>
      </c>
      <c r="F238" s="111">
        <v>3.79</v>
      </c>
      <c r="G238" s="111">
        <v>2.9</v>
      </c>
      <c r="H238" s="111">
        <v>0.77</v>
      </c>
      <c r="I238" s="76">
        <v>68.099999999999994</v>
      </c>
      <c r="J238" s="77">
        <v>23.5</v>
      </c>
    </row>
    <row r="239" spans="1:10" ht="14.45" customHeight="1">
      <c r="A239" s="705" t="s">
        <v>548</v>
      </c>
      <c r="B239" s="75">
        <v>98740</v>
      </c>
      <c r="C239" s="75">
        <v>330908</v>
      </c>
      <c r="D239" s="75">
        <v>6138132</v>
      </c>
      <c r="E239" s="75">
        <v>226225</v>
      </c>
      <c r="F239" s="111">
        <v>3.35</v>
      </c>
      <c r="G239" s="111">
        <v>2.29</v>
      </c>
      <c r="H239" s="111">
        <v>0.68</v>
      </c>
      <c r="I239" s="76">
        <v>62.2</v>
      </c>
      <c r="J239" s="77">
        <v>27.1</v>
      </c>
    </row>
    <row r="240" spans="1:10" ht="12.95" customHeight="1">
      <c r="A240" s="79" t="s">
        <v>777</v>
      </c>
      <c r="B240" s="466"/>
      <c r="C240" s="466"/>
      <c r="D240" s="466"/>
      <c r="E240" s="466"/>
      <c r="F240" s="467"/>
      <c r="G240" s="467"/>
      <c r="H240" s="467"/>
      <c r="I240" s="468"/>
      <c r="J240" s="468"/>
    </row>
    <row r="241" spans="1:10" ht="12.95" customHeight="1">
      <c r="A241" s="81" t="s">
        <v>229</v>
      </c>
      <c r="B241" s="466"/>
      <c r="C241" s="466"/>
      <c r="D241" s="466"/>
      <c r="E241" s="466"/>
      <c r="F241" s="467"/>
      <c r="G241" s="467"/>
      <c r="H241" s="467"/>
      <c r="I241" s="468"/>
      <c r="J241" s="468"/>
    </row>
    <row r="242" spans="1:10" ht="12.95" customHeight="1">
      <c r="A242" s="81" t="s">
        <v>778</v>
      </c>
      <c r="B242" s="466"/>
      <c r="C242" s="466"/>
      <c r="D242" s="466"/>
      <c r="E242" s="466"/>
      <c r="F242" s="467"/>
      <c r="G242" s="467"/>
      <c r="H242" s="467"/>
      <c r="I242" s="468"/>
      <c r="J242" s="468"/>
    </row>
    <row r="243" spans="1:10" ht="12" customHeight="1" thickBot="1">
      <c r="A243" s="344" t="s">
        <v>340</v>
      </c>
      <c r="B243" s="469"/>
      <c r="C243" s="469"/>
      <c r="D243" s="469"/>
      <c r="E243" s="469"/>
      <c r="F243" s="470"/>
      <c r="G243" s="470"/>
      <c r="H243" s="470"/>
      <c r="I243" s="471"/>
      <c r="J243" s="471"/>
    </row>
    <row r="244" spans="1:10" ht="11.1" customHeight="1" thickTop="1">
      <c r="A244" s="346"/>
      <c r="B244" s="347"/>
      <c r="C244" s="347"/>
      <c r="D244" s="348"/>
      <c r="E244" s="349"/>
      <c r="F244" s="472" t="s">
        <v>230</v>
      </c>
      <c r="G244" s="351"/>
      <c r="H244" s="352"/>
      <c r="I244" s="353"/>
      <c r="J244" s="354"/>
    </row>
    <row r="245" spans="1:10" ht="11.1" customHeight="1">
      <c r="A245" s="355" t="s">
        <v>79</v>
      </c>
      <c r="B245" s="356" t="s">
        <v>79</v>
      </c>
      <c r="C245" s="356" t="s">
        <v>79</v>
      </c>
      <c r="D245" s="356"/>
      <c r="E245" s="357"/>
      <c r="F245" s="473" t="s">
        <v>173</v>
      </c>
      <c r="G245" s="474" t="s">
        <v>174</v>
      </c>
      <c r="H245" s="360"/>
      <c r="I245" s="475" t="s">
        <v>67</v>
      </c>
      <c r="J245" s="476"/>
    </row>
    <row r="246" spans="1:10" ht="11.1" customHeight="1">
      <c r="A246" s="355"/>
      <c r="B246" s="356"/>
      <c r="C246" s="356"/>
      <c r="D246" s="365" t="s">
        <v>246</v>
      </c>
      <c r="E246" s="363"/>
      <c r="F246" s="473" t="s">
        <v>175</v>
      </c>
      <c r="G246" s="1433"/>
      <c r="H246" s="1434"/>
      <c r="I246" s="477" t="s">
        <v>231</v>
      </c>
      <c r="J246" s="476"/>
    </row>
    <row r="247" spans="1:10" ht="11.1" customHeight="1">
      <c r="A247" s="355"/>
      <c r="B247" s="356"/>
      <c r="C247" s="356"/>
      <c r="D247" s="478" t="s">
        <v>247</v>
      </c>
      <c r="E247" s="363"/>
      <c r="F247" s="473" t="s">
        <v>177</v>
      </c>
      <c r="G247" s="1435" t="s">
        <v>178</v>
      </c>
      <c r="H247" s="1436"/>
      <c r="I247" s="366" t="s">
        <v>337</v>
      </c>
      <c r="J247" s="362"/>
    </row>
    <row r="248" spans="1:10" ht="11.1" customHeight="1">
      <c r="A248" s="479" t="s">
        <v>132</v>
      </c>
      <c r="B248" s="480" t="s">
        <v>66</v>
      </c>
      <c r="C248" s="480" t="s">
        <v>179</v>
      </c>
      <c r="D248" s="478" t="s">
        <v>68</v>
      </c>
      <c r="E248" s="478" t="s">
        <v>180</v>
      </c>
      <c r="F248" s="473" t="s">
        <v>181</v>
      </c>
      <c r="G248" s="1428"/>
      <c r="H248" s="1429"/>
      <c r="I248" s="369" t="s">
        <v>380</v>
      </c>
      <c r="J248" s="370"/>
    </row>
    <row r="249" spans="1:10" ht="11.1" customHeight="1">
      <c r="A249" s="371" t="s">
        <v>124</v>
      </c>
      <c r="B249" s="356"/>
      <c r="C249" s="356"/>
      <c r="D249" s="478" t="s">
        <v>182</v>
      </c>
      <c r="E249" s="372"/>
      <c r="F249" s="473" t="s">
        <v>183</v>
      </c>
      <c r="G249" s="473" t="s">
        <v>184</v>
      </c>
      <c r="H249" s="473" t="s">
        <v>185</v>
      </c>
      <c r="I249" s="481">
        <v>1</v>
      </c>
      <c r="J249" s="482" t="s">
        <v>186</v>
      </c>
    </row>
    <row r="250" spans="1:10" ht="11.1" customHeight="1">
      <c r="A250" s="374" t="s">
        <v>77</v>
      </c>
      <c r="B250" s="356"/>
      <c r="C250" s="356"/>
      <c r="D250" s="483" t="s">
        <v>232</v>
      </c>
      <c r="E250" s="356" t="s">
        <v>187</v>
      </c>
      <c r="F250" s="376"/>
      <c r="G250" s="473" t="s">
        <v>181</v>
      </c>
      <c r="H250" s="473" t="s">
        <v>188</v>
      </c>
      <c r="I250" s="477" t="s">
        <v>181</v>
      </c>
      <c r="J250" s="482" t="s">
        <v>189</v>
      </c>
    </row>
    <row r="251" spans="1:10" ht="11.1" customHeight="1">
      <c r="A251" s="374"/>
      <c r="B251" s="377"/>
      <c r="C251" s="377"/>
      <c r="D251" s="378"/>
      <c r="E251" s="377"/>
      <c r="F251" s="376"/>
      <c r="G251" s="473" t="s">
        <v>190</v>
      </c>
      <c r="H251" s="358" t="s">
        <v>191</v>
      </c>
      <c r="I251" s="477" t="s">
        <v>192</v>
      </c>
      <c r="J251" s="482"/>
    </row>
    <row r="252" spans="1:10" ht="11.1" customHeight="1">
      <c r="A252" s="374"/>
      <c r="B252" s="379" t="s">
        <v>116</v>
      </c>
      <c r="C252" s="379" t="s">
        <v>193</v>
      </c>
      <c r="D252" s="380" t="s">
        <v>338</v>
      </c>
      <c r="E252" s="380" t="s">
        <v>194</v>
      </c>
      <c r="F252" s="1179" t="s">
        <v>195</v>
      </c>
      <c r="G252" s="381" t="s">
        <v>196</v>
      </c>
      <c r="H252" s="381" t="s">
        <v>197</v>
      </c>
      <c r="I252" s="382" t="s">
        <v>198</v>
      </c>
      <c r="J252" s="383" t="s">
        <v>199</v>
      </c>
    </row>
    <row r="253" spans="1:10" ht="11.1" customHeight="1">
      <c r="A253" s="374"/>
      <c r="B253" s="484"/>
      <c r="C253" s="484"/>
      <c r="D253" s="485" t="s">
        <v>379</v>
      </c>
      <c r="E253" s="486"/>
      <c r="F253" s="1179" t="s">
        <v>200</v>
      </c>
      <c r="G253" s="381" t="s">
        <v>201</v>
      </c>
      <c r="H253" s="381" t="s">
        <v>202</v>
      </c>
      <c r="I253" s="384" t="s">
        <v>201</v>
      </c>
      <c r="J253" s="385" t="s">
        <v>203</v>
      </c>
    </row>
    <row r="254" spans="1:10" ht="11.1" customHeight="1">
      <c r="A254" s="374"/>
      <c r="B254" s="377"/>
      <c r="C254" s="377"/>
      <c r="D254" s="380" t="s">
        <v>118</v>
      </c>
      <c r="E254" s="377"/>
      <c r="F254" s="1179" t="s">
        <v>204</v>
      </c>
      <c r="G254" s="487"/>
      <c r="H254" s="487"/>
      <c r="I254" s="488"/>
      <c r="J254" s="489"/>
    </row>
    <row r="255" spans="1:10" ht="12.75" customHeight="1" thickBot="1">
      <c r="A255" s="388"/>
      <c r="B255" s="389"/>
      <c r="C255" s="389"/>
      <c r="D255" s="390" t="s">
        <v>205</v>
      </c>
      <c r="E255" s="389"/>
      <c r="F255" s="391" t="s">
        <v>201</v>
      </c>
      <c r="G255" s="490"/>
      <c r="H255" s="490"/>
      <c r="I255" s="491"/>
      <c r="J255" s="492"/>
    </row>
    <row r="256" spans="1:10" ht="15.95" customHeight="1" thickTop="1">
      <c r="A256" s="103" t="s">
        <v>77</v>
      </c>
      <c r="B256" s="500"/>
      <c r="C256" s="500"/>
      <c r="D256" s="500"/>
      <c r="E256" s="500"/>
      <c r="F256" s="494"/>
      <c r="G256" s="494"/>
      <c r="H256" s="494"/>
      <c r="I256" s="502"/>
      <c r="J256" s="446"/>
    </row>
    <row r="257" spans="1:10" ht="15.95" customHeight="1">
      <c r="A257" s="495" t="s">
        <v>344</v>
      </c>
      <c r="B257" s="484"/>
      <c r="C257" s="484"/>
      <c r="D257" s="484"/>
      <c r="E257" s="484"/>
      <c r="F257" s="406"/>
      <c r="G257" s="406"/>
      <c r="H257" s="406"/>
      <c r="I257" s="109"/>
      <c r="J257" s="446"/>
    </row>
    <row r="258" spans="1:10" ht="15.95" customHeight="1">
      <c r="A258" s="705" t="s">
        <v>549</v>
      </c>
      <c r="B258" s="75">
        <v>49934</v>
      </c>
      <c r="C258" s="75">
        <v>170165</v>
      </c>
      <c r="D258" s="75">
        <v>3021238</v>
      </c>
      <c r="E258" s="75">
        <v>121802</v>
      </c>
      <c r="F258" s="111">
        <v>3.41</v>
      </c>
      <c r="G258" s="111">
        <v>2.44</v>
      </c>
      <c r="H258" s="111">
        <v>0.72</v>
      </c>
      <c r="I258" s="76">
        <v>60.5</v>
      </c>
      <c r="J258" s="77">
        <v>24.8</v>
      </c>
    </row>
    <row r="259" spans="1:10" ht="15.95" customHeight="1">
      <c r="A259" s="705" t="s">
        <v>550</v>
      </c>
      <c r="B259" s="75">
        <v>78468</v>
      </c>
      <c r="C259" s="75">
        <v>275029</v>
      </c>
      <c r="D259" s="75">
        <v>4847540</v>
      </c>
      <c r="E259" s="75">
        <v>182156</v>
      </c>
      <c r="F259" s="111">
        <v>3.5</v>
      </c>
      <c r="G259" s="111">
        <v>2.3199999999999998</v>
      </c>
      <c r="H259" s="111">
        <v>0.66</v>
      </c>
      <c r="I259" s="76">
        <v>61.8</v>
      </c>
      <c r="J259" s="77">
        <v>26.6</v>
      </c>
    </row>
    <row r="260" spans="1:10" ht="15.95" customHeight="1">
      <c r="A260" s="705" t="s">
        <v>551</v>
      </c>
      <c r="B260" s="75">
        <v>31992</v>
      </c>
      <c r="C260" s="75">
        <v>117152</v>
      </c>
      <c r="D260" s="75">
        <v>2208151</v>
      </c>
      <c r="E260" s="75">
        <v>89883</v>
      </c>
      <c r="F260" s="111">
        <v>3.66</v>
      </c>
      <c r="G260" s="111">
        <v>2.81</v>
      </c>
      <c r="H260" s="111">
        <v>0.77</v>
      </c>
      <c r="I260" s="76">
        <v>69</v>
      </c>
      <c r="J260" s="77">
        <v>24.6</v>
      </c>
    </row>
    <row r="261" spans="1:10" ht="15.95" customHeight="1">
      <c r="A261" s="705" t="s">
        <v>552</v>
      </c>
      <c r="B261" s="75">
        <v>34578</v>
      </c>
      <c r="C261" s="75">
        <v>124801</v>
      </c>
      <c r="D261" s="75">
        <v>2365325</v>
      </c>
      <c r="E261" s="75">
        <v>92473</v>
      </c>
      <c r="F261" s="111">
        <v>3.61</v>
      </c>
      <c r="G261" s="111">
        <v>2.67</v>
      </c>
      <c r="H261" s="111">
        <v>0.74</v>
      </c>
      <c r="I261" s="76">
        <v>68.400000000000006</v>
      </c>
      <c r="J261" s="77">
        <v>25.6</v>
      </c>
    </row>
    <row r="262" spans="1:10" ht="15.95" customHeight="1">
      <c r="A262" s="705" t="s">
        <v>553</v>
      </c>
      <c r="B262" s="75">
        <v>142681</v>
      </c>
      <c r="C262" s="75">
        <v>476315</v>
      </c>
      <c r="D262" s="75">
        <v>8568450</v>
      </c>
      <c r="E262" s="75">
        <v>298111</v>
      </c>
      <c r="F262" s="111">
        <v>3.34</v>
      </c>
      <c r="G262" s="111">
        <v>2.09</v>
      </c>
      <c r="H262" s="111">
        <v>0.63</v>
      </c>
      <c r="I262" s="76">
        <v>60.1</v>
      </c>
      <c r="J262" s="77">
        <v>28.7</v>
      </c>
    </row>
    <row r="263" spans="1:10" ht="15.95" customHeight="1">
      <c r="A263" s="705" t="s">
        <v>554</v>
      </c>
      <c r="B263" s="75">
        <v>14226</v>
      </c>
      <c r="C263" s="75">
        <v>49930</v>
      </c>
      <c r="D263" s="75">
        <v>824425</v>
      </c>
      <c r="E263" s="75">
        <v>38652</v>
      </c>
      <c r="F263" s="111">
        <v>3.51</v>
      </c>
      <c r="G263" s="111">
        <v>2.72</v>
      </c>
      <c r="H263" s="111">
        <v>0.77</v>
      </c>
      <c r="I263" s="76">
        <v>58</v>
      </c>
      <c r="J263" s="77">
        <v>21.3</v>
      </c>
    </row>
    <row r="264" spans="1:10" ht="15.95" customHeight="1">
      <c r="A264" s="705" t="s">
        <v>555</v>
      </c>
      <c r="B264" s="75">
        <v>8773</v>
      </c>
      <c r="C264" s="75">
        <v>35772</v>
      </c>
      <c r="D264" s="75">
        <v>700257</v>
      </c>
      <c r="E264" s="75">
        <v>23975</v>
      </c>
      <c r="F264" s="111">
        <v>4.08</v>
      </c>
      <c r="G264" s="111">
        <v>2.73</v>
      </c>
      <c r="H264" s="111">
        <v>0.67</v>
      </c>
      <c r="I264" s="76">
        <v>79.8</v>
      </c>
      <c r="J264" s="77">
        <v>29.2</v>
      </c>
    </row>
    <row r="265" spans="1:10" ht="15.95" customHeight="1">
      <c r="A265" s="705" t="s">
        <v>556</v>
      </c>
      <c r="B265" s="75">
        <v>8163</v>
      </c>
      <c r="C265" s="75">
        <v>31772</v>
      </c>
      <c r="D265" s="75">
        <v>577129</v>
      </c>
      <c r="E265" s="75">
        <v>22427</v>
      </c>
      <c r="F265" s="111">
        <v>3.89</v>
      </c>
      <c r="G265" s="111">
        <v>2.75</v>
      </c>
      <c r="H265" s="111">
        <v>0.71</v>
      </c>
      <c r="I265" s="76">
        <v>70.7</v>
      </c>
      <c r="J265" s="77">
        <v>25.7</v>
      </c>
    </row>
    <row r="266" spans="1:10" ht="15.95" customHeight="1">
      <c r="A266" s="705" t="s">
        <v>557</v>
      </c>
      <c r="B266" s="75">
        <v>15148</v>
      </c>
      <c r="C266" s="75">
        <v>63270</v>
      </c>
      <c r="D266" s="75">
        <v>1298712</v>
      </c>
      <c r="E266" s="75">
        <v>40114</v>
      </c>
      <c r="F266" s="111">
        <v>4.18</v>
      </c>
      <c r="G266" s="111">
        <v>2.65</v>
      </c>
      <c r="H266" s="111">
        <v>0.63</v>
      </c>
      <c r="I266" s="76">
        <v>85.7</v>
      </c>
      <c r="J266" s="77">
        <v>32.4</v>
      </c>
    </row>
    <row r="267" spans="1:10" ht="15.95" customHeight="1">
      <c r="A267" s="705" t="s">
        <v>558</v>
      </c>
      <c r="B267" s="75">
        <v>28517</v>
      </c>
      <c r="C267" s="75">
        <v>104551</v>
      </c>
      <c r="D267" s="75">
        <v>1925616</v>
      </c>
      <c r="E267" s="75">
        <v>74592</v>
      </c>
      <c r="F267" s="111">
        <v>3.67</v>
      </c>
      <c r="G267" s="111">
        <v>2.62</v>
      </c>
      <c r="H267" s="111">
        <v>0.71</v>
      </c>
      <c r="I267" s="76">
        <v>67.5</v>
      </c>
      <c r="J267" s="77">
        <v>25.8</v>
      </c>
    </row>
    <row r="268" spans="1:10" ht="15.95" customHeight="1">
      <c r="A268" s="705" t="s">
        <v>559</v>
      </c>
      <c r="B268" s="75">
        <v>12195</v>
      </c>
      <c r="C268" s="75">
        <v>46757</v>
      </c>
      <c r="D268" s="75">
        <v>888522</v>
      </c>
      <c r="E268" s="75">
        <v>32157</v>
      </c>
      <c r="F268" s="111">
        <v>3.83</v>
      </c>
      <c r="G268" s="111">
        <v>2.64</v>
      </c>
      <c r="H268" s="111">
        <v>0.69</v>
      </c>
      <c r="I268" s="76">
        <v>72.900000000000006</v>
      </c>
      <c r="J268" s="77">
        <v>27.6</v>
      </c>
    </row>
    <row r="269" spans="1:10" ht="15.95" customHeight="1">
      <c r="A269" s="705" t="s">
        <v>560</v>
      </c>
      <c r="B269" s="75">
        <v>5258</v>
      </c>
      <c r="C269" s="75">
        <v>25216</v>
      </c>
      <c r="D269" s="75">
        <v>525051</v>
      </c>
      <c r="E269" s="75">
        <v>20572</v>
      </c>
      <c r="F269" s="111">
        <v>4.8</v>
      </c>
      <c r="G269" s="111">
        <v>3.91</v>
      </c>
      <c r="H269" s="111">
        <v>0.82</v>
      </c>
      <c r="I269" s="76">
        <v>99.9</v>
      </c>
      <c r="J269" s="77">
        <v>25.5</v>
      </c>
    </row>
    <row r="270" spans="1:10" ht="15.95" customHeight="1">
      <c r="A270" s="705" t="s">
        <v>561</v>
      </c>
      <c r="B270" s="75">
        <v>22167</v>
      </c>
      <c r="C270" s="75">
        <v>79343</v>
      </c>
      <c r="D270" s="75">
        <v>1372984</v>
      </c>
      <c r="E270" s="75">
        <v>55954</v>
      </c>
      <c r="F270" s="111">
        <v>3.58</v>
      </c>
      <c r="G270" s="111">
        <v>2.52</v>
      </c>
      <c r="H270" s="111">
        <v>0.71</v>
      </c>
      <c r="I270" s="76">
        <v>61.9</v>
      </c>
      <c r="J270" s="77">
        <v>24.5</v>
      </c>
    </row>
    <row r="271" spans="1:10" ht="15.95" customHeight="1">
      <c r="A271" s="705" t="s">
        <v>562</v>
      </c>
      <c r="B271" s="75">
        <v>8808</v>
      </c>
      <c r="C271" s="75">
        <v>37214</v>
      </c>
      <c r="D271" s="75">
        <v>725005</v>
      </c>
      <c r="E271" s="75">
        <v>25980</v>
      </c>
      <c r="F271" s="111">
        <v>4.2300000000000004</v>
      </c>
      <c r="G271" s="111">
        <v>2.95</v>
      </c>
      <c r="H271" s="111">
        <v>0.7</v>
      </c>
      <c r="I271" s="76">
        <v>82.3</v>
      </c>
      <c r="J271" s="77">
        <v>27.9</v>
      </c>
    </row>
    <row r="272" spans="1:10" ht="15.95" customHeight="1">
      <c r="A272" s="705" t="s">
        <v>563</v>
      </c>
      <c r="B272" s="75">
        <v>20556</v>
      </c>
      <c r="C272" s="75">
        <v>79004</v>
      </c>
      <c r="D272" s="75">
        <v>1423319</v>
      </c>
      <c r="E272" s="75">
        <v>55404</v>
      </c>
      <c r="F272" s="111">
        <v>3.84</v>
      </c>
      <c r="G272" s="111">
        <v>2.7</v>
      </c>
      <c r="H272" s="111">
        <v>0.7</v>
      </c>
      <c r="I272" s="76">
        <v>69.2</v>
      </c>
      <c r="J272" s="77">
        <v>25.7</v>
      </c>
    </row>
    <row r="273" spans="1:10" ht="15.95" customHeight="1">
      <c r="A273" s="705" t="s">
        <v>564</v>
      </c>
      <c r="B273" s="75">
        <v>58175</v>
      </c>
      <c r="C273" s="75">
        <v>186895</v>
      </c>
      <c r="D273" s="75">
        <v>3200183</v>
      </c>
      <c r="E273" s="75">
        <v>139125</v>
      </c>
      <c r="F273" s="111">
        <v>3.21</v>
      </c>
      <c r="G273" s="111">
        <v>2.39</v>
      </c>
      <c r="H273" s="111">
        <v>0.74</v>
      </c>
      <c r="I273" s="76">
        <v>55</v>
      </c>
      <c r="J273" s="77">
        <v>23</v>
      </c>
    </row>
    <row r="274" spans="1:10" ht="15.95" customHeight="1">
      <c r="A274" s="705" t="s">
        <v>565</v>
      </c>
      <c r="B274" s="75">
        <v>47794</v>
      </c>
      <c r="C274" s="75">
        <v>194437</v>
      </c>
      <c r="D274" s="75">
        <v>3609985</v>
      </c>
      <c r="E274" s="75">
        <v>139252</v>
      </c>
      <c r="F274" s="111">
        <v>4.07</v>
      </c>
      <c r="G274" s="111">
        <v>2.91</v>
      </c>
      <c r="H274" s="111">
        <v>0.72</v>
      </c>
      <c r="I274" s="76">
        <v>75.5</v>
      </c>
      <c r="J274" s="77">
        <v>25.9</v>
      </c>
    </row>
    <row r="275" spans="1:10" ht="15.95" customHeight="1">
      <c r="A275" s="705" t="s">
        <v>566</v>
      </c>
      <c r="B275" s="75">
        <v>6961</v>
      </c>
      <c r="C275" s="75">
        <v>30503</v>
      </c>
      <c r="D275" s="75">
        <v>580748</v>
      </c>
      <c r="E275" s="75">
        <v>21715</v>
      </c>
      <c r="F275" s="111">
        <v>4.38</v>
      </c>
      <c r="G275" s="111">
        <v>3.12</v>
      </c>
      <c r="H275" s="111">
        <v>0.71</v>
      </c>
      <c r="I275" s="76">
        <v>83.4</v>
      </c>
      <c r="J275" s="77">
        <v>26.7</v>
      </c>
    </row>
    <row r="276" spans="1:10" ht="15.95" customHeight="1">
      <c r="A276" s="705" t="s">
        <v>438</v>
      </c>
      <c r="B276" s="75">
        <v>30980</v>
      </c>
      <c r="C276" s="75">
        <v>98379</v>
      </c>
      <c r="D276" s="75">
        <v>1674255</v>
      </c>
      <c r="E276" s="75">
        <v>67905</v>
      </c>
      <c r="F276" s="111">
        <v>3.18</v>
      </c>
      <c r="G276" s="111">
        <v>2.19</v>
      </c>
      <c r="H276" s="111">
        <v>0.69</v>
      </c>
      <c r="I276" s="76">
        <v>54</v>
      </c>
      <c r="J276" s="77">
        <v>24.7</v>
      </c>
    </row>
    <row r="277" spans="1:10" ht="15.95" customHeight="1">
      <c r="A277" s="705" t="s">
        <v>567</v>
      </c>
      <c r="B277" s="75">
        <v>91768</v>
      </c>
      <c r="C277" s="75">
        <v>298483</v>
      </c>
      <c r="D277" s="75">
        <v>5071195</v>
      </c>
      <c r="E277" s="75">
        <v>205873</v>
      </c>
      <c r="F277" s="111">
        <v>3.25</v>
      </c>
      <c r="G277" s="111">
        <v>2.2400000000000002</v>
      </c>
      <c r="H277" s="111">
        <v>0.69</v>
      </c>
      <c r="I277" s="76">
        <v>55.3</v>
      </c>
      <c r="J277" s="77">
        <v>24.6</v>
      </c>
    </row>
    <row r="278" spans="1:10" ht="15.95" customHeight="1">
      <c r="A278" s="705" t="s">
        <v>568</v>
      </c>
      <c r="B278" s="75">
        <v>22607</v>
      </c>
      <c r="C278" s="75">
        <v>69120</v>
      </c>
      <c r="D278" s="75">
        <v>1157315</v>
      </c>
      <c r="E278" s="75">
        <v>50644</v>
      </c>
      <c r="F278" s="111">
        <v>3.06</v>
      </c>
      <c r="G278" s="111">
        <v>2.2400000000000002</v>
      </c>
      <c r="H278" s="111">
        <v>0.73</v>
      </c>
      <c r="I278" s="76">
        <v>51.2</v>
      </c>
      <c r="J278" s="77">
        <v>22.9</v>
      </c>
    </row>
    <row r="279" spans="1:10" ht="15.95" customHeight="1">
      <c r="A279" s="705" t="s">
        <v>569</v>
      </c>
      <c r="B279" s="75">
        <v>23930</v>
      </c>
      <c r="C279" s="75">
        <v>96313</v>
      </c>
      <c r="D279" s="75">
        <v>1853421</v>
      </c>
      <c r="E279" s="75">
        <v>61229</v>
      </c>
      <c r="F279" s="111">
        <v>4.0199999999999996</v>
      </c>
      <c r="G279" s="111">
        <v>2.56</v>
      </c>
      <c r="H279" s="111">
        <v>0.64</v>
      </c>
      <c r="I279" s="76">
        <v>77.5</v>
      </c>
      <c r="J279" s="77">
        <v>30.3</v>
      </c>
    </row>
    <row r="280" spans="1:10" ht="15.95" customHeight="1">
      <c r="A280" s="705" t="s">
        <v>570</v>
      </c>
      <c r="B280" s="75">
        <v>49729</v>
      </c>
      <c r="C280" s="75">
        <v>181575</v>
      </c>
      <c r="D280" s="75">
        <v>3202039</v>
      </c>
      <c r="E280" s="75">
        <v>128351</v>
      </c>
      <c r="F280" s="111">
        <v>3.65</v>
      </c>
      <c r="G280" s="111">
        <v>2.58</v>
      </c>
      <c r="H280" s="111">
        <v>0.71</v>
      </c>
      <c r="I280" s="76">
        <v>64.400000000000006</v>
      </c>
      <c r="J280" s="77">
        <v>24.9</v>
      </c>
    </row>
    <row r="281" spans="1:10" ht="15.95" customHeight="1">
      <c r="A281" s="705" t="s">
        <v>571</v>
      </c>
      <c r="B281" s="75">
        <v>16788</v>
      </c>
      <c r="C281" s="75">
        <v>65994</v>
      </c>
      <c r="D281" s="75">
        <v>1220515</v>
      </c>
      <c r="E281" s="75">
        <v>48573</v>
      </c>
      <c r="F281" s="111">
        <v>3.93</v>
      </c>
      <c r="G281" s="111">
        <v>2.89</v>
      </c>
      <c r="H281" s="111">
        <v>0.74</v>
      </c>
      <c r="I281" s="76">
        <v>72.7</v>
      </c>
      <c r="J281" s="77">
        <v>25.1</v>
      </c>
    </row>
    <row r="282" spans="1:10" ht="15.95" customHeight="1">
      <c r="A282" s="705" t="s">
        <v>572</v>
      </c>
      <c r="B282" s="75">
        <v>70200</v>
      </c>
      <c r="C282" s="75">
        <v>229504</v>
      </c>
      <c r="D282" s="75">
        <v>3954957</v>
      </c>
      <c r="E282" s="75">
        <v>175459</v>
      </c>
      <c r="F282" s="111">
        <v>3.27</v>
      </c>
      <c r="G282" s="111">
        <v>2.5</v>
      </c>
      <c r="H282" s="111">
        <v>0.76</v>
      </c>
      <c r="I282" s="76">
        <v>56.3</v>
      </c>
      <c r="J282" s="77">
        <v>22.5</v>
      </c>
    </row>
    <row r="283" spans="1:10" ht="15.95" customHeight="1">
      <c r="A283" s="705" t="s">
        <v>573</v>
      </c>
      <c r="B283" s="75">
        <v>21334</v>
      </c>
      <c r="C283" s="75">
        <v>76744</v>
      </c>
      <c r="D283" s="75">
        <v>1411065</v>
      </c>
      <c r="E283" s="75">
        <v>50274</v>
      </c>
      <c r="F283" s="111">
        <v>3.6</v>
      </c>
      <c r="G283" s="111">
        <v>2.36</v>
      </c>
      <c r="H283" s="111">
        <v>0.66</v>
      </c>
      <c r="I283" s="76">
        <v>66.099999999999994</v>
      </c>
      <c r="J283" s="77">
        <v>28.1</v>
      </c>
    </row>
    <row r="284" spans="1:10" ht="15.95" customHeight="1">
      <c r="A284" s="705" t="s">
        <v>574</v>
      </c>
      <c r="B284" s="75">
        <v>20059</v>
      </c>
      <c r="C284" s="75">
        <v>76161</v>
      </c>
      <c r="D284" s="75">
        <v>1478802</v>
      </c>
      <c r="E284" s="75">
        <v>62013</v>
      </c>
      <c r="F284" s="111">
        <v>3.8</v>
      </c>
      <c r="G284" s="111">
        <v>3.09</v>
      </c>
      <c r="H284" s="111">
        <v>0.81</v>
      </c>
      <c r="I284" s="76">
        <v>73.7</v>
      </c>
      <c r="J284" s="77">
        <v>23.8</v>
      </c>
    </row>
    <row r="285" spans="1:10" ht="15.95" customHeight="1">
      <c r="A285" s="705" t="s">
        <v>575</v>
      </c>
      <c r="B285" s="75">
        <v>11750</v>
      </c>
      <c r="C285" s="75">
        <v>46194</v>
      </c>
      <c r="D285" s="75">
        <v>890439</v>
      </c>
      <c r="E285" s="75">
        <v>31662</v>
      </c>
      <c r="F285" s="406">
        <v>3.93</v>
      </c>
      <c r="G285" s="406">
        <v>2.69</v>
      </c>
      <c r="H285" s="406">
        <v>0.69</v>
      </c>
      <c r="I285" s="109">
        <v>75.8</v>
      </c>
      <c r="J285" s="446">
        <v>28.1</v>
      </c>
    </row>
    <row r="286" spans="1:10" ht="15.95" customHeight="1">
      <c r="A286" s="495" t="s">
        <v>400</v>
      </c>
      <c r="B286" s="71">
        <v>441579</v>
      </c>
      <c r="C286" s="71">
        <v>1667474</v>
      </c>
      <c r="D286" s="71">
        <v>32826364</v>
      </c>
      <c r="E286" s="71">
        <v>1252900</v>
      </c>
      <c r="F286" s="834">
        <v>3.78</v>
      </c>
      <c r="G286" s="834">
        <v>2.84</v>
      </c>
      <c r="H286" s="834">
        <v>0.75</v>
      </c>
      <c r="I286" s="447">
        <v>74.3</v>
      </c>
      <c r="J286" s="835">
        <v>26.2</v>
      </c>
    </row>
    <row r="287" spans="1:10" ht="15.95" customHeight="1">
      <c r="A287" s="705" t="s">
        <v>576</v>
      </c>
      <c r="B287" s="75">
        <v>83646</v>
      </c>
      <c r="C287" s="75">
        <v>278535</v>
      </c>
      <c r="D287" s="75">
        <v>4901608</v>
      </c>
      <c r="E287" s="75">
        <v>197704</v>
      </c>
      <c r="F287" s="111">
        <v>3.33</v>
      </c>
      <c r="G287" s="111">
        <v>2.36</v>
      </c>
      <c r="H287" s="111">
        <v>0.71</v>
      </c>
      <c r="I287" s="76">
        <v>58.6</v>
      </c>
      <c r="J287" s="77">
        <v>24.8</v>
      </c>
    </row>
    <row r="288" spans="1:10" ht="15.95" customHeight="1">
      <c r="A288" s="705" t="s">
        <v>439</v>
      </c>
      <c r="B288" s="75">
        <v>27457</v>
      </c>
      <c r="C288" s="75">
        <v>98928</v>
      </c>
      <c r="D288" s="75">
        <v>1710977</v>
      </c>
      <c r="E288" s="75">
        <v>70554</v>
      </c>
      <c r="F288" s="111">
        <v>3.6</v>
      </c>
      <c r="G288" s="111">
        <v>2.57</v>
      </c>
      <c r="H288" s="111">
        <v>0.71</v>
      </c>
      <c r="I288" s="76">
        <v>62.3</v>
      </c>
      <c r="J288" s="77">
        <v>24.3</v>
      </c>
    </row>
    <row r="289" spans="1:10" ht="15.95" customHeight="1">
      <c r="A289" s="705" t="s">
        <v>577</v>
      </c>
      <c r="B289" s="75">
        <v>9072</v>
      </c>
      <c r="C289" s="75">
        <v>33039</v>
      </c>
      <c r="D289" s="75">
        <v>596012</v>
      </c>
      <c r="E289" s="75">
        <v>23993</v>
      </c>
      <c r="F289" s="111">
        <v>3.64</v>
      </c>
      <c r="G289" s="111">
        <v>2.64</v>
      </c>
      <c r="H289" s="111">
        <v>0.73</v>
      </c>
      <c r="I289" s="76">
        <v>65.7</v>
      </c>
      <c r="J289" s="77">
        <v>24.8</v>
      </c>
    </row>
    <row r="290" spans="1:10" ht="15.95" customHeight="1">
      <c r="A290" s="705" t="s">
        <v>440</v>
      </c>
      <c r="B290" s="75">
        <v>20045</v>
      </c>
      <c r="C290" s="75">
        <v>69571</v>
      </c>
      <c r="D290" s="75">
        <v>1198347</v>
      </c>
      <c r="E290" s="75">
        <v>46449</v>
      </c>
      <c r="F290" s="111">
        <v>3.47</v>
      </c>
      <c r="G290" s="111">
        <v>2.3199999999999998</v>
      </c>
      <c r="H290" s="111">
        <v>0.67</v>
      </c>
      <c r="I290" s="76">
        <v>59.8</v>
      </c>
      <c r="J290" s="77">
        <v>25.8</v>
      </c>
    </row>
    <row r="291" spans="1:10" ht="15.95" customHeight="1">
      <c r="A291" s="705" t="s">
        <v>578</v>
      </c>
      <c r="B291" s="75">
        <v>20364</v>
      </c>
      <c r="C291" s="75">
        <v>71103</v>
      </c>
      <c r="D291" s="75">
        <v>1238523</v>
      </c>
      <c r="E291" s="75">
        <v>49939</v>
      </c>
      <c r="F291" s="111">
        <v>3.49</v>
      </c>
      <c r="G291" s="111">
        <v>2.4500000000000002</v>
      </c>
      <c r="H291" s="111">
        <v>0.7</v>
      </c>
      <c r="I291" s="76">
        <v>60.8</v>
      </c>
      <c r="J291" s="77">
        <v>24.8</v>
      </c>
    </row>
    <row r="292" spans="1:10" ht="15.95" customHeight="1">
      <c r="A292" s="497"/>
      <c r="B292" s="173"/>
      <c r="C292" s="173"/>
      <c r="D292" s="173"/>
      <c r="E292" s="173"/>
      <c r="F292" s="691"/>
      <c r="G292" s="691"/>
      <c r="H292" s="691"/>
      <c r="I292" s="131"/>
      <c r="J292" s="77"/>
    </row>
    <row r="293" spans="1:10" ht="13.9" customHeight="1">
      <c r="A293" s="79" t="s">
        <v>779</v>
      </c>
      <c r="B293" s="466"/>
      <c r="C293" s="466"/>
      <c r="D293" s="466"/>
      <c r="E293" s="466"/>
      <c r="F293" s="467"/>
      <c r="G293" s="467"/>
      <c r="H293" s="467"/>
      <c r="I293" s="468"/>
      <c r="J293" s="468"/>
    </row>
    <row r="294" spans="1:10" ht="12.95" customHeight="1">
      <c r="A294" s="81" t="s">
        <v>229</v>
      </c>
      <c r="B294" s="466"/>
      <c r="C294" s="466"/>
      <c r="D294" s="466"/>
      <c r="E294" s="466"/>
      <c r="F294" s="467"/>
      <c r="G294" s="467"/>
      <c r="H294" s="467"/>
      <c r="I294" s="468"/>
      <c r="J294" s="468"/>
    </row>
    <row r="295" spans="1:10" ht="12.95" customHeight="1">
      <c r="A295" s="81" t="s">
        <v>778</v>
      </c>
      <c r="B295" s="466"/>
      <c r="C295" s="466"/>
      <c r="D295" s="466"/>
      <c r="E295" s="466"/>
      <c r="F295" s="467"/>
      <c r="G295" s="467"/>
      <c r="H295" s="467"/>
      <c r="I295" s="468"/>
      <c r="J295" s="468"/>
    </row>
    <row r="296" spans="1:10" ht="12" customHeight="1" thickBot="1">
      <c r="A296" s="344" t="s">
        <v>340</v>
      </c>
      <c r="B296" s="469"/>
      <c r="C296" s="469"/>
      <c r="D296" s="469"/>
      <c r="E296" s="469"/>
      <c r="F296" s="470"/>
      <c r="G296" s="470"/>
      <c r="H296" s="470"/>
      <c r="I296" s="471"/>
      <c r="J296" s="471"/>
    </row>
    <row r="297" spans="1:10" ht="11.1" customHeight="1" thickTop="1">
      <c r="A297" s="346"/>
      <c r="B297" s="347"/>
      <c r="C297" s="347"/>
      <c r="D297" s="348"/>
      <c r="E297" s="349"/>
      <c r="F297" s="472" t="s">
        <v>230</v>
      </c>
      <c r="G297" s="351"/>
      <c r="H297" s="352"/>
      <c r="I297" s="353"/>
      <c r="J297" s="354"/>
    </row>
    <row r="298" spans="1:10" ht="11.1" customHeight="1">
      <c r="A298" s="355" t="s">
        <v>79</v>
      </c>
      <c r="B298" s="356" t="s">
        <v>79</v>
      </c>
      <c r="C298" s="356" t="s">
        <v>79</v>
      </c>
      <c r="D298" s="356"/>
      <c r="E298" s="357"/>
      <c r="F298" s="473" t="s">
        <v>173</v>
      </c>
      <c r="G298" s="474" t="s">
        <v>174</v>
      </c>
      <c r="H298" s="360"/>
      <c r="I298" s="475" t="s">
        <v>67</v>
      </c>
      <c r="J298" s="476"/>
    </row>
    <row r="299" spans="1:10" ht="11.1" customHeight="1">
      <c r="A299" s="355"/>
      <c r="B299" s="356"/>
      <c r="C299" s="356"/>
      <c r="D299" s="365" t="s">
        <v>246</v>
      </c>
      <c r="E299" s="363"/>
      <c r="F299" s="473" t="s">
        <v>175</v>
      </c>
      <c r="G299" s="1433"/>
      <c r="H299" s="1434"/>
      <c r="I299" s="477" t="s">
        <v>231</v>
      </c>
      <c r="J299" s="476"/>
    </row>
    <row r="300" spans="1:10" ht="11.1" customHeight="1">
      <c r="A300" s="355"/>
      <c r="B300" s="356"/>
      <c r="C300" s="356"/>
      <c r="D300" s="478" t="s">
        <v>247</v>
      </c>
      <c r="E300" s="363"/>
      <c r="F300" s="473" t="s">
        <v>177</v>
      </c>
      <c r="G300" s="1435" t="s">
        <v>178</v>
      </c>
      <c r="H300" s="1436"/>
      <c r="I300" s="366" t="s">
        <v>337</v>
      </c>
      <c r="J300" s="362"/>
    </row>
    <row r="301" spans="1:10" ht="11.1" customHeight="1">
      <c r="A301" s="479" t="s">
        <v>132</v>
      </c>
      <c r="B301" s="480" t="s">
        <v>66</v>
      </c>
      <c r="C301" s="480" t="s">
        <v>179</v>
      </c>
      <c r="D301" s="478" t="s">
        <v>68</v>
      </c>
      <c r="E301" s="478" t="s">
        <v>180</v>
      </c>
      <c r="F301" s="473" t="s">
        <v>181</v>
      </c>
      <c r="G301" s="1428"/>
      <c r="H301" s="1429"/>
      <c r="I301" s="369" t="s">
        <v>380</v>
      </c>
      <c r="J301" s="370"/>
    </row>
    <row r="302" spans="1:10" ht="11.1" customHeight="1">
      <c r="A302" s="371" t="s">
        <v>124</v>
      </c>
      <c r="B302" s="356"/>
      <c r="C302" s="356"/>
      <c r="D302" s="478" t="s">
        <v>182</v>
      </c>
      <c r="E302" s="372"/>
      <c r="F302" s="473" t="s">
        <v>183</v>
      </c>
      <c r="G302" s="473" t="s">
        <v>184</v>
      </c>
      <c r="H302" s="473" t="s">
        <v>185</v>
      </c>
      <c r="I302" s="481">
        <v>1</v>
      </c>
      <c r="J302" s="482" t="s">
        <v>186</v>
      </c>
    </row>
    <row r="303" spans="1:10" ht="11.1" customHeight="1">
      <c r="A303" s="374" t="s">
        <v>77</v>
      </c>
      <c r="B303" s="356"/>
      <c r="C303" s="356"/>
      <c r="D303" s="483" t="s">
        <v>232</v>
      </c>
      <c r="E303" s="356" t="s">
        <v>187</v>
      </c>
      <c r="F303" s="376"/>
      <c r="G303" s="473" t="s">
        <v>181</v>
      </c>
      <c r="H303" s="473" t="s">
        <v>188</v>
      </c>
      <c r="I303" s="477" t="s">
        <v>181</v>
      </c>
      <c r="J303" s="482" t="s">
        <v>189</v>
      </c>
    </row>
    <row r="304" spans="1:10" ht="11.1" customHeight="1">
      <c r="A304" s="374"/>
      <c r="B304" s="377"/>
      <c r="C304" s="377"/>
      <c r="D304" s="378"/>
      <c r="E304" s="377"/>
      <c r="F304" s="376"/>
      <c r="G304" s="473" t="s">
        <v>190</v>
      </c>
      <c r="H304" s="358" t="s">
        <v>191</v>
      </c>
      <c r="I304" s="477" t="s">
        <v>192</v>
      </c>
      <c r="J304" s="482"/>
    </row>
    <row r="305" spans="1:10" ht="11.1" customHeight="1">
      <c r="A305" s="374"/>
      <c r="B305" s="379" t="s">
        <v>116</v>
      </c>
      <c r="C305" s="379" t="s">
        <v>193</v>
      </c>
      <c r="D305" s="380" t="s">
        <v>338</v>
      </c>
      <c r="E305" s="380" t="s">
        <v>194</v>
      </c>
      <c r="F305" s="1179" t="s">
        <v>195</v>
      </c>
      <c r="G305" s="381" t="s">
        <v>196</v>
      </c>
      <c r="H305" s="381" t="s">
        <v>197</v>
      </c>
      <c r="I305" s="382" t="s">
        <v>198</v>
      </c>
      <c r="J305" s="383" t="s">
        <v>199</v>
      </c>
    </row>
    <row r="306" spans="1:10" ht="11.1" customHeight="1">
      <c r="A306" s="374"/>
      <c r="B306" s="484"/>
      <c r="C306" s="484"/>
      <c r="D306" s="485" t="s">
        <v>379</v>
      </c>
      <c r="E306" s="486"/>
      <c r="F306" s="1179" t="s">
        <v>200</v>
      </c>
      <c r="G306" s="381" t="s">
        <v>201</v>
      </c>
      <c r="H306" s="381" t="s">
        <v>202</v>
      </c>
      <c r="I306" s="384" t="s">
        <v>201</v>
      </c>
      <c r="J306" s="385" t="s">
        <v>203</v>
      </c>
    </row>
    <row r="307" spans="1:10" ht="11.1" customHeight="1">
      <c r="A307" s="374"/>
      <c r="B307" s="377"/>
      <c r="C307" s="377"/>
      <c r="D307" s="380" t="s">
        <v>118</v>
      </c>
      <c r="E307" s="377"/>
      <c r="F307" s="1179" t="s">
        <v>204</v>
      </c>
      <c r="G307" s="487"/>
      <c r="H307" s="487"/>
      <c r="I307" s="488"/>
      <c r="J307" s="489"/>
    </row>
    <row r="308" spans="1:10" ht="12.75" customHeight="1" thickBot="1">
      <c r="A308" s="388"/>
      <c r="B308" s="389"/>
      <c r="C308" s="389"/>
      <c r="D308" s="390" t="s">
        <v>205</v>
      </c>
      <c r="E308" s="389"/>
      <c r="F308" s="391" t="s">
        <v>201</v>
      </c>
      <c r="G308" s="490"/>
      <c r="H308" s="490"/>
      <c r="I308" s="491"/>
      <c r="J308" s="492"/>
    </row>
    <row r="309" spans="1:10" ht="9" customHeight="1" thickTop="1">
      <c r="A309" s="103" t="s">
        <v>77</v>
      </c>
      <c r="B309" s="500"/>
      <c r="C309" s="500"/>
      <c r="D309" s="500"/>
      <c r="E309" s="500"/>
      <c r="F309" s="494"/>
      <c r="G309" s="494"/>
      <c r="H309" s="494"/>
      <c r="I309" s="446"/>
      <c r="J309" s="110"/>
    </row>
    <row r="310" spans="1:10" ht="12.95" customHeight="1">
      <c r="A310" s="495" t="s">
        <v>401</v>
      </c>
      <c r="B310" s="71">
        <v>509568</v>
      </c>
      <c r="C310" s="71">
        <v>1926071</v>
      </c>
      <c r="D310" s="71">
        <v>34828001</v>
      </c>
      <c r="E310" s="71">
        <v>1436367</v>
      </c>
      <c r="F310" s="834">
        <v>3.78</v>
      </c>
      <c r="G310" s="834">
        <v>2.82</v>
      </c>
      <c r="H310" s="834">
        <v>0.75</v>
      </c>
      <c r="I310" s="447">
        <v>68.3</v>
      </c>
      <c r="J310" s="835">
        <v>24.2</v>
      </c>
    </row>
    <row r="311" spans="1:10" ht="12.95" customHeight="1">
      <c r="A311" s="705" t="s">
        <v>579</v>
      </c>
      <c r="B311" s="75">
        <v>9092</v>
      </c>
      <c r="C311" s="75">
        <v>33269</v>
      </c>
      <c r="D311" s="75">
        <v>539210</v>
      </c>
      <c r="E311" s="75">
        <v>24001</v>
      </c>
      <c r="F311" s="111">
        <v>3.66</v>
      </c>
      <c r="G311" s="111">
        <v>2.64</v>
      </c>
      <c r="H311" s="111">
        <v>0.72</v>
      </c>
      <c r="I311" s="76">
        <v>59.3</v>
      </c>
      <c r="J311" s="77">
        <v>22.5</v>
      </c>
    </row>
    <row r="312" spans="1:10" ht="12.95" customHeight="1">
      <c r="A312" s="705" t="s">
        <v>580</v>
      </c>
      <c r="B312" s="75">
        <v>7800</v>
      </c>
      <c r="C312" s="75">
        <v>30273</v>
      </c>
      <c r="D312" s="75">
        <v>554426</v>
      </c>
      <c r="E312" s="75">
        <v>21355</v>
      </c>
      <c r="F312" s="111">
        <v>3.88</v>
      </c>
      <c r="G312" s="111">
        <v>2.74</v>
      </c>
      <c r="H312" s="111">
        <v>0.71</v>
      </c>
      <c r="I312" s="76">
        <v>71.099999999999994</v>
      </c>
      <c r="J312" s="77">
        <v>26</v>
      </c>
    </row>
    <row r="313" spans="1:10" ht="12.95" customHeight="1">
      <c r="A313" s="705" t="s">
        <v>581</v>
      </c>
      <c r="B313" s="75">
        <v>46442</v>
      </c>
      <c r="C313" s="75">
        <v>160966</v>
      </c>
      <c r="D313" s="75">
        <v>2693886</v>
      </c>
      <c r="E313" s="75">
        <v>121191</v>
      </c>
      <c r="F313" s="111">
        <v>3.47</v>
      </c>
      <c r="G313" s="111">
        <v>2.61</v>
      </c>
      <c r="H313" s="111">
        <v>0.75</v>
      </c>
      <c r="I313" s="76">
        <v>58</v>
      </c>
      <c r="J313" s="77">
        <v>22.2</v>
      </c>
    </row>
    <row r="314" spans="1:10" ht="12.95" customHeight="1">
      <c r="A314" s="705" t="s">
        <v>582</v>
      </c>
      <c r="B314" s="75">
        <v>22858</v>
      </c>
      <c r="C314" s="75">
        <v>82217</v>
      </c>
      <c r="D314" s="75">
        <v>1336324</v>
      </c>
      <c r="E314" s="75">
        <v>61074</v>
      </c>
      <c r="F314" s="111">
        <v>3.6</v>
      </c>
      <c r="G314" s="111">
        <v>2.67</v>
      </c>
      <c r="H314" s="111">
        <v>0.74</v>
      </c>
      <c r="I314" s="76">
        <v>58.5</v>
      </c>
      <c r="J314" s="77">
        <v>21.9</v>
      </c>
    </row>
    <row r="315" spans="1:10" ht="12.95" customHeight="1">
      <c r="A315" s="705" t="s">
        <v>583</v>
      </c>
      <c r="B315" s="75">
        <v>11913</v>
      </c>
      <c r="C315" s="75">
        <v>42460</v>
      </c>
      <c r="D315" s="75">
        <v>691013</v>
      </c>
      <c r="E315" s="75">
        <v>29642</v>
      </c>
      <c r="F315" s="111">
        <v>3.56</v>
      </c>
      <c r="G315" s="111">
        <v>2.4900000000000002</v>
      </c>
      <c r="H315" s="111">
        <v>0.7</v>
      </c>
      <c r="I315" s="76">
        <v>58</v>
      </c>
      <c r="J315" s="77">
        <v>23.3</v>
      </c>
    </row>
    <row r="316" spans="1:10" ht="12.95" customHeight="1">
      <c r="A316" s="705" t="s">
        <v>584</v>
      </c>
      <c r="B316" s="75">
        <v>12409</v>
      </c>
      <c r="C316" s="75">
        <v>45353</v>
      </c>
      <c r="D316" s="75">
        <v>793587</v>
      </c>
      <c r="E316" s="75">
        <v>33108</v>
      </c>
      <c r="F316" s="111">
        <v>3.65</v>
      </c>
      <c r="G316" s="111">
        <v>2.67</v>
      </c>
      <c r="H316" s="111">
        <v>0.73</v>
      </c>
      <c r="I316" s="76">
        <v>64</v>
      </c>
      <c r="J316" s="77">
        <v>24</v>
      </c>
    </row>
    <row r="317" spans="1:10" ht="12.95" customHeight="1">
      <c r="A317" s="705" t="s">
        <v>585</v>
      </c>
      <c r="B317" s="75">
        <v>10954</v>
      </c>
      <c r="C317" s="75">
        <v>39021</v>
      </c>
      <c r="D317" s="75">
        <v>631751</v>
      </c>
      <c r="E317" s="75">
        <v>27493</v>
      </c>
      <c r="F317" s="111">
        <v>3.56</v>
      </c>
      <c r="G317" s="111">
        <v>2.5099999999999998</v>
      </c>
      <c r="H317" s="111">
        <v>0.7</v>
      </c>
      <c r="I317" s="76">
        <v>57.7</v>
      </c>
      <c r="J317" s="77">
        <v>23</v>
      </c>
    </row>
    <row r="318" spans="1:10" ht="12.95" customHeight="1">
      <c r="A318" s="705" t="s">
        <v>586</v>
      </c>
      <c r="B318" s="75">
        <v>8634</v>
      </c>
      <c r="C318" s="75">
        <v>31671</v>
      </c>
      <c r="D318" s="75">
        <v>549035</v>
      </c>
      <c r="E318" s="75">
        <v>21926</v>
      </c>
      <c r="F318" s="111">
        <v>3.67</v>
      </c>
      <c r="G318" s="111">
        <v>2.54</v>
      </c>
      <c r="H318" s="111">
        <v>0.69</v>
      </c>
      <c r="I318" s="76">
        <v>63.6</v>
      </c>
      <c r="J318" s="77">
        <v>25</v>
      </c>
    </row>
    <row r="319" spans="1:10" ht="12.95" customHeight="1">
      <c r="A319" s="705" t="s">
        <v>587</v>
      </c>
      <c r="B319" s="75">
        <v>76680</v>
      </c>
      <c r="C319" s="75">
        <v>266550</v>
      </c>
      <c r="D319" s="75">
        <v>4461704</v>
      </c>
      <c r="E319" s="75">
        <v>172993</v>
      </c>
      <c r="F319" s="111">
        <v>3.48</v>
      </c>
      <c r="G319" s="111">
        <v>2.2599999999999998</v>
      </c>
      <c r="H319" s="111">
        <v>0.65</v>
      </c>
      <c r="I319" s="76">
        <v>58.2</v>
      </c>
      <c r="J319" s="77">
        <v>25.8</v>
      </c>
    </row>
    <row r="320" spans="1:10" ht="12.95" customHeight="1">
      <c r="A320" s="705" t="s">
        <v>588</v>
      </c>
      <c r="B320" s="75">
        <v>12995</v>
      </c>
      <c r="C320" s="75">
        <v>46498</v>
      </c>
      <c r="D320" s="75">
        <v>796326</v>
      </c>
      <c r="E320" s="75">
        <v>33248</v>
      </c>
      <c r="F320" s="111">
        <v>3.58</v>
      </c>
      <c r="G320" s="111">
        <v>2.56</v>
      </c>
      <c r="H320" s="111">
        <v>0.72</v>
      </c>
      <c r="I320" s="76">
        <v>61.3</v>
      </c>
      <c r="J320" s="77">
        <v>24</v>
      </c>
    </row>
    <row r="321" spans="1:10" ht="12.95" customHeight="1">
      <c r="A321" s="705" t="s">
        <v>589</v>
      </c>
      <c r="B321" s="75">
        <v>9018</v>
      </c>
      <c r="C321" s="75">
        <v>34650</v>
      </c>
      <c r="D321" s="75">
        <v>584247</v>
      </c>
      <c r="E321" s="75">
        <v>23817</v>
      </c>
      <c r="F321" s="111">
        <v>3.84</v>
      </c>
      <c r="G321" s="111">
        <v>2.64</v>
      </c>
      <c r="H321" s="111">
        <v>0.69</v>
      </c>
      <c r="I321" s="76">
        <v>64.8</v>
      </c>
      <c r="J321" s="77">
        <v>24.5</v>
      </c>
    </row>
    <row r="322" spans="1:10" ht="9.75" customHeight="1">
      <c r="A322" s="454"/>
      <c r="B322" s="75"/>
      <c r="C322" s="75"/>
      <c r="D322" s="75"/>
      <c r="E322" s="75"/>
      <c r="F322" s="406"/>
      <c r="G322" s="406"/>
      <c r="H322" s="406"/>
      <c r="I322" s="109"/>
      <c r="J322" s="446"/>
    </row>
    <row r="323" spans="1:10" ht="12.95" customHeight="1">
      <c r="A323" s="495" t="s">
        <v>402</v>
      </c>
      <c r="B323" s="71">
        <v>1193477</v>
      </c>
      <c r="C323" s="71">
        <v>4838381</v>
      </c>
      <c r="D323" s="71">
        <v>96862481</v>
      </c>
      <c r="E323" s="71">
        <v>3481625</v>
      </c>
      <c r="F323" s="834">
        <v>4.05</v>
      </c>
      <c r="G323" s="834">
        <v>2.92</v>
      </c>
      <c r="H323" s="834">
        <v>0.72</v>
      </c>
      <c r="I323" s="447">
        <v>81.2</v>
      </c>
      <c r="J323" s="835">
        <v>27.8</v>
      </c>
    </row>
    <row r="324" spans="1:10" ht="12.95" customHeight="1">
      <c r="A324" s="705" t="s">
        <v>590</v>
      </c>
      <c r="B324" s="75">
        <v>26222</v>
      </c>
      <c r="C324" s="75">
        <v>93340</v>
      </c>
      <c r="D324" s="75">
        <v>1654809</v>
      </c>
      <c r="E324" s="75">
        <v>69137</v>
      </c>
      <c r="F324" s="111">
        <v>3.56</v>
      </c>
      <c r="G324" s="111">
        <v>2.64</v>
      </c>
      <c r="H324" s="111">
        <v>0.74</v>
      </c>
      <c r="I324" s="76">
        <v>63.1</v>
      </c>
      <c r="J324" s="77">
        <v>23.9</v>
      </c>
    </row>
    <row r="325" spans="1:10" ht="12.95" customHeight="1">
      <c r="A325" s="705" t="s">
        <v>591</v>
      </c>
      <c r="B325" s="75">
        <v>6795</v>
      </c>
      <c r="C325" s="75">
        <v>27890</v>
      </c>
      <c r="D325" s="75">
        <v>527044</v>
      </c>
      <c r="E325" s="75">
        <v>20142</v>
      </c>
      <c r="F325" s="111">
        <v>4.0999999999999996</v>
      </c>
      <c r="G325" s="111">
        <v>2.96</v>
      </c>
      <c r="H325" s="111">
        <v>0.72</v>
      </c>
      <c r="I325" s="76">
        <v>77.599999999999994</v>
      </c>
      <c r="J325" s="77">
        <v>26.2</v>
      </c>
    </row>
    <row r="326" spans="1:10" ht="12.95" customHeight="1">
      <c r="A326" s="705" t="s">
        <v>592</v>
      </c>
      <c r="B326" s="75">
        <v>9243</v>
      </c>
      <c r="C326" s="75">
        <v>37595</v>
      </c>
      <c r="D326" s="75">
        <v>700650</v>
      </c>
      <c r="E326" s="75">
        <v>26295</v>
      </c>
      <c r="F326" s="111">
        <v>4.07</v>
      </c>
      <c r="G326" s="111">
        <v>2.84</v>
      </c>
      <c r="H326" s="111">
        <v>0.7</v>
      </c>
      <c r="I326" s="76">
        <v>75.8</v>
      </c>
      <c r="J326" s="77">
        <v>26.6</v>
      </c>
    </row>
    <row r="327" spans="1:10" ht="12.95" customHeight="1">
      <c r="A327" s="705" t="s">
        <v>593</v>
      </c>
      <c r="B327" s="75">
        <v>43370</v>
      </c>
      <c r="C327" s="75">
        <v>149138</v>
      </c>
      <c r="D327" s="75">
        <v>2708098</v>
      </c>
      <c r="E327" s="75">
        <v>102249</v>
      </c>
      <c r="F327" s="111">
        <v>3.44</v>
      </c>
      <c r="G327" s="111">
        <v>2.36</v>
      </c>
      <c r="H327" s="111">
        <v>0.69</v>
      </c>
      <c r="I327" s="76">
        <v>62.4</v>
      </c>
      <c r="J327" s="77">
        <v>26.5</v>
      </c>
    </row>
    <row r="328" spans="1:10" ht="12.95" customHeight="1">
      <c r="A328" s="705" t="s">
        <v>594</v>
      </c>
      <c r="B328" s="75">
        <v>8676</v>
      </c>
      <c r="C328" s="75">
        <v>32405</v>
      </c>
      <c r="D328" s="75">
        <v>551360</v>
      </c>
      <c r="E328" s="75">
        <v>22396</v>
      </c>
      <c r="F328" s="111">
        <v>3.74</v>
      </c>
      <c r="G328" s="111">
        <v>2.58</v>
      </c>
      <c r="H328" s="111">
        <v>0.69</v>
      </c>
      <c r="I328" s="76">
        <v>63.6</v>
      </c>
      <c r="J328" s="77">
        <v>24.6</v>
      </c>
    </row>
    <row r="329" spans="1:10" ht="12.95" customHeight="1">
      <c r="A329" s="705" t="s">
        <v>595</v>
      </c>
      <c r="B329" s="75">
        <v>29478</v>
      </c>
      <c r="C329" s="75">
        <v>109099</v>
      </c>
      <c r="D329" s="75">
        <v>1875867</v>
      </c>
      <c r="E329" s="75">
        <v>75342</v>
      </c>
      <c r="F329" s="111">
        <v>3.7</v>
      </c>
      <c r="G329" s="111">
        <v>2.56</v>
      </c>
      <c r="H329" s="111">
        <v>0.69</v>
      </c>
      <c r="I329" s="76">
        <v>63.6</v>
      </c>
      <c r="J329" s="77">
        <v>24.9</v>
      </c>
    </row>
    <row r="330" spans="1:10" ht="12.95" customHeight="1">
      <c r="A330" s="705" t="s">
        <v>596</v>
      </c>
      <c r="B330" s="75">
        <v>8943</v>
      </c>
      <c r="C330" s="75">
        <v>34677</v>
      </c>
      <c r="D330" s="75">
        <v>655372</v>
      </c>
      <c r="E330" s="75">
        <v>23922</v>
      </c>
      <c r="F330" s="111">
        <v>3.88</v>
      </c>
      <c r="G330" s="111">
        <v>2.67</v>
      </c>
      <c r="H330" s="111">
        <v>0.69</v>
      </c>
      <c r="I330" s="76">
        <v>73.3</v>
      </c>
      <c r="J330" s="77">
        <v>27.4</v>
      </c>
    </row>
    <row r="331" spans="1:10" ht="12.95" customHeight="1">
      <c r="A331" s="705" t="s">
        <v>597</v>
      </c>
      <c r="B331" s="75">
        <v>10227</v>
      </c>
      <c r="C331" s="75">
        <v>42089</v>
      </c>
      <c r="D331" s="75">
        <v>815031</v>
      </c>
      <c r="E331" s="75">
        <v>29143</v>
      </c>
      <c r="F331" s="111">
        <v>4.12</v>
      </c>
      <c r="G331" s="111">
        <v>2.85</v>
      </c>
      <c r="H331" s="111">
        <v>0.69</v>
      </c>
      <c r="I331" s="76">
        <v>79.7</v>
      </c>
      <c r="J331" s="77">
        <v>28</v>
      </c>
    </row>
    <row r="332" spans="1:10" ht="12.95" customHeight="1">
      <c r="A332" s="705" t="s">
        <v>598</v>
      </c>
      <c r="B332" s="75">
        <v>24277</v>
      </c>
      <c r="C332" s="75">
        <v>95979</v>
      </c>
      <c r="D332" s="75">
        <v>1782716</v>
      </c>
      <c r="E332" s="75">
        <v>64159</v>
      </c>
      <c r="F332" s="111">
        <v>3.95</v>
      </c>
      <c r="G332" s="111">
        <v>2.64</v>
      </c>
      <c r="H332" s="111">
        <v>0.67</v>
      </c>
      <c r="I332" s="76">
        <v>73.400000000000006</v>
      </c>
      <c r="J332" s="77">
        <v>27.8</v>
      </c>
    </row>
    <row r="333" spans="1:10" ht="12.95" customHeight="1">
      <c r="A333" s="705" t="s">
        <v>599</v>
      </c>
      <c r="B333" s="75">
        <v>11623</v>
      </c>
      <c r="C333" s="75">
        <v>45151</v>
      </c>
      <c r="D333" s="75">
        <v>907226</v>
      </c>
      <c r="E333" s="75">
        <v>31375</v>
      </c>
      <c r="F333" s="111">
        <v>3.88</v>
      </c>
      <c r="G333" s="111">
        <v>2.7</v>
      </c>
      <c r="H333" s="111">
        <v>0.69</v>
      </c>
      <c r="I333" s="76">
        <v>78.099999999999994</v>
      </c>
      <c r="J333" s="77">
        <v>28.9</v>
      </c>
    </row>
    <row r="334" spans="1:10" ht="12.95" customHeight="1">
      <c r="A334" s="705" t="s">
        <v>441</v>
      </c>
      <c r="B334" s="75">
        <v>27179</v>
      </c>
      <c r="C334" s="75">
        <v>107587</v>
      </c>
      <c r="D334" s="75">
        <v>2078245</v>
      </c>
      <c r="E334" s="75">
        <v>72526</v>
      </c>
      <c r="F334" s="111">
        <v>3.96</v>
      </c>
      <c r="G334" s="111">
        <v>2.67</v>
      </c>
      <c r="H334" s="111">
        <v>0.67</v>
      </c>
      <c r="I334" s="76">
        <v>76.5</v>
      </c>
      <c r="J334" s="77">
        <v>28.7</v>
      </c>
    </row>
    <row r="335" spans="1:10" ht="12.95" customHeight="1">
      <c r="A335" s="705" t="s">
        <v>600</v>
      </c>
      <c r="B335" s="75">
        <v>27698</v>
      </c>
      <c r="C335" s="75">
        <v>104299</v>
      </c>
      <c r="D335" s="75">
        <v>1796482</v>
      </c>
      <c r="E335" s="75">
        <v>73987</v>
      </c>
      <c r="F335" s="111">
        <v>3.77</v>
      </c>
      <c r="G335" s="111">
        <v>2.67</v>
      </c>
      <c r="H335" s="111">
        <v>0.71</v>
      </c>
      <c r="I335" s="76">
        <v>64.900000000000006</v>
      </c>
      <c r="J335" s="77">
        <v>24.3</v>
      </c>
    </row>
    <row r="336" spans="1:10" ht="12.95" customHeight="1">
      <c r="A336" s="705" t="s">
        <v>601</v>
      </c>
      <c r="B336" s="75">
        <v>254074</v>
      </c>
      <c r="C336" s="75">
        <v>886731</v>
      </c>
      <c r="D336" s="75">
        <v>16411893</v>
      </c>
      <c r="E336" s="75">
        <v>540372</v>
      </c>
      <c r="F336" s="111">
        <v>3.49</v>
      </c>
      <c r="G336" s="111">
        <v>2.13</v>
      </c>
      <c r="H336" s="111">
        <v>0.61</v>
      </c>
      <c r="I336" s="76">
        <v>64.599999999999994</v>
      </c>
      <c r="J336" s="77">
        <v>30.4</v>
      </c>
    </row>
    <row r="337" spans="1:10" ht="12.95" customHeight="1">
      <c r="A337" s="705" t="s">
        <v>602</v>
      </c>
      <c r="B337" s="75">
        <v>8105</v>
      </c>
      <c r="C337" s="75">
        <v>30688</v>
      </c>
      <c r="D337" s="75">
        <v>541487</v>
      </c>
      <c r="E337" s="75">
        <v>20533</v>
      </c>
      <c r="F337" s="111">
        <v>3.79</v>
      </c>
      <c r="G337" s="111">
        <v>2.5299999999999998</v>
      </c>
      <c r="H337" s="111">
        <v>0.67</v>
      </c>
      <c r="I337" s="76">
        <v>66.8</v>
      </c>
      <c r="J337" s="77">
        <v>26.4</v>
      </c>
    </row>
    <row r="338" spans="1:10" ht="12.95" customHeight="1">
      <c r="A338" s="705" t="s">
        <v>603</v>
      </c>
      <c r="B338" s="75">
        <v>10805</v>
      </c>
      <c r="C338" s="75">
        <v>42579</v>
      </c>
      <c r="D338" s="75">
        <v>818212</v>
      </c>
      <c r="E338" s="75">
        <v>30893</v>
      </c>
      <c r="F338" s="111">
        <v>3.94</v>
      </c>
      <c r="G338" s="111">
        <v>2.86</v>
      </c>
      <c r="H338" s="111">
        <v>0.73</v>
      </c>
      <c r="I338" s="76">
        <v>75.7</v>
      </c>
      <c r="J338" s="77">
        <v>26.5</v>
      </c>
    </row>
    <row r="339" spans="1:10" ht="12.95" customHeight="1">
      <c r="A339" s="705" t="s">
        <v>604</v>
      </c>
      <c r="B339" s="75">
        <v>10864</v>
      </c>
      <c r="C339" s="75">
        <v>39719</v>
      </c>
      <c r="D339" s="75">
        <v>684876</v>
      </c>
      <c r="E339" s="75">
        <v>29947</v>
      </c>
      <c r="F339" s="111">
        <v>3.66</v>
      </c>
      <c r="G339" s="111">
        <v>2.76</v>
      </c>
      <c r="H339" s="111">
        <v>0.75</v>
      </c>
      <c r="I339" s="76">
        <v>63</v>
      </c>
      <c r="J339" s="77">
        <v>22.9</v>
      </c>
    </row>
    <row r="340" spans="1:10" ht="12.95" customHeight="1">
      <c r="A340" s="705" t="s">
        <v>442</v>
      </c>
      <c r="B340" s="75">
        <v>8402</v>
      </c>
      <c r="C340" s="75">
        <v>31828</v>
      </c>
      <c r="D340" s="75">
        <v>606009</v>
      </c>
      <c r="E340" s="75">
        <v>22917</v>
      </c>
      <c r="F340" s="111">
        <v>3.79</v>
      </c>
      <c r="G340" s="111">
        <v>2.73</v>
      </c>
      <c r="H340" s="111">
        <v>0.72</v>
      </c>
      <c r="I340" s="76">
        <v>72.099999999999994</v>
      </c>
      <c r="J340" s="77">
        <v>26.4</v>
      </c>
    </row>
    <row r="341" spans="1:10" ht="12.95" customHeight="1">
      <c r="A341" s="705" t="s">
        <v>605</v>
      </c>
      <c r="B341" s="75">
        <v>10325</v>
      </c>
      <c r="C341" s="75">
        <v>39046</v>
      </c>
      <c r="D341" s="75">
        <v>655921</v>
      </c>
      <c r="E341" s="75">
        <v>27480</v>
      </c>
      <c r="F341" s="111">
        <v>3.78</v>
      </c>
      <c r="G341" s="111">
        <v>2.66</v>
      </c>
      <c r="H341" s="111">
        <v>0.7</v>
      </c>
      <c r="I341" s="76">
        <v>63.5</v>
      </c>
      <c r="J341" s="77">
        <v>23.9</v>
      </c>
    </row>
    <row r="342" spans="1:10" ht="12.95" customHeight="1">
      <c r="A342" s="705" t="s">
        <v>606</v>
      </c>
      <c r="B342" s="75">
        <v>9392</v>
      </c>
      <c r="C342" s="75">
        <v>36290</v>
      </c>
      <c r="D342" s="75">
        <v>677006</v>
      </c>
      <c r="E342" s="75">
        <v>25437</v>
      </c>
      <c r="F342" s="111">
        <v>3.86</v>
      </c>
      <c r="G342" s="111">
        <v>2.71</v>
      </c>
      <c r="H342" s="111">
        <v>0.7</v>
      </c>
      <c r="I342" s="76">
        <v>72.099999999999994</v>
      </c>
      <c r="J342" s="77">
        <v>26.6</v>
      </c>
    </row>
    <row r="343" spans="1:10" ht="12.95" customHeight="1">
      <c r="A343" s="705" t="s">
        <v>607</v>
      </c>
      <c r="B343" s="75">
        <v>11767</v>
      </c>
      <c r="C343" s="75">
        <v>44952</v>
      </c>
      <c r="D343" s="75">
        <v>808480</v>
      </c>
      <c r="E343" s="75">
        <v>29984</v>
      </c>
      <c r="F343" s="111">
        <v>3.82</v>
      </c>
      <c r="G343" s="111">
        <v>2.5499999999999998</v>
      </c>
      <c r="H343" s="111">
        <v>0.67</v>
      </c>
      <c r="I343" s="76">
        <v>68.7</v>
      </c>
      <c r="J343" s="77">
        <v>27</v>
      </c>
    </row>
    <row r="344" spans="1:10" ht="9.75" customHeight="1">
      <c r="A344" s="454"/>
      <c r="B344" s="75"/>
      <c r="C344" s="75"/>
      <c r="D344" s="75"/>
      <c r="E344" s="75"/>
      <c r="F344" s="406"/>
      <c r="G344" s="406"/>
      <c r="H344" s="406"/>
      <c r="I344" s="109"/>
      <c r="J344" s="446"/>
    </row>
    <row r="345" spans="1:10" ht="12.95" customHeight="1">
      <c r="A345" s="495" t="s">
        <v>403</v>
      </c>
      <c r="B345" s="71">
        <v>645465</v>
      </c>
      <c r="C345" s="71">
        <v>2481501</v>
      </c>
      <c r="D345" s="71">
        <v>45573981</v>
      </c>
      <c r="E345" s="71">
        <v>1708174</v>
      </c>
      <c r="F345" s="834">
        <v>3.84</v>
      </c>
      <c r="G345" s="834">
        <v>2.65</v>
      </c>
      <c r="H345" s="834">
        <v>0.69</v>
      </c>
      <c r="I345" s="447">
        <v>70.599999999999994</v>
      </c>
      <c r="J345" s="835">
        <v>26.7</v>
      </c>
    </row>
    <row r="346" spans="1:10" ht="12.95" customHeight="1">
      <c r="A346" s="705" t="s">
        <v>608</v>
      </c>
      <c r="B346" s="75">
        <v>9004</v>
      </c>
      <c r="C346" s="75">
        <v>33435</v>
      </c>
      <c r="D346" s="75">
        <v>597364</v>
      </c>
      <c r="E346" s="75">
        <v>24368</v>
      </c>
      <c r="F346" s="111">
        <v>3.71</v>
      </c>
      <c r="G346" s="111">
        <v>2.71</v>
      </c>
      <c r="H346" s="111">
        <v>0.73</v>
      </c>
      <c r="I346" s="76">
        <v>66.3</v>
      </c>
      <c r="J346" s="77">
        <v>24.5</v>
      </c>
    </row>
    <row r="347" spans="1:10" ht="12.95" customHeight="1">
      <c r="A347" s="705" t="s">
        <v>609</v>
      </c>
      <c r="B347" s="75">
        <v>8350</v>
      </c>
      <c r="C347" s="75">
        <v>31417</v>
      </c>
      <c r="D347" s="75">
        <v>557828</v>
      </c>
      <c r="E347" s="75">
        <v>22579</v>
      </c>
      <c r="F347" s="111">
        <v>3.76</v>
      </c>
      <c r="G347" s="111">
        <v>2.7</v>
      </c>
      <c r="H347" s="111">
        <v>0.72</v>
      </c>
      <c r="I347" s="76">
        <v>66.8</v>
      </c>
      <c r="J347" s="77">
        <v>24.7</v>
      </c>
    </row>
    <row r="348" spans="1:10" ht="12.95" customHeight="1">
      <c r="A348" s="705" t="s">
        <v>610</v>
      </c>
      <c r="B348" s="75">
        <v>7858</v>
      </c>
      <c r="C348" s="75">
        <v>28654</v>
      </c>
      <c r="D348" s="75">
        <v>475637</v>
      </c>
      <c r="E348" s="75">
        <v>21477</v>
      </c>
      <c r="F348" s="111">
        <v>3.65</v>
      </c>
      <c r="G348" s="111">
        <v>2.73</v>
      </c>
      <c r="H348" s="111">
        <v>0.75</v>
      </c>
      <c r="I348" s="76">
        <v>60.5</v>
      </c>
      <c r="J348" s="77">
        <v>22.1</v>
      </c>
    </row>
    <row r="349" spans="1:10" ht="12.95" customHeight="1">
      <c r="A349" s="705" t="s">
        <v>611</v>
      </c>
      <c r="B349" s="75">
        <v>23025</v>
      </c>
      <c r="C349" s="75">
        <v>86548</v>
      </c>
      <c r="D349" s="75">
        <v>1548380</v>
      </c>
      <c r="E349" s="75">
        <v>46463</v>
      </c>
      <c r="F349" s="111">
        <v>3.76</v>
      </c>
      <c r="G349" s="111">
        <v>2.02</v>
      </c>
      <c r="H349" s="111">
        <v>0.54</v>
      </c>
      <c r="I349" s="76">
        <v>67.2</v>
      </c>
      <c r="J349" s="77">
        <v>33.299999999999997</v>
      </c>
    </row>
    <row r="350" spans="1:10" ht="12.95" customHeight="1">
      <c r="A350" s="705" t="s">
        <v>612</v>
      </c>
      <c r="B350" s="75">
        <v>45809</v>
      </c>
      <c r="C350" s="75">
        <v>166088</v>
      </c>
      <c r="D350" s="75">
        <v>2927635</v>
      </c>
      <c r="E350" s="75">
        <v>107680</v>
      </c>
      <c r="F350" s="111">
        <v>3.63</v>
      </c>
      <c r="G350" s="111">
        <v>2.35</v>
      </c>
      <c r="H350" s="111">
        <v>0.65</v>
      </c>
      <c r="I350" s="76">
        <v>63.9</v>
      </c>
      <c r="J350" s="77">
        <v>27.2</v>
      </c>
    </row>
    <row r="351" spans="1:10" ht="12.95" customHeight="1">
      <c r="A351" s="705" t="s">
        <v>613</v>
      </c>
      <c r="B351" s="75">
        <v>11206</v>
      </c>
      <c r="C351" s="75">
        <v>40322</v>
      </c>
      <c r="D351" s="75">
        <v>668859</v>
      </c>
      <c r="E351" s="75">
        <v>33090</v>
      </c>
      <c r="F351" s="111">
        <v>3.6</v>
      </c>
      <c r="G351" s="111">
        <v>2.95</v>
      </c>
      <c r="H351" s="111">
        <v>0.82</v>
      </c>
      <c r="I351" s="76">
        <v>59.7</v>
      </c>
      <c r="J351" s="77">
        <v>20.2</v>
      </c>
    </row>
    <row r="352" spans="1:10" ht="12.95" customHeight="1">
      <c r="A352" s="705" t="s">
        <v>1248</v>
      </c>
      <c r="B352" s="75">
        <v>25540</v>
      </c>
      <c r="C352" s="75">
        <v>93148</v>
      </c>
      <c r="D352" s="75">
        <v>1558886</v>
      </c>
      <c r="E352" s="75">
        <v>68477</v>
      </c>
      <c r="F352" s="111">
        <v>3.65</v>
      </c>
      <c r="G352" s="111">
        <v>2.68</v>
      </c>
      <c r="H352" s="111">
        <v>0.74</v>
      </c>
      <c r="I352" s="76">
        <v>61</v>
      </c>
      <c r="J352" s="77">
        <v>22.8</v>
      </c>
    </row>
    <row r="353" spans="1:10" ht="12.95" customHeight="1">
      <c r="A353" s="705" t="s">
        <v>614</v>
      </c>
      <c r="B353" s="75">
        <v>175163</v>
      </c>
      <c r="C353" s="75">
        <v>629604</v>
      </c>
      <c r="D353" s="75">
        <v>11192770</v>
      </c>
      <c r="E353" s="75">
        <v>404878</v>
      </c>
      <c r="F353" s="111">
        <v>3.59</v>
      </c>
      <c r="G353" s="111">
        <v>2.31</v>
      </c>
      <c r="H353" s="111">
        <v>0.64</v>
      </c>
      <c r="I353" s="76">
        <v>63.9</v>
      </c>
      <c r="J353" s="77">
        <v>27.6</v>
      </c>
    </row>
    <row r="354" spans="1:10" ht="12.95" customHeight="1">
      <c r="A354" s="705" t="s">
        <v>615</v>
      </c>
      <c r="B354" s="75">
        <v>15222</v>
      </c>
      <c r="C354" s="75">
        <v>55852</v>
      </c>
      <c r="D354" s="75">
        <v>945273</v>
      </c>
      <c r="E354" s="75">
        <v>40362</v>
      </c>
      <c r="F354" s="111">
        <v>3.67</v>
      </c>
      <c r="G354" s="111">
        <v>2.65</v>
      </c>
      <c r="H354" s="111">
        <v>0.72</v>
      </c>
      <c r="I354" s="76">
        <v>62.1</v>
      </c>
      <c r="J354" s="77">
        <v>23.4</v>
      </c>
    </row>
    <row r="355" spans="1:10" ht="12.95" customHeight="1">
      <c r="A355" s="705" t="s">
        <v>616</v>
      </c>
      <c r="B355" s="75">
        <v>20393</v>
      </c>
      <c r="C355" s="75">
        <v>77561</v>
      </c>
      <c r="D355" s="75">
        <v>1368899</v>
      </c>
      <c r="E355" s="75">
        <v>41115</v>
      </c>
      <c r="F355" s="111">
        <v>3.8</v>
      </c>
      <c r="G355" s="111">
        <v>2.02</v>
      </c>
      <c r="H355" s="111">
        <v>0.53</v>
      </c>
      <c r="I355" s="76">
        <v>67.099999999999994</v>
      </c>
      <c r="J355" s="77">
        <v>33.299999999999997</v>
      </c>
    </row>
    <row r="356" spans="1:10" ht="12.95" customHeight="1">
      <c r="A356" s="705" t="s">
        <v>617</v>
      </c>
      <c r="B356" s="75">
        <v>9559</v>
      </c>
      <c r="C356" s="75">
        <v>35765</v>
      </c>
      <c r="D356" s="75">
        <v>630299</v>
      </c>
      <c r="E356" s="75">
        <v>25749</v>
      </c>
      <c r="F356" s="111">
        <v>3.74</v>
      </c>
      <c r="G356" s="111">
        <v>2.69</v>
      </c>
      <c r="H356" s="111">
        <v>0.72</v>
      </c>
      <c r="I356" s="76">
        <v>65.900000000000006</v>
      </c>
      <c r="J356" s="77">
        <v>24.5</v>
      </c>
    </row>
  </sheetData>
  <mergeCells count="18">
    <mergeCell ref="G301:H301"/>
    <mergeCell ref="G122:H122"/>
    <mergeCell ref="G123:H123"/>
    <mergeCell ref="G124:H124"/>
    <mergeCell ref="G185:H185"/>
    <mergeCell ref="G186:H186"/>
    <mergeCell ref="G187:H187"/>
    <mergeCell ref="G246:H246"/>
    <mergeCell ref="G247:H247"/>
    <mergeCell ref="G248:H248"/>
    <mergeCell ref="G299:H299"/>
    <mergeCell ref="G300:H300"/>
    <mergeCell ref="G65:H65"/>
    <mergeCell ref="G7:H7"/>
    <mergeCell ref="G8:H8"/>
    <mergeCell ref="G9:H9"/>
    <mergeCell ref="G63:H63"/>
    <mergeCell ref="G64:H64"/>
  </mergeCells>
  <hyperlinks>
    <hyperlink ref="L4" location="'Spis tablic'!A1" display="Powrót do spisu tablic"/>
    <hyperlink ref="L5" location="'Spis tablic'!A1" display="Back to the list of tables"/>
  </hyperlinks>
  <pageMargins left="0.59055118110236227" right="0.59055118110236227" top="0.74803149606299213" bottom="0.74803149606299213" header="0.31496062992125984" footer="0.31496062992125984"/>
  <pageSetup paperSize="9" scale="86" orientation="portrait" r:id="rId1"/>
  <rowBreaks count="5" manualBreakCount="5">
    <brk id="56" max="16383" man="1"/>
    <brk id="115" max="16383" man="1"/>
    <brk id="178" max="16383" man="1"/>
    <brk id="239" max="16383" man="1"/>
    <brk id="292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0"/>
  <sheetViews>
    <sheetView workbookViewId="0">
      <selection activeCell="H2" sqref="H2"/>
    </sheetView>
  </sheetViews>
  <sheetFormatPr defaultRowHeight="12.75"/>
  <cols>
    <col min="1" max="1" width="27.28515625" style="275" customWidth="1"/>
    <col min="2" max="2" width="9.85546875" style="528" customWidth="1"/>
    <col min="3" max="3" width="10.7109375" style="528" customWidth="1"/>
    <col min="4" max="4" width="10.5703125" style="529" customWidth="1"/>
    <col min="5" max="5" width="9.42578125" style="528" customWidth="1"/>
    <col min="6" max="6" width="9.28515625" style="529" customWidth="1"/>
    <col min="7" max="7" width="10.85546875" style="1139" customWidth="1"/>
    <col min="8" max="16384" width="9.140625" style="5"/>
  </cols>
  <sheetData>
    <row r="1" spans="1:8" s="220" customFormat="1" ht="15" customHeight="1">
      <c r="A1" s="725" t="s">
        <v>740</v>
      </c>
      <c r="B1" s="300"/>
      <c r="C1" s="301"/>
      <c r="D1" s="300"/>
      <c r="E1" s="301"/>
      <c r="F1" s="221"/>
      <c r="G1" s="33"/>
      <c r="H1" s="1218" t="s">
        <v>1250</v>
      </c>
    </row>
    <row r="2" spans="1:8" s="220" customFormat="1" ht="12.75" customHeight="1">
      <c r="A2" s="303" t="s">
        <v>741</v>
      </c>
      <c r="B2" s="300"/>
      <c r="C2" s="301"/>
      <c r="D2" s="300"/>
      <c r="E2" s="301"/>
      <c r="F2" s="221"/>
      <c r="G2" s="33"/>
      <c r="H2" s="1218" t="s">
        <v>1266</v>
      </c>
    </row>
    <row r="3" spans="1:8" s="220" customFormat="1" ht="9" customHeight="1">
      <c r="A3" s="303"/>
      <c r="B3" s="300"/>
      <c r="C3" s="301"/>
      <c r="D3" s="300"/>
      <c r="E3" s="301"/>
      <c r="F3" s="221"/>
      <c r="G3" s="33"/>
      <c r="H3" s="1218"/>
    </row>
    <row r="4" spans="1:8">
      <c r="A4" s="273" t="s">
        <v>1149</v>
      </c>
      <c r="B4" s="264"/>
      <c r="C4" s="264"/>
      <c r="D4" s="214"/>
      <c r="E4" s="264"/>
      <c r="F4" s="214"/>
      <c r="G4" s="542"/>
    </row>
    <row r="5" spans="1:8">
      <c r="A5" s="303" t="s">
        <v>1006</v>
      </c>
      <c r="B5" s="264"/>
      <c r="C5" s="264"/>
      <c r="D5" s="214"/>
      <c r="E5" s="264"/>
      <c r="F5" s="214"/>
      <c r="G5" s="542"/>
    </row>
    <row r="6" spans="1:8" ht="13.5" thickBot="1">
      <c r="A6" s="198" t="s">
        <v>237</v>
      </c>
      <c r="B6" s="319"/>
      <c r="C6" s="319"/>
      <c r="D6" s="320"/>
      <c r="E6" s="1729"/>
      <c r="F6" s="1665"/>
      <c r="G6" s="1729"/>
    </row>
    <row r="7" spans="1:8" ht="13.5" thickTop="1">
      <c r="A7" s="1667" t="s">
        <v>114</v>
      </c>
      <c r="B7" s="1669" t="s">
        <v>66</v>
      </c>
      <c r="C7" s="1669" t="s">
        <v>155</v>
      </c>
      <c r="D7" s="1655" t="s">
        <v>156</v>
      </c>
      <c r="E7" s="1671" t="s">
        <v>12</v>
      </c>
      <c r="F7" s="1672"/>
      <c r="G7" s="1672"/>
    </row>
    <row r="8" spans="1:8" ht="12.75" customHeight="1">
      <c r="A8" s="1668"/>
      <c r="B8" s="1670"/>
      <c r="C8" s="1670"/>
      <c r="D8" s="1656"/>
      <c r="E8" s="1673"/>
      <c r="F8" s="1674"/>
      <c r="G8" s="1674"/>
    </row>
    <row r="9" spans="1:8" ht="15" customHeight="1">
      <c r="A9" s="1668"/>
      <c r="B9" s="1670"/>
      <c r="C9" s="1670"/>
      <c r="D9" s="1656"/>
      <c r="E9" s="1675" t="s">
        <v>76</v>
      </c>
      <c r="F9" s="1675" t="s">
        <v>13</v>
      </c>
      <c r="G9" s="1676" t="s">
        <v>14</v>
      </c>
    </row>
    <row r="10" spans="1:8" ht="12" customHeight="1">
      <c r="A10" s="1668"/>
      <c r="B10" s="1670"/>
      <c r="C10" s="1670"/>
      <c r="D10" s="1656"/>
      <c r="E10" s="1670"/>
      <c r="F10" s="1670"/>
      <c r="G10" s="1542"/>
    </row>
    <row r="11" spans="1:8" ht="12" customHeight="1">
      <c r="A11" s="1668"/>
      <c r="B11" s="1670"/>
      <c r="C11" s="1670"/>
      <c r="D11" s="1656"/>
      <c r="E11" s="1670"/>
      <c r="F11" s="1670"/>
      <c r="G11" s="1542"/>
    </row>
    <row r="12" spans="1:8" ht="18.75" customHeight="1">
      <c r="A12" s="1668"/>
      <c r="B12" s="1670"/>
      <c r="C12" s="1670"/>
      <c r="D12" s="1656"/>
      <c r="E12" s="1670"/>
      <c r="F12" s="1670"/>
      <c r="G12" s="1542"/>
    </row>
    <row r="13" spans="1:8" s="517" customFormat="1" ht="18.75" customHeight="1">
      <c r="A13" s="1677" t="s">
        <v>20</v>
      </c>
      <c r="B13" s="1679" t="s">
        <v>116</v>
      </c>
      <c r="C13" s="1681" t="s">
        <v>618</v>
      </c>
      <c r="D13" s="1683" t="s">
        <v>619</v>
      </c>
      <c r="E13" s="1685" t="s">
        <v>790</v>
      </c>
      <c r="F13" s="1686"/>
      <c r="G13" s="1686"/>
    </row>
    <row r="14" spans="1:8" s="517" customFormat="1" ht="40.5" customHeight="1" thickBot="1">
      <c r="A14" s="1678"/>
      <c r="B14" s="1680"/>
      <c r="C14" s="1682"/>
      <c r="D14" s="1684"/>
      <c r="E14" s="1093" t="s">
        <v>118</v>
      </c>
      <c r="F14" s="1092" t="s">
        <v>620</v>
      </c>
      <c r="G14" s="1136" t="s">
        <v>622</v>
      </c>
    </row>
    <row r="15" spans="1:8" ht="13.5" customHeight="1" thickTop="1">
      <c r="A15" s="536"/>
      <c r="B15" s="75"/>
      <c r="C15" s="75"/>
      <c r="D15" s="76"/>
      <c r="E15" s="75"/>
      <c r="F15" s="76"/>
      <c r="G15" s="152"/>
    </row>
    <row r="16" spans="1:8" ht="14.1" customHeight="1">
      <c r="A16" s="271" t="s">
        <v>19</v>
      </c>
      <c r="B16" s="71">
        <v>98221</v>
      </c>
      <c r="C16" s="71">
        <v>4843218</v>
      </c>
      <c r="D16" s="72">
        <v>49.3</v>
      </c>
      <c r="E16" s="71">
        <v>1662</v>
      </c>
      <c r="F16" s="72">
        <v>1.7</v>
      </c>
      <c r="G16" s="151">
        <v>88896</v>
      </c>
    </row>
    <row r="17" spans="1:7" ht="10.5" customHeight="1">
      <c r="A17" s="640" t="s">
        <v>61</v>
      </c>
      <c r="B17" s="946"/>
      <c r="C17" s="946"/>
      <c r="D17" s="947"/>
      <c r="E17" s="946"/>
      <c r="F17" s="947"/>
      <c r="G17" s="948"/>
    </row>
    <row r="18" spans="1:7" s="103" customFormat="1" ht="11.45" customHeight="1">
      <c r="A18" s="78" t="s">
        <v>233</v>
      </c>
      <c r="B18" s="946"/>
      <c r="C18" s="946"/>
      <c r="D18" s="947"/>
      <c r="E18" s="946"/>
      <c r="F18" s="947"/>
      <c r="G18" s="948"/>
    </row>
    <row r="19" spans="1:7" s="103" customFormat="1" ht="11.45" customHeight="1">
      <c r="A19" s="573" t="s">
        <v>249</v>
      </c>
      <c r="B19" s="946"/>
      <c r="C19" s="946"/>
      <c r="D19" s="947"/>
      <c r="E19" s="946"/>
      <c r="F19" s="947"/>
      <c r="G19" s="948"/>
    </row>
    <row r="20" spans="1:7" s="103" customFormat="1" ht="12" customHeight="1">
      <c r="A20" s="78" t="s">
        <v>273</v>
      </c>
      <c r="B20" s="75">
        <v>11354</v>
      </c>
      <c r="C20" s="75">
        <v>559764</v>
      </c>
      <c r="D20" s="76">
        <v>49.3</v>
      </c>
      <c r="E20" s="75">
        <v>279</v>
      </c>
      <c r="F20" s="76">
        <v>2.5</v>
      </c>
      <c r="G20" s="152">
        <v>13920</v>
      </c>
    </row>
    <row r="21" spans="1:7" s="103" customFormat="1" ht="12" customHeight="1">
      <c r="A21" s="78" t="s">
        <v>274</v>
      </c>
      <c r="B21" s="75">
        <v>9492</v>
      </c>
      <c r="C21" s="75">
        <v>470587</v>
      </c>
      <c r="D21" s="76">
        <v>49.6</v>
      </c>
      <c r="E21" s="75">
        <v>38</v>
      </c>
      <c r="F21" s="76">
        <v>0.4</v>
      </c>
      <c r="G21" s="152">
        <v>2519</v>
      </c>
    </row>
    <row r="22" spans="1:7" s="103" customFormat="1" ht="12" customHeight="1">
      <c r="A22" s="78" t="s">
        <v>275</v>
      </c>
      <c r="B22" s="75">
        <v>8609</v>
      </c>
      <c r="C22" s="75">
        <v>421558</v>
      </c>
      <c r="D22" s="76">
        <v>49</v>
      </c>
      <c r="E22" s="75">
        <v>81</v>
      </c>
      <c r="F22" s="76">
        <v>0.9</v>
      </c>
      <c r="G22" s="152">
        <v>3851</v>
      </c>
    </row>
    <row r="23" spans="1:7" s="103" customFormat="1" ht="12" customHeight="1">
      <c r="A23" s="78" t="s">
        <v>276</v>
      </c>
      <c r="B23" s="75">
        <v>7615</v>
      </c>
      <c r="C23" s="75">
        <v>371700</v>
      </c>
      <c r="D23" s="76">
        <v>48.8</v>
      </c>
      <c r="E23" s="75">
        <v>73</v>
      </c>
      <c r="F23" s="76">
        <v>1</v>
      </c>
      <c r="G23" s="152">
        <v>3913</v>
      </c>
    </row>
    <row r="24" spans="1:7" s="103" customFormat="1" ht="12" customHeight="1">
      <c r="A24" s="78" t="s">
        <v>277</v>
      </c>
      <c r="B24" s="75">
        <v>27336</v>
      </c>
      <c r="C24" s="75">
        <v>1336877</v>
      </c>
      <c r="D24" s="76">
        <v>48.9</v>
      </c>
      <c r="E24" s="75">
        <v>114</v>
      </c>
      <c r="F24" s="76">
        <v>0.4</v>
      </c>
      <c r="G24" s="152">
        <v>5366</v>
      </c>
    </row>
    <row r="25" spans="1:7" s="103" customFormat="1" ht="12" customHeight="1">
      <c r="A25" s="78" t="s">
        <v>278</v>
      </c>
      <c r="B25" s="75">
        <v>15239</v>
      </c>
      <c r="C25" s="75">
        <v>748191</v>
      </c>
      <c r="D25" s="76">
        <v>49.1</v>
      </c>
      <c r="E25" s="75">
        <v>262</v>
      </c>
      <c r="F25" s="76">
        <v>1.7</v>
      </c>
      <c r="G25" s="152">
        <v>11467</v>
      </c>
    </row>
    <row r="26" spans="1:7" s="103" customFormat="1" ht="12" customHeight="1">
      <c r="A26" s="78" t="s">
        <v>279</v>
      </c>
      <c r="B26" s="75">
        <v>18576</v>
      </c>
      <c r="C26" s="75">
        <v>934541</v>
      </c>
      <c r="D26" s="76">
        <v>50.3</v>
      </c>
      <c r="E26" s="75">
        <v>815</v>
      </c>
      <c r="F26" s="76">
        <v>4.4000000000000004</v>
      </c>
      <c r="G26" s="152">
        <v>47860</v>
      </c>
    </row>
    <row r="27" spans="1:7" ht="11.1" customHeight="1">
      <c r="A27" s="78"/>
      <c r="B27" s="75"/>
      <c r="C27" s="75"/>
      <c r="D27" s="76"/>
      <c r="E27" s="75"/>
      <c r="F27" s="76"/>
      <c r="G27" s="152"/>
    </row>
    <row r="28" spans="1:7" ht="14.1" customHeight="1">
      <c r="A28" s="225" t="s">
        <v>36</v>
      </c>
      <c r="B28" s="75">
        <v>19087</v>
      </c>
      <c r="C28" s="75">
        <v>927614</v>
      </c>
      <c r="D28" s="76">
        <v>48.6</v>
      </c>
      <c r="E28" s="75">
        <v>351</v>
      </c>
      <c r="F28" s="76">
        <v>1.8</v>
      </c>
      <c r="G28" s="152">
        <v>15285</v>
      </c>
    </row>
    <row r="29" spans="1:7" ht="9" customHeight="1">
      <c r="A29" s="225"/>
      <c r="B29" s="75"/>
      <c r="C29" s="75"/>
      <c r="D29" s="76"/>
      <c r="E29" s="75"/>
      <c r="F29" s="76"/>
      <c r="G29" s="152"/>
    </row>
    <row r="30" spans="1:7" ht="12" customHeight="1">
      <c r="A30" s="225" t="s">
        <v>100</v>
      </c>
      <c r="B30" s="75">
        <v>5843</v>
      </c>
      <c r="C30" s="75">
        <v>281099</v>
      </c>
      <c r="D30" s="76">
        <v>48.1</v>
      </c>
      <c r="E30" s="75">
        <v>39</v>
      </c>
      <c r="F30" s="76">
        <v>0.7</v>
      </c>
      <c r="G30" s="152">
        <v>1593</v>
      </c>
    </row>
    <row r="31" spans="1:7" ht="12" customHeight="1">
      <c r="A31" s="225" t="s">
        <v>101</v>
      </c>
      <c r="B31" s="75">
        <v>13244</v>
      </c>
      <c r="C31" s="75">
        <v>646515</v>
      </c>
      <c r="D31" s="76">
        <v>48.8</v>
      </c>
      <c r="E31" s="75">
        <v>312</v>
      </c>
      <c r="F31" s="76">
        <v>2.4</v>
      </c>
      <c r="G31" s="152">
        <v>13692</v>
      </c>
    </row>
    <row r="32" spans="1:7" ht="11.1" customHeight="1">
      <c r="A32" s="225"/>
      <c r="B32" s="75"/>
      <c r="C32" s="75"/>
      <c r="D32" s="76"/>
      <c r="E32" s="75"/>
      <c r="F32" s="76"/>
      <c r="G32" s="152"/>
    </row>
    <row r="33" spans="1:7" ht="14.1" customHeight="1">
      <c r="A33" s="225" t="s">
        <v>37</v>
      </c>
      <c r="B33" s="75">
        <v>19568</v>
      </c>
      <c r="C33" s="75">
        <v>972015</v>
      </c>
      <c r="D33" s="76">
        <v>49.7</v>
      </c>
      <c r="E33" s="75">
        <v>126</v>
      </c>
      <c r="F33" s="76">
        <v>0.6</v>
      </c>
      <c r="G33" s="152">
        <v>6635</v>
      </c>
    </row>
    <row r="34" spans="1:7" ht="8.25" customHeight="1">
      <c r="A34" s="225"/>
      <c r="B34" s="75"/>
      <c r="C34" s="75"/>
      <c r="D34" s="76"/>
      <c r="E34" s="75"/>
      <c r="F34" s="76"/>
      <c r="G34" s="152"/>
    </row>
    <row r="35" spans="1:7" ht="12" customHeight="1">
      <c r="A35" s="225" t="s">
        <v>102</v>
      </c>
      <c r="B35" s="75">
        <v>8231</v>
      </c>
      <c r="C35" s="75">
        <v>388509</v>
      </c>
      <c r="D35" s="76">
        <v>47.2</v>
      </c>
      <c r="E35" s="75">
        <v>50</v>
      </c>
      <c r="F35" s="76">
        <v>0.6</v>
      </c>
      <c r="G35" s="152">
        <v>2695</v>
      </c>
    </row>
    <row r="36" spans="1:7" ht="12" customHeight="1">
      <c r="A36" s="225" t="s">
        <v>103</v>
      </c>
      <c r="B36" s="75">
        <v>11337</v>
      </c>
      <c r="C36" s="75">
        <v>583506</v>
      </c>
      <c r="D36" s="76">
        <v>51.5</v>
      </c>
      <c r="E36" s="75">
        <v>76</v>
      </c>
      <c r="F36" s="76">
        <v>0.7</v>
      </c>
      <c r="G36" s="152">
        <v>3940</v>
      </c>
    </row>
    <row r="37" spans="1:7" ht="11.1" customHeight="1">
      <c r="A37" s="225"/>
      <c r="B37" s="75"/>
      <c r="C37" s="75"/>
      <c r="D37" s="76"/>
      <c r="E37" s="75"/>
      <c r="F37" s="76"/>
      <c r="G37" s="152"/>
    </row>
    <row r="38" spans="1:7" ht="14.1" customHeight="1">
      <c r="A38" s="225" t="s">
        <v>38</v>
      </c>
      <c r="B38" s="75">
        <v>7986</v>
      </c>
      <c r="C38" s="75">
        <v>383821</v>
      </c>
      <c r="D38" s="76">
        <v>48.1</v>
      </c>
      <c r="E38" s="75">
        <v>5</v>
      </c>
      <c r="F38" s="76">
        <v>0.1</v>
      </c>
      <c r="G38" s="152">
        <v>287</v>
      </c>
    </row>
    <row r="39" spans="1:7" ht="9" customHeight="1">
      <c r="A39" s="225"/>
      <c r="B39" s="75"/>
      <c r="C39" s="75"/>
      <c r="D39" s="76"/>
      <c r="E39" s="75"/>
      <c r="F39" s="76"/>
      <c r="G39" s="152"/>
    </row>
    <row r="40" spans="1:7" ht="12" customHeight="1">
      <c r="A40" s="225" t="s">
        <v>104</v>
      </c>
      <c r="B40" s="75">
        <v>2918</v>
      </c>
      <c r="C40" s="75">
        <v>140290</v>
      </c>
      <c r="D40" s="76">
        <v>48.1</v>
      </c>
      <c r="E40" s="75">
        <v>2</v>
      </c>
      <c r="F40" s="76">
        <v>0.1</v>
      </c>
      <c r="G40" s="152">
        <v>145</v>
      </c>
    </row>
    <row r="41" spans="1:7" ht="12" customHeight="1">
      <c r="A41" s="225" t="s">
        <v>105</v>
      </c>
      <c r="B41" s="75">
        <v>1387</v>
      </c>
      <c r="C41" s="75">
        <v>68444</v>
      </c>
      <c r="D41" s="76">
        <v>49.3</v>
      </c>
      <c r="E41" s="75">
        <v>2</v>
      </c>
      <c r="F41" s="76">
        <v>0.1</v>
      </c>
      <c r="G41" s="152">
        <v>97</v>
      </c>
    </row>
    <row r="42" spans="1:7" ht="12" customHeight="1">
      <c r="A42" s="225" t="s">
        <v>106</v>
      </c>
      <c r="B42" s="75">
        <v>2813</v>
      </c>
      <c r="C42" s="75">
        <v>131305</v>
      </c>
      <c r="D42" s="76">
        <v>46.7</v>
      </c>
      <c r="E42" s="1038" t="s">
        <v>311</v>
      </c>
      <c r="F42" s="1038" t="s">
        <v>311</v>
      </c>
      <c r="G42" s="1037" t="s">
        <v>311</v>
      </c>
    </row>
    <row r="43" spans="1:7" ht="12" customHeight="1">
      <c r="A43" s="225" t="s">
        <v>107</v>
      </c>
      <c r="B43" s="75">
        <v>868</v>
      </c>
      <c r="C43" s="75">
        <v>43782</v>
      </c>
      <c r="D43" s="76">
        <v>50.4</v>
      </c>
      <c r="E43" s="75">
        <v>1</v>
      </c>
      <c r="F43" s="76">
        <v>0.1</v>
      </c>
      <c r="G43" s="152">
        <v>45</v>
      </c>
    </row>
    <row r="44" spans="1:7" ht="11.1" customHeight="1">
      <c r="A44" s="225"/>
      <c r="B44" s="75"/>
      <c r="C44" s="75"/>
      <c r="D44" s="76"/>
      <c r="E44" s="75"/>
      <c r="F44" s="76"/>
      <c r="G44" s="152"/>
    </row>
    <row r="45" spans="1:7" ht="14.1" customHeight="1">
      <c r="A45" s="225" t="s">
        <v>39</v>
      </c>
      <c r="B45" s="75">
        <v>24671</v>
      </c>
      <c r="C45" s="75">
        <v>1245406</v>
      </c>
      <c r="D45" s="76">
        <v>50.5</v>
      </c>
      <c r="E45" s="75">
        <v>963</v>
      </c>
      <c r="F45" s="76">
        <v>3.9</v>
      </c>
      <c r="G45" s="152">
        <v>55143</v>
      </c>
    </row>
    <row r="46" spans="1:7" ht="7.5" customHeight="1">
      <c r="A46" s="225"/>
      <c r="B46" s="75"/>
      <c r="C46" s="75"/>
      <c r="D46" s="76"/>
      <c r="E46" s="75"/>
      <c r="F46" s="76"/>
      <c r="G46" s="152"/>
    </row>
    <row r="47" spans="1:7" ht="12" customHeight="1">
      <c r="A47" s="225" t="s">
        <v>108</v>
      </c>
      <c r="B47" s="75">
        <v>3371</v>
      </c>
      <c r="C47" s="75">
        <v>164349</v>
      </c>
      <c r="D47" s="76">
        <v>48.8</v>
      </c>
      <c r="E47" s="75">
        <v>29</v>
      </c>
      <c r="F47" s="76">
        <v>0.9</v>
      </c>
      <c r="G47" s="152">
        <v>1308</v>
      </c>
    </row>
    <row r="48" spans="1:7" ht="12" customHeight="1">
      <c r="A48" s="225" t="s">
        <v>109</v>
      </c>
      <c r="B48" s="75">
        <v>9236</v>
      </c>
      <c r="C48" s="75">
        <v>453588</v>
      </c>
      <c r="D48" s="76">
        <v>49.1</v>
      </c>
      <c r="E48" s="75">
        <v>82</v>
      </c>
      <c r="F48" s="76">
        <v>0.9</v>
      </c>
      <c r="G48" s="152">
        <v>3926</v>
      </c>
    </row>
    <row r="49" spans="1:7" ht="12" customHeight="1">
      <c r="A49" s="225" t="s">
        <v>110</v>
      </c>
      <c r="B49" s="75">
        <v>12064</v>
      </c>
      <c r="C49" s="75">
        <v>627469</v>
      </c>
      <c r="D49" s="76">
        <v>52</v>
      </c>
      <c r="E49" s="75">
        <v>852</v>
      </c>
      <c r="F49" s="76">
        <v>7.1</v>
      </c>
      <c r="G49" s="152">
        <v>49909</v>
      </c>
    </row>
    <row r="50" spans="1:7" ht="11.1" customHeight="1">
      <c r="A50" s="225"/>
      <c r="B50" s="75"/>
      <c r="C50" s="75"/>
      <c r="D50" s="76"/>
      <c r="E50" s="75"/>
      <c r="F50" s="76"/>
      <c r="G50" s="152"/>
    </row>
    <row r="51" spans="1:7" ht="14.1" customHeight="1">
      <c r="A51" s="225" t="s">
        <v>40</v>
      </c>
      <c r="B51" s="75">
        <v>10356</v>
      </c>
      <c r="C51" s="75">
        <v>514663</v>
      </c>
      <c r="D51" s="76">
        <v>49.7</v>
      </c>
      <c r="E51" s="75">
        <v>58</v>
      </c>
      <c r="F51" s="76">
        <v>0.6</v>
      </c>
      <c r="G51" s="152">
        <v>2989</v>
      </c>
    </row>
    <row r="52" spans="1:7" ht="6.75" customHeight="1">
      <c r="A52" s="225"/>
      <c r="B52" s="75"/>
      <c r="C52" s="75"/>
      <c r="D52" s="76"/>
      <c r="E52" s="75"/>
      <c r="F52" s="76"/>
      <c r="G52" s="152"/>
    </row>
    <row r="53" spans="1:7" ht="12" customHeight="1">
      <c r="A53" s="225" t="s">
        <v>111</v>
      </c>
      <c r="B53" s="75">
        <v>9595</v>
      </c>
      <c r="C53" s="75">
        <v>476811</v>
      </c>
      <c r="D53" s="76">
        <v>49.7</v>
      </c>
      <c r="E53" s="75">
        <v>56</v>
      </c>
      <c r="F53" s="76">
        <v>0.6</v>
      </c>
      <c r="G53" s="152">
        <v>2868</v>
      </c>
    </row>
    <row r="54" spans="1:7" ht="12" customHeight="1">
      <c r="A54" s="225" t="s">
        <v>112</v>
      </c>
      <c r="B54" s="75">
        <v>761</v>
      </c>
      <c r="C54" s="75">
        <v>37852</v>
      </c>
      <c r="D54" s="76">
        <v>49.7</v>
      </c>
      <c r="E54" s="75">
        <v>2</v>
      </c>
      <c r="F54" s="76">
        <v>0.3</v>
      </c>
      <c r="G54" s="152">
        <v>121</v>
      </c>
    </row>
    <row r="55" spans="1:7" ht="11.1" customHeight="1">
      <c r="A55" s="225"/>
      <c r="B55" s="75"/>
      <c r="C55" s="75"/>
      <c r="D55" s="76"/>
      <c r="E55" s="75"/>
      <c r="F55" s="76"/>
      <c r="G55" s="152"/>
    </row>
    <row r="56" spans="1:7" ht="14.1" customHeight="1">
      <c r="A56" s="225" t="s">
        <v>41</v>
      </c>
      <c r="B56" s="75">
        <v>16553</v>
      </c>
      <c r="C56" s="75">
        <v>799699</v>
      </c>
      <c r="D56" s="76">
        <v>48.3</v>
      </c>
      <c r="E56" s="75">
        <v>159</v>
      </c>
      <c r="F56" s="76">
        <v>1</v>
      </c>
      <c r="G56" s="152">
        <v>8557</v>
      </c>
    </row>
    <row r="57" spans="1:7" ht="8.25" customHeight="1">
      <c r="A57" s="225"/>
      <c r="B57" s="75"/>
      <c r="C57" s="75"/>
      <c r="D57" s="76"/>
      <c r="E57" s="75"/>
      <c r="F57" s="76"/>
      <c r="G57" s="152"/>
    </row>
    <row r="58" spans="1:7" ht="12" customHeight="1">
      <c r="A58" s="225" t="s">
        <v>303</v>
      </c>
      <c r="B58" s="75">
        <v>5660</v>
      </c>
      <c r="C58" s="75">
        <v>277088</v>
      </c>
      <c r="D58" s="76">
        <v>49</v>
      </c>
      <c r="E58" s="75">
        <v>97</v>
      </c>
      <c r="F58" s="76">
        <v>1.7</v>
      </c>
      <c r="G58" s="152">
        <v>5396</v>
      </c>
    </row>
    <row r="59" spans="1:7" ht="12" customHeight="1">
      <c r="A59" s="225" t="s">
        <v>113</v>
      </c>
      <c r="B59" s="75">
        <v>8315</v>
      </c>
      <c r="C59" s="75">
        <v>401874</v>
      </c>
      <c r="D59" s="76">
        <v>48.3</v>
      </c>
      <c r="E59" s="75">
        <v>23</v>
      </c>
      <c r="F59" s="76">
        <v>0.3</v>
      </c>
      <c r="G59" s="152">
        <v>1200</v>
      </c>
    </row>
    <row r="60" spans="1:7" ht="12" customHeight="1">
      <c r="A60" s="225" t="s">
        <v>304</v>
      </c>
      <c r="B60" s="75">
        <v>2578</v>
      </c>
      <c r="C60" s="75">
        <v>120737</v>
      </c>
      <c r="D60" s="76">
        <v>46.8</v>
      </c>
      <c r="E60" s="75">
        <v>39</v>
      </c>
      <c r="F60" s="76">
        <v>1.5</v>
      </c>
      <c r="G60" s="152">
        <v>1961</v>
      </c>
    </row>
  </sheetData>
  <mergeCells count="14">
    <mergeCell ref="A7:A12"/>
    <mergeCell ref="A13:A14"/>
    <mergeCell ref="F9:F12"/>
    <mergeCell ref="G9:G12"/>
    <mergeCell ref="E6:G6"/>
    <mergeCell ref="B13:B14"/>
    <mergeCell ref="C13:C14"/>
    <mergeCell ref="D13:D14"/>
    <mergeCell ref="E13:G13"/>
    <mergeCell ref="B7:B12"/>
    <mergeCell ref="C7:C12"/>
    <mergeCell ref="D7:D12"/>
    <mergeCell ref="E7:G8"/>
    <mergeCell ref="E9:E12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9">
    <tabColor rgb="FFFFFF00"/>
  </sheetPr>
  <dimension ref="A1:I60"/>
  <sheetViews>
    <sheetView zoomScaleNormal="100" workbookViewId="0">
      <selection activeCell="E2" sqref="E2"/>
    </sheetView>
  </sheetViews>
  <sheetFormatPr defaultRowHeight="11.25"/>
  <cols>
    <col min="1" max="1" width="28.28515625" style="33" customWidth="1"/>
    <col min="2" max="3" width="18.7109375" style="221" customWidth="1"/>
    <col min="4" max="4" width="18.7109375" style="534" customWidth="1"/>
    <col min="5" max="16384" width="9.140625" style="220"/>
  </cols>
  <sheetData>
    <row r="1" spans="1:9" s="193" customFormat="1" ht="12.95" customHeight="1">
      <c r="A1" s="217" t="s">
        <v>1172</v>
      </c>
      <c r="B1" s="194"/>
      <c r="C1" s="194"/>
      <c r="D1" s="532"/>
      <c r="E1" s="1218" t="s">
        <v>1250</v>
      </c>
    </row>
    <row r="2" spans="1:9" s="193" customFormat="1" ht="12.95" customHeight="1">
      <c r="A2" s="217" t="s">
        <v>8</v>
      </c>
      <c r="B2" s="194"/>
      <c r="C2" s="194"/>
      <c r="D2" s="532"/>
      <c r="E2" s="1218" t="s">
        <v>1266</v>
      </c>
    </row>
    <row r="3" spans="1:9" s="196" customFormat="1" ht="12.95" customHeight="1">
      <c r="A3" s="218" t="s">
        <v>0</v>
      </c>
      <c r="B3" s="197"/>
      <c r="C3" s="197"/>
      <c r="D3" s="219"/>
      <c r="E3" s="1218"/>
    </row>
    <row r="4" spans="1:9" s="196" customFormat="1" ht="12.95" customHeight="1">
      <c r="A4" s="218" t="s">
        <v>1007</v>
      </c>
      <c r="B4" s="197"/>
      <c r="C4" s="197"/>
      <c r="D4" s="219"/>
    </row>
    <row r="5" spans="1:9" s="196" customFormat="1" ht="12.95" customHeight="1" thickBot="1">
      <c r="A5" s="1054"/>
      <c r="B5" s="197"/>
      <c r="C5" s="197"/>
      <c r="D5" s="219"/>
    </row>
    <row r="6" spans="1:9" s="65" customFormat="1" ht="56.25" customHeight="1" thickTop="1">
      <c r="A6" s="982" t="s">
        <v>114</v>
      </c>
      <c r="B6" s="984" t="s">
        <v>66</v>
      </c>
      <c r="C6" s="984" t="s">
        <v>155</v>
      </c>
      <c r="D6" s="992" t="s">
        <v>156</v>
      </c>
    </row>
    <row r="7" spans="1:9" s="57" customFormat="1" ht="39.75" customHeight="1" thickBot="1">
      <c r="A7" s="871" t="s">
        <v>20</v>
      </c>
      <c r="B7" s="987" t="s">
        <v>116</v>
      </c>
      <c r="C7" s="989" t="s">
        <v>954</v>
      </c>
      <c r="D7" s="991" t="s">
        <v>955</v>
      </c>
    </row>
    <row r="8" spans="1:9" s="182" customFormat="1" ht="10.5" customHeight="1" thickTop="1">
      <c r="A8" s="184"/>
      <c r="B8" s="632"/>
      <c r="C8" s="632"/>
      <c r="D8" s="807"/>
    </row>
    <row r="9" spans="1:9" s="187" customFormat="1" ht="14.1" customHeight="1">
      <c r="A9" s="186" t="s">
        <v>73</v>
      </c>
      <c r="B9" s="1142">
        <v>2878</v>
      </c>
      <c r="C9" s="1142">
        <v>136480</v>
      </c>
      <c r="D9" s="1143">
        <v>47.4</v>
      </c>
      <c r="E9"/>
    </row>
    <row r="10" spans="1:9" s="187" customFormat="1" ht="14.1" customHeight="1">
      <c r="A10" s="640" t="s">
        <v>61</v>
      </c>
      <c r="B10" s="1140"/>
      <c r="C10" s="1140"/>
      <c r="D10" s="1141"/>
      <c r="E10"/>
    </row>
    <row r="11" spans="1:9" s="189" customFormat="1" ht="15" customHeight="1">
      <c r="A11" s="11"/>
      <c r="B11" s="1140"/>
      <c r="C11" s="1140"/>
      <c r="D11" s="1141"/>
      <c r="E11"/>
    </row>
    <row r="12" spans="1:9" s="189" customFormat="1" ht="14.1" customHeight="1">
      <c r="A12" s="9" t="s">
        <v>36</v>
      </c>
      <c r="B12" s="1140">
        <v>451</v>
      </c>
      <c r="C12" s="1140">
        <v>21577</v>
      </c>
      <c r="D12" s="1141">
        <v>47.8</v>
      </c>
      <c r="E12"/>
      <c r="F12" s="187"/>
      <c r="G12" s="187"/>
      <c r="H12" s="187"/>
      <c r="I12" s="187"/>
    </row>
    <row r="13" spans="1:9" s="189" customFormat="1" ht="12.95" customHeight="1">
      <c r="A13" s="11"/>
      <c r="B13" s="1140"/>
      <c r="C13" s="1140"/>
      <c r="D13" s="1141"/>
      <c r="E13"/>
      <c r="F13" s="187"/>
      <c r="G13" s="187"/>
      <c r="H13" s="187"/>
      <c r="I13" s="187"/>
    </row>
    <row r="14" spans="1:9" s="189" customFormat="1" ht="14.1" customHeight="1">
      <c r="A14" s="9" t="s">
        <v>100</v>
      </c>
      <c r="B14" s="1140">
        <v>101</v>
      </c>
      <c r="C14" s="1140">
        <v>4822</v>
      </c>
      <c r="D14" s="1141">
        <v>47.7</v>
      </c>
      <c r="E14"/>
    </row>
    <row r="15" spans="1:9" s="189" customFormat="1" ht="15.95" customHeight="1">
      <c r="A15" s="9" t="s">
        <v>101</v>
      </c>
      <c r="B15" s="1140">
        <v>350</v>
      </c>
      <c r="C15" s="1140">
        <v>16755</v>
      </c>
      <c r="D15" s="1141">
        <v>47.9</v>
      </c>
      <c r="E15"/>
    </row>
    <row r="16" spans="1:9" s="189" customFormat="1" ht="14.1" customHeight="1">
      <c r="A16" s="11"/>
      <c r="B16" s="1140"/>
      <c r="C16" s="1140"/>
      <c r="D16" s="1141"/>
      <c r="E16"/>
    </row>
    <row r="17" spans="1:5" s="189" customFormat="1" ht="14.1" customHeight="1">
      <c r="A17" s="9" t="s">
        <v>37</v>
      </c>
      <c r="B17" s="1140">
        <v>635</v>
      </c>
      <c r="C17" s="1140">
        <v>30063</v>
      </c>
      <c r="D17" s="1141">
        <v>47.3</v>
      </c>
      <c r="E17"/>
    </row>
    <row r="18" spans="1:5" s="189" customFormat="1" ht="12.95" customHeight="1">
      <c r="A18" s="11"/>
      <c r="B18" s="1140"/>
      <c r="C18" s="1140"/>
      <c r="D18" s="1141"/>
      <c r="E18"/>
    </row>
    <row r="19" spans="1:5" s="189" customFormat="1" ht="14.1" customHeight="1">
      <c r="A19" s="9" t="s">
        <v>102</v>
      </c>
      <c r="B19" s="1140">
        <v>224</v>
      </c>
      <c r="C19" s="1140">
        <v>10140</v>
      </c>
      <c r="D19" s="1141">
        <v>45.3</v>
      </c>
      <c r="E19"/>
    </row>
    <row r="20" spans="1:5" s="189" customFormat="1" ht="15.95" customHeight="1">
      <c r="A20" s="9" t="s">
        <v>103</v>
      </c>
      <c r="B20" s="1140">
        <v>411</v>
      </c>
      <c r="C20" s="1140">
        <v>19923</v>
      </c>
      <c r="D20" s="1141">
        <v>48.5</v>
      </c>
      <c r="E20"/>
    </row>
    <row r="21" spans="1:5" s="189" customFormat="1" ht="23.1" customHeight="1">
      <c r="A21" s="9"/>
      <c r="B21" s="1140"/>
      <c r="C21" s="1140"/>
      <c r="D21" s="1141"/>
      <c r="E21"/>
    </row>
    <row r="22" spans="1:5" s="189" customFormat="1" ht="14.1" customHeight="1">
      <c r="A22" s="9" t="s">
        <v>38</v>
      </c>
      <c r="B22" s="1140">
        <v>192</v>
      </c>
      <c r="C22" s="1140">
        <v>8798</v>
      </c>
      <c r="D22" s="1141">
        <v>45.8</v>
      </c>
      <c r="E22"/>
    </row>
    <row r="23" spans="1:5" s="189" customFormat="1" ht="12.95" customHeight="1">
      <c r="A23" s="11"/>
      <c r="B23" s="1140"/>
      <c r="C23" s="1140"/>
      <c r="D23" s="1141"/>
      <c r="E23"/>
    </row>
    <row r="24" spans="1:5" s="189" customFormat="1" ht="14.1" customHeight="1">
      <c r="A24" s="9" t="s">
        <v>105</v>
      </c>
      <c r="B24" s="1140">
        <v>40</v>
      </c>
      <c r="C24" s="1140">
        <v>1799</v>
      </c>
      <c r="D24" s="1141">
        <v>45</v>
      </c>
      <c r="E24"/>
    </row>
    <row r="25" spans="1:5" s="189" customFormat="1" ht="15.95" customHeight="1">
      <c r="A25" s="9" t="s">
        <v>106</v>
      </c>
      <c r="B25" s="1140">
        <v>70</v>
      </c>
      <c r="C25" s="1140">
        <v>3248</v>
      </c>
      <c r="D25" s="1141">
        <v>46.4</v>
      </c>
    </row>
    <row r="26" spans="1:5" s="5" customFormat="1" ht="15.95" customHeight="1">
      <c r="A26" s="9" t="s">
        <v>107</v>
      </c>
      <c r="B26" s="1140">
        <v>13</v>
      </c>
      <c r="C26" s="1140">
        <v>651</v>
      </c>
      <c r="D26" s="1141">
        <v>50.1</v>
      </c>
      <c r="E26" s="189"/>
    </row>
    <row r="27" spans="1:5" s="5" customFormat="1" ht="20.25" customHeight="1">
      <c r="A27" s="6"/>
      <c r="B27" s="1140"/>
      <c r="C27" s="1140"/>
      <c r="D27" s="1141"/>
      <c r="E27" s="88"/>
    </row>
    <row r="28" spans="1:5" s="5" customFormat="1" ht="14.1" customHeight="1">
      <c r="A28" s="9" t="s">
        <v>96</v>
      </c>
      <c r="B28" s="1140"/>
      <c r="C28" s="1140"/>
      <c r="D28" s="1141"/>
      <c r="E28" s="88"/>
    </row>
    <row r="29" spans="1:5" s="5" customFormat="1" ht="14.1" customHeight="1">
      <c r="A29" s="843" t="s">
        <v>146</v>
      </c>
      <c r="B29" s="1140">
        <v>762</v>
      </c>
      <c r="C29" s="1140">
        <v>36561</v>
      </c>
      <c r="D29" s="1141">
        <v>48</v>
      </c>
      <c r="E29" s="88"/>
    </row>
    <row r="30" spans="1:5" s="5" customFormat="1" ht="12.95" customHeight="1">
      <c r="A30" s="11"/>
      <c r="B30" s="1140"/>
      <c r="C30" s="1140"/>
      <c r="D30" s="1141"/>
    </row>
    <row r="31" spans="1:5" s="5" customFormat="1" ht="14.1" customHeight="1">
      <c r="A31" s="9" t="s">
        <v>108</v>
      </c>
      <c r="B31" s="1140">
        <v>157</v>
      </c>
      <c r="C31" s="1140">
        <v>7629</v>
      </c>
      <c r="D31" s="1141">
        <v>48.6</v>
      </c>
    </row>
    <row r="32" spans="1:5" s="5" customFormat="1" ht="15.95" customHeight="1">
      <c r="A32" s="9" t="s">
        <v>109</v>
      </c>
      <c r="B32" s="1140">
        <v>317</v>
      </c>
      <c r="C32" s="1140">
        <v>15297</v>
      </c>
      <c r="D32" s="1141">
        <v>48.3</v>
      </c>
    </row>
    <row r="33" spans="1:4" s="5" customFormat="1" ht="15.95" customHeight="1">
      <c r="A33" s="9" t="s">
        <v>110</v>
      </c>
      <c r="B33" s="1140">
        <v>288</v>
      </c>
      <c r="C33" s="1140">
        <v>13635</v>
      </c>
      <c r="D33" s="1141">
        <v>47.3</v>
      </c>
    </row>
    <row r="34" spans="1:4" s="5" customFormat="1" ht="23.1" customHeight="1">
      <c r="A34" s="6"/>
      <c r="B34" s="1140"/>
      <c r="C34" s="1140"/>
      <c r="D34" s="1141"/>
    </row>
    <row r="35" spans="1:4" s="5" customFormat="1" ht="14.1" customHeight="1">
      <c r="A35" s="18" t="s">
        <v>98</v>
      </c>
      <c r="B35" s="1140"/>
      <c r="C35" s="1140"/>
      <c r="D35" s="1141"/>
    </row>
    <row r="36" spans="1:4" s="5" customFormat="1" ht="14.1" customHeight="1">
      <c r="A36" s="843" t="s">
        <v>146</v>
      </c>
      <c r="B36" s="1140">
        <v>424</v>
      </c>
      <c r="C36" s="1140">
        <v>20244</v>
      </c>
      <c r="D36" s="1141">
        <v>47.7</v>
      </c>
    </row>
    <row r="37" spans="1:4" s="5" customFormat="1" ht="12.95" customHeight="1">
      <c r="A37" s="22"/>
      <c r="B37" s="1140"/>
      <c r="C37" s="1140"/>
      <c r="D37" s="1141"/>
    </row>
    <row r="38" spans="1:4" s="5" customFormat="1" ht="14.1" customHeight="1">
      <c r="A38" s="18" t="s">
        <v>111</v>
      </c>
      <c r="B38" s="1140">
        <v>400</v>
      </c>
      <c r="C38" s="1140">
        <v>18878</v>
      </c>
      <c r="D38" s="1141">
        <v>47.2</v>
      </c>
    </row>
    <row r="39" spans="1:4" s="5" customFormat="1" ht="15.95" customHeight="1">
      <c r="A39" s="18" t="s">
        <v>112</v>
      </c>
      <c r="B39" s="1140">
        <v>24</v>
      </c>
      <c r="C39" s="1140">
        <v>1366</v>
      </c>
      <c r="D39" s="1141">
        <v>56.9</v>
      </c>
    </row>
    <row r="40" spans="1:4" s="5" customFormat="1" ht="23.1" customHeight="1">
      <c r="A40" s="18"/>
      <c r="B40" s="1140"/>
      <c r="C40" s="1140"/>
      <c r="D40" s="1141"/>
    </row>
    <row r="41" spans="1:4" s="5" customFormat="1" ht="14.1" customHeight="1">
      <c r="A41" s="18" t="s">
        <v>41</v>
      </c>
      <c r="B41" s="1140">
        <v>414</v>
      </c>
      <c r="C41" s="1140">
        <v>19237</v>
      </c>
      <c r="D41" s="1141">
        <v>46.5</v>
      </c>
    </row>
    <row r="42" spans="1:4" s="5" customFormat="1" ht="12.95" customHeight="1">
      <c r="A42" s="18"/>
      <c r="B42" s="1140"/>
      <c r="C42" s="1140"/>
      <c r="D42" s="1141"/>
    </row>
    <row r="43" spans="1:4" s="5" customFormat="1" ht="14.1" customHeight="1">
      <c r="A43" s="18" t="s">
        <v>303</v>
      </c>
      <c r="B43" s="1140">
        <v>144</v>
      </c>
      <c r="C43" s="1140">
        <v>6977</v>
      </c>
      <c r="D43" s="1141">
        <v>48.5</v>
      </c>
    </row>
    <row r="44" spans="1:4" s="5" customFormat="1" ht="15.95" customHeight="1">
      <c r="A44" s="18" t="s">
        <v>113</v>
      </c>
      <c r="B44" s="1140">
        <v>213</v>
      </c>
      <c r="C44" s="1140">
        <v>9885</v>
      </c>
      <c r="D44" s="1141">
        <v>46.4</v>
      </c>
    </row>
    <row r="45" spans="1:4" s="5" customFormat="1" ht="15.95" customHeight="1">
      <c r="A45" s="18" t="s">
        <v>304</v>
      </c>
      <c r="B45" s="1140">
        <v>57</v>
      </c>
      <c r="C45" s="1140">
        <v>2375</v>
      </c>
      <c r="D45" s="1141">
        <v>41.7</v>
      </c>
    </row>
    <row r="46" spans="1:4" ht="12.75">
      <c r="B46" s="213"/>
      <c r="C46" s="213"/>
      <c r="D46" s="533"/>
    </row>
    <row r="47" spans="1:4" ht="12.75">
      <c r="B47" s="213"/>
      <c r="C47" s="213"/>
      <c r="D47" s="533"/>
    </row>
    <row r="48" spans="1:4" ht="12.75">
      <c r="B48" s="213"/>
      <c r="C48" s="213"/>
      <c r="D48" s="533"/>
    </row>
    <row r="49" spans="2:4" ht="12.75">
      <c r="B49" s="213"/>
      <c r="C49" s="213"/>
      <c r="D49" s="533"/>
    </row>
    <row r="50" spans="2:4" ht="12.75">
      <c r="B50" s="213"/>
      <c r="C50" s="213"/>
      <c r="D50" s="533"/>
    </row>
    <row r="51" spans="2:4" ht="12.75">
      <c r="B51" s="213"/>
      <c r="C51" s="213"/>
      <c r="D51" s="533"/>
    </row>
    <row r="52" spans="2:4" ht="12.75">
      <c r="B52" s="213"/>
      <c r="C52" s="213"/>
      <c r="D52" s="533"/>
    </row>
    <row r="53" spans="2:4" ht="12.75">
      <c r="B53" s="213"/>
      <c r="C53" s="213"/>
      <c r="D53" s="533"/>
    </row>
    <row r="54" spans="2:4" ht="12.75">
      <c r="B54" s="213"/>
      <c r="C54" s="213"/>
      <c r="D54" s="533"/>
    </row>
    <row r="55" spans="2:4" ht="12.75">
      <c r="B55" s="213"/>
      <c r="C55" s="213"/>
      <c r="D55" s="533"/>
    </row>
    <row r="56" spans="2:4" ht="12.75">
      <c r="B56" s="213"/>
      <c r="C56" s="213"/>
      <c r="D56" s="533"/>
    </row>
    <row r="57" spans="2:4" ht="12.75">
      <c r="B57" s="213"/>
      <c r="C57" s="213"/>
      <c r="D57" s="533"/>
    </row>
    <row r="58" spans="2:4" ht="12.75">
      <c r="B58" s="213"/>
      <c r="C58" s="213"/>
      <c r="D58" s="533"/>
    </row>
    <row r="59" spans="2:4" ht="12.75">
      <c r="B59" s="213"/>
      <c r="C59" s="213"/>
      <c r="D59" s="533"/>
    </row>
    <row r="60" spans="2:4" ht="12.75">
      <c r="B60" s="213"/>
      <c r="C60" s="213"/>
      <c r="D60" s="533"/>
    </row>
  </sheetData>
  <phoneticPr fontId="4" type="noConversion"/>
  <hyperlinks>
    <hyperlink ref="E1" location="'Spis tablic'!A1" display="Powrót do spisu tablic"/>
    <hyperlink ref="E2" location="'Spis tablic'!A1" display="Back to the list of tables"/>
  </hyperlinks>
  <pageMargins left="0.78740157480314965" right="0.74803149606299213" top="0.78740157480314965" bottom="0.98425196850393704" header="0.51181102362204722" footer="0.51181102362204722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1"/>
  <sheetViews>
    <sheetView workbookViewId="0">
      <selection activeCell="E2" sqref="E2"/>
    </sheetView>
  </sheetViews>
  <sheetFormatPr defaultRowHeight="10.5"/>
  <cols>
    <col min="1" max="1" width="30.85546875" style="517" customWidth="1"/>
    <col min="2" max="3" width="18.5703125" style="1244" customWidth="1"/>
    <col min="4" max="4" width="18.5703125" style="1243" customWidth="1"/>
    <col min="5" max="16384" width="9.140625" style="115"/>
  </cols>
  <sheetData>
    <row r="1" spans="1:5" ht="15" customHeight="1">
      <c r="A1" s="193" t="s">
        <v>1462</v>
      </c>
      <c r="B1" s="213"/>
      <c r="C1" s="213"/>
      <c r="E1" s="1218" t="s">
        <v>1250</v>
      </c>
    </row>
    <row r="2" spans="1:5" s="81" customFormat="1" ht="12.95" customHeight="1">
      <c r="A2" s="1347" t="s">
        <v>1286</v>
      </c>
      <c r="B2" s="1319"/>
      <c r="C2" s="1319"/>
      <c r="D2" s="1320"/>
      <c r="E2" s="1218" t="s">
        <v>1266</v>
      </c>
    </row>
    <row r="3" spans="1:5" s="87" customFormat="1" ht="12" customHeight="1" thickBot="1">
      <c r="A3" s="216" t="s">
        <v>74</v>
      </c>
      <c r="B3" s="1238"/>
      <c r="C3" s="200"/>
      <c r="D3" s="293"/>
      <c r="E3" s="1218"/>
    </row>
    <row r="4" spans="1:5" s="203" customFormat="1" ht="58.5" customHeight="1" thickTop="1">
      <c r="A4" s="1294" t="s">
        <v>114</v>
      </c>
      <c r="B4" s="1296" t="s">
        <v>75</v>
      </c>
      <c r="C4" s="1296" t="s">
        <v>250</v>
      </c>
      <c r="D4" s="1056" t="s">
        <v>156</v>
      </c>
    </row>
    <row r="5" spans="1:5" s="203" customFormat="1" ht="45" customHeight="1" thickBot="1">
      <c r="A5" s="1293" t="s">
        <v>20</v>
      </c>
      <c r="B5" s="1285" t="s">
        <v>116</v>
      </c>
      <c r="C5" s="1287" t="s">
        <v>618</v>
      </c>
      <c r="D5" s="1297" t="s">
        <v>619</v>
      </c>
    </row>
    <row r="6" spans="1:5" s="103" customFormat="1" ht="14.1" customHeight="1" thickTop="1">
      <c r="A6" s="11"/>
      <c r="B6" s="1239"/>
      <c r="C6" s="1239"/>
      <c r="D6" s="1269"/>
    </row>
    <row r="7" spans="1:5" s="103" customFormat="1" ht="15.95" customHeight="1">
      <c r="A7" s="271" t="s">
        <v>19</v>
      </c>
      <c r="B7" s="92">
        <v>2013</v>
      </c>
      <c r="C7" s="92">
        <v>108919</v>
      </c>
      <c r="D7" s="1061">
        <v>54.1</v>
      </c>
    </row>
    <row r="8" spans="1:5" s="103" customFormat="1" ht="15.95" customHeight="1">
      <c r="A8" s="638" t="s">
        <v>61</v>
      </c>
      <c r="B8" s="92"/>
      <c r="C8" s="92"/>
      <c r="D8" s="1061"/>
    </row>
    <row r="9" spans="1:5" s="103" customFormat="1" ht="14.25" customHeight="1">
      <c r="A9" s="225"/>
      <c r="B9" s="92"/>
      <c r="C9" s="92"/>
      <c r="D9" s="1061"/>
    </row>
    <row r="10" spans="1:5" s="103" customFormat="1" ht="17.100000000000001" customHeight="1">
      <c r="A10" s="225" t="s">
        <v>36</v>
      </c>
      <c r="B10" s="95">
        <v>142</v>
      </c>
      <c r="C10" s="95">
        <v>6783</v>
      </c>
      <c r="D10" s="98">
        <v>47.8</v>
      </c>
    </row>
    <row r="11" spans="1:5" s="103" customFormat="1" ht="21" customHeight="1">
      <c r="A11" s="225" t="s">
        <v>101</v>
      </c>
      <c r="B11" s="95">
        <v>142</v>
      </c>
      <c r="C11" s="95">
        <v>6783</v>
      </c>
      <c r="D11" s="98">
        <v>47.8</v>
      </c>
    </row>
    <row r="12" spans="1:5" s="103" customFormat="1" ht="17.100000000000001" customHeight="1">
      <c r="A12" s="225"/>
      <c r="B12" s="95"/>
      <c r="C12" s="95"/>
      <c r="D12" s="98"/>
    </row>
    <row r="13" spans="1:5" s="103" customFormat="1" ht="17.100000000000001" customHeight="1">
      <c r="A13" s="225" t="s">
        <v>37</v>
      </c>
      <c r="B13" s="95">
        <v>385</v>
      </c>
      <c r="C13" s="95">
        <v>21517</v>
      </c>
      <c r="D13" s="98">
        <v>55.9</v>
      </c>
    </row>
    <row r="14" spans="1:5" s="103" customFormat="1" ht="21" customHeight="1">
      <c r="A14" s="225" t="s">
        <v>102</v>
      </c>
      <c r="B14" s="95">
        <v>101</v>
      </c>
      <c r="C14" s="95">
        <v>4641</v>
      </c>
      <c r="D14" s="98">
        <v>46</v>
      </c>
    </row>
    <row r="15" spans="1:5" s="103" customFormat="1" ht="17.100000000000001" customHeight="1">
      <c r="A15" s="225" t="s">
        <v>103</v>
      </c>
      <c r="B15" s="95">
        <v>284</v>
      </c>
      <c r="C15" s="95">
        <v>16876</v>
      </c>
      <c r="D15" s="98">
        <v>59.4</v>
      </c>
    </row>
    <row r="16" spans="1:5" s="103" customFormat="1" ht="17.100000000000001" customHeight="1">
      <c r="A16" s="225"/>
      <c r="B16" s="95"/>
      <c r="C16" s="95"/>
      <c r="D16" s="98"/>
    </row>
    <row r="17" spans="1:4" s="103" customFormat="1" ht="17.100000000000001" customHeight="1">
      <c r="A17" s="225" t="s">
        <v>38</v>
      </c>
      <c r="B17" s="95">
        <v>230</v>
      </c>
      <c r="C17" s="95">
        <v>11091</v>
      </c>
      <c r="D17" s="98">
        <v>48.2</v>
      </c>
    </row>
    <row r="18" spans="1:4" s="103" customFormat="1" ht="21" customHeight="1">
      <c r="A18" s="225" t="s">
        <v>104</v>
      </c>
      <c r="B18" s="95">
        <v>28</v>
      </c>
      <c r="C18" s="95">
        <v>1475</v>
      </c>
      <c r="D18" s="98">
        <v>52.7</v>
      </c>
    </row>
    <row r="19" spans="1:4" s="103" customFormat="1" ht="17.100000000000001" customHeight="1">
      <c r="A19" s="225" t="s">
        <v>105</v>
      </c>
      <c r="B19" s="95">
        <v>2</v>
      </c>
      <c r="C19" s="95">
        <v>94</v>
      </c>
      <c r="D19" s="98">
        <v>47</v>
      </c>
    </row>
    <row r="20" spans="1:4" s="103" customFormat="1" ht="17.100000000000001" customHeight="1">
      <c r="A20" s="225" t="s">
        <v>1087</v>
      </c>
      <c r="B20" s="95">
        <v>72</v>
      </c>
      <c r="C20" s="95">
        <v>3539</v>
      </c>
      <c r="D20" s="98">
        <v>49.2</v>
      </c>
    </row>
    <row r="21" spans="1:4" s="103" customFormat="1" ht="17.100000000000001" customHeight="1">
      <c r="A21" s="225" t="s">
        <v>1088</v>
      </c>
      <c r="B21" s="95">
        <v>128</v>
      </c>
      <c r="C21" s="95">
        <v>5983</v>
      </c>
      <c r="D21" s="98">
        <v>46.7</v>
      </c>
    </row>
    <row r="22" spans="1:4" s="103" customFormat="1" ht="17.100000000000001" customHeight="1">
      <c r="A22" s="225"/>
      <c r="B22" s="95"/>
      <c r="C22" s="95"/>
      <c r="D22" s="98"/>
    </row>
    <row r="23" spans="1:4" s="103" customFormat="1" ht="17.100000000000001" customHeight="1">
      <c r="A23" s="225" t="s">
        <v>96</v>
      </c>
      <c r="B23" s="95"/>
      <c r="C23" s="95"/>
      <c r="D23" s="98"/>
    </row>
    <row r="24" spans="1:4" s="103" customFormat="1" ht="17.100000000000001" customHeight="1">
      <c r="A24" s="225" t="s">
        <v>1030</v>
      </c>
      <c r="B24" s="95">
        <v>594</v>
      </c>
      <c r="C24" s="95">
        <v>29078</v>
      </c>
      <c r="D24" s="98">
        <v>49</v>
      </c>
    </row>
    <row r="25" spans="1:4" s="103" customFormat="1" ht="21" customHeight="1">
      <c r="A25" s="225" t="s">
        <v>108</v>
      </c>
      <c r="B25" s="95">
        <v>70</v>
      </c>
      <c r="C25" s="95">
        <v>3183</v>
      </c>
      <c r="D25" s="98">
        <v>45.5</v>
      </c>
    </row>
    <row r="26" spans="1:4" s="103" customFormat="1" ht="17.100000000000001" customHeight="1">
      <c r="A26" s="225" t="s">
        <v>109</v>
      </c>
      <c r="B26" s="95">
        <v>144</v>
      </c>
      <c r="C26" s="95">
        <v>6930</v>
      </c>
      <c r="D26" s="98">
        <v>48.1</v>
      </c>
    </row>
    <row r="27" spans="1:4" s="103" customFormat="1" ht="17.100000000000001" customHeight="1">
      <c r="A27" s="225" t="s">
        <v>110</v>
      </c>
      <c r="B27" s="95">
        <v>380</v>
      </c>
      <c r="C27" s="95">
        <v>18965</v>
      </c>
      <c r="D27" s="98">
        <v>49.9</v>
      </c>
    </row>
    <row r="28" spans="1:4" s="103" customFormat="1" ht="17.100000000000001" customHeight="1">
      <c r="A28" s="225"/>
      <c r="B28" s="95"/>
      <c r="C28" s="95"/>
      <c r="D28" s="98"/>
    </row>
    <row r="29" spans="1:4" s="103" customFormat="1" ht="17.100000000000001" customHeight="1">
      <c r="A29" s="225" t="s">
        <v>98</v>
      </c>
      <c r="B29" s="95"/>
      <c r="C29" s="95"/>
      <c r="D29" s="98"/>
    </row>
    <row r="30" spans="1:4" s="103" customFormat="1" ht="17.100000000000001" customHeight="1">
      <c r="A30" s="225" t="s">
        <v>1031</v>
      </c>
      <c r="B30" s="95">
        <v>289</v>
      </c>
      <c r="C30" s="95">
        <v>21297</v>
      </c>
      <c r="D30" s="98">
        <v>73.7</v>
      </c>
    </row>
    <row r="31" spans="1:4" s="103" customFormat="1" ht="21" customHeight="1">
      <c r="A31" s="225" t="s">
        <v>111</v>
      </c>
      <c r="B31" s="95">
        <v>269</v>
      </c>
      <c r="C31" s="95">
        <v>20492</v>
      </c>
      <c r="D31" s="98">
        <v>76.2</v>
      </c>
    </row>
    <row r="32" spans="1:4" s="103" customFormat="1" ht="17.100000000000001" customHeight="1">
      <c r="A32" s="225" t="s">
        <v>112</v>
      </c>
      <c r="B32" s="95">
        <v>20</v>
      </c>
      <c r="C32" s="95">
        <v>805</v>
      </c>
      <c r="D32" s="98">
        <v>40.299999999999997</v>
      </c>
    </row>
    <row r="33" spans="1:7" s="103" customFormat="1" ht="17.100000000000001" customHeight="1">
      <c r="A33" s="225"/>
      <c r="B33" s="95"/>
      <c r="C33" s="95"/>
      <c r="D33" s="98"/>
    </row>
    <row r="34" spans="1:7" s="103" customFormat="1" ht="17.100000000000001" customHeight="1">
      <c r="A34" s="225" t="s">
        <v>41</v>
      </c>
      <c r="B34" s="95">
        <v>373</v>
      </c>
      <c r="C34" s="95">
        <v>19153</v>
      </c>
      <c r="D34" s="98">
        <v>51.3</v>
      </c>
    </row>
    <row r="35" spans="1:7" ht="21" customHeight="1">
      <c r="A35" s="225" t="s">
        <v>303</v>
      </c>
      <c r="B35" s="95">
        <v>157</v>
      </c>
      <c r="C35" s="95">
        <v>8036</v>
      </c>
      <c r="D35" s="98">
        <v>51.2</v>
      </c>
      <c r="E35" s="103"/>
    </row>
    <row r="36" spans="1:7" ht="17.100000000000001" customHeight="1">
      <c r="A36" s="225" t="s">
        <v>113</v>
      </c>
      <c r="B36" s="95">
        <v>189</v>
      </c>
      <c r="C36" s="95">
        <v>9990</v>
      </c>
      <c r="D36" s="98">
        <v>52.9</v>
      </c>
    </row>
    <row r="37" spans="1:7" ht="17.100000000000001" customHeight="1">
      <c r="A37" s="225" t="s">
        <v>304</v>
      </c>
      <c r="B37" s="95">
        <v>27</v>
      </c>
      <c r="C37" s="95">
        <v>1127</v>
      </c>
      <c r="D37" s="98">
        <v>41.7</v>
      </c>
    </row>
    <row r="38" spans="1:7" ht="27.75" customHeight="1">
      <c r="A38" s="1531" t="s">
        <v>1249</v>
      </c>
      <c r="B38" s="1531"/>
      <c r="C38" s="1531"/>
      <c r="D38" s="1531"/>
      <c r="E38" s="1270"/>
      <c r="F38" s="1270"/>
      <c r="G38" s="1270"/>
    </row>
    <row r="39" spans="1:7" ht="22.5" customHeight="1">
      <c r="A39" s="1730" t="s">
        <v>1285</v>
      </c>
      <c r="B39" s="1730"/>
      <c r="C39" s="1730"/>
      <c r="D39" s="1730"/>
      <c r="E39" s="1271"/>
      <c r="F39" s="1271"/>
      <c r="G39" s="1271"/>
    </row>
    <row r="40" spans="1:7" ht="12">
      <c r="B40" s="20"/>
      <c r="C40" s="20"/>
      <c r="D40" s="22"/>
    </row>
    <row r="41" spans="1:7" ht="12">
      <c r="B41" s="20"/>
      <c r="C41" s="517"/>
      <c r="D41" s="243"/>
    </row>
    <row r="42" spans="1:7">
      <c r="B42" s="517"/>
      <c r="C42" s="517"/>
      <c r="D42" s="243"/>
    </row>
    <row r="43" spans="1:7" ht="12.75">
      <c r="B43" s="1261"/>
      <c r="C43" s="1261"/>
      <c r="D43" s="1262"/>
    </row>
    <row r="44" spans="1:7">
      <c r="B44" s="517"/>
      <c r="C44" s="517"/>
      <c r="D44" s="243"/>
    </row>
    <row r="45" spans="1:7">
      <c r="B45" s="517"/>
      <c r="C45" s="517"/>
      <c r="D45" s="243"/>
    </row>
    <row r="46" spans="1:7">
      <c r="B46" s="517"/>
      <c r="C46" s="517"/>
      <c r="D46" s="243"/>
    </row>
    <row r="47" spans="1:7">
      <c r="B47" s="517"/>
      <c r="C47" s="517"/>
      <c r="D47" s="243"/>
    </row>
    <row r="48" spans="1:7">
      <c r="B48" s="517"/>
      <c r="C48" s="517"/>
      <c r="D48" s="243"/>
    </row>
    <row r="49" spans="2:4">
      <c r="B49" s="517"/>
      <c r="C49" s="517"/>
      <c r="D49" s="243"/>
    </row>
    <row r="50" spans="2:4" ht="12.75">
      <c r="B50" s="1261"/>
      <c r="C50" s="1261"/>
      <c r="D50" s="1262"/>
    </row>
    <row r="51" spans="2:4">
      <c r="D51" s="243"/>
    </row>
  </sheetData>
  <mergeCells count="2">
    <mergeCell ref="A38:D38"/>
    <mergeCell ref="A39:D39"/>
  </mergeCells>
  <hyperlinks>
    <hyperlink ref="E1" location="'Spis tablic'!A1" display="Powrót do spisu tablic"/>
    <hyperlink ref="E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1"/>
  <sheetViews>
    <sheetView workbookViewId="0">
      <selection activeCell="E1" sqref="E1"/>
    </sheetView>
  </sheetViews>
  <sheetFormatPr defaultRowHeight="10.5"/>
  <cols>
    <col min="1" max="1" width="32" style="517" customWidth="1"/>
    <col min="2" max="3" width="18.5703125" style="1244" customWidth="1"/>
    <col min="4" max="4" width="18.5703125" style="1245" customWidth="1"/>
    <col min="5" max="16384" width="9.140625" style="115"/>
  </cols>
  <sheetData>
    <row r="1" spans="1:5" ht="15" customHeight="1">
      <c r="A1" s="193" t="s">
        <v>1150</v>
      </c>
      <c r="B1" s="213"/>
      <c r="C1" s="213"/>
      <c r="E1" s="1218" t="s">
        <v>1250</v>
      </c>
    </row>
    <row r="2" spans="1:5" s="81" customFormat="1" ht="12.95" customHeight="1">
      <c r="A2" s="1345" t="s">
        <v>1328</v>
      </c>
      <c r="B2" s="1319"/>
      <c r="C2" s="1319"/>
      <c r="D2" s="1319"/>
      <c r="E2" s="1218" t="s">
        <v>1266</v>
      </c>
    </row>
    <row r="3" spans="1:5" s="87" customFormat="1" ht="12" customHeight="1" thickBot="1">
      <c r="A3" s="216" t="s">
        <v>74</v>
      </c>
      <c r="B3" s="1238"/>
      <c r="C3" s="200"/>
      <c r="D3" s="293"/>
      <c r="E3" s="1218"/>
    </row>
    <row r="4" spans="1:5" s="203" customFormat="1" ht="37.5" customHeight="1" thickTop="1">
      <c r="A4" s="1294" t="s">
        <v>114</v>
      </c>
      <c r="B4" s="1296" t="s">
        <v>75</v>
      </c>
      <c r="C4" s="1296" t="s">
        <v>250</v>
      </c>
      <c r="D4" s="1056" t="s">
        <v>156</v>
      </c>
    </row>
    <row r="5" spans="1:5" s="203" customFormat="1" ht="26.25" customHeight="1" thickBot="1">
      <c r="A5" s="1293" t="s">
        <v>20</v>
      </c>
      <c r="B5" s="1285" t="s">
        <v>116</v>
      </c>
      <c r="C5" s="1287" t="s">
        <v>618</v>
      </c>
      <c r="D5" s="1297" t="s">
        <v>619</v>
      </c>
    </row>
    <row r="6" spans="1:5" s="103" customFormat="1" ht="12" customHeight="1" thickTop="1">
      <c r="A6" s="11"/>
      <c r="B6" s="1239"/>
      <c r="C6" s="1239"/>
      <c r="D6" s="1269"/>
    </row>
    <row r="7" spans="1:5" s="103" customFormat="1" ht="15" customHeight="1">
      <c r="A7" s="271" t="s">
        <v>19</v>
      </c>
      <c r="B7" s="92">
        <v>188</v>
      </c>
      <c r="C7" s="92">
        <v>8098</v>
      </c>
      <c r="D7" s="1061">
        <v>43.1</v>
      </c>
    </row>
    <row r="8" spans="1:5" s="103" customFormat="1" ht="15" customHeight="1">
      <c r="A8" s="638" t="s">
        <v>61</v>
      </c>
      <c r="B8" s="92"/>
      <c r="C8" s="92"/>
      <c r="D8" s="98"/>
    </row>
    <row r="9" spans="1:5" s="103" customFormat="1" ht="15" customHeight="1">
      <c r="A9" s="225"/>
      <c r="B9" s="92"/>
      <c r="C9" s="92"/>
      <c r="D9" s="98"/>
    </row>
    <row r="10" spans="1:5" s="103" customFormat="1" ht="15" customHeight="1">
      <c r="A10" s="225" t="s">
        <v>36</v>
      </c>
      <c r="B10" s="95">
        <v>172</v>
      </c>
      <c r="C10" s="95">
        <v>7126</v>
      </c>
      <c r="D10" s="98">
        <v>41.4</v>
      </c>
    </row>
    <row r="11" spans="1:5" s="103" customFormat="1" ht="18.95" customHeight="1">
      <c r="A11" s="225" t="s">
        <v>101</v>
      </c>
      <c r="B11" s="95">
        <v>172</v>
      </c>
      <c r="C11" s="95">
        <v>7126</v>
      </c>
      <c r="D11" s="98">
        <v>41.4</v>
      </c>
    </row>
    <row r="12" spans="1:5" s="103" customFormat="1" ht="15" customHeight="1">
      <c r="A12" s="225"/>
      <c r="B12" s="95"/>
      <c r="C12" s="95"/>
      <c r="D12" s="98"/>
    </row>
    <row r="13" spans="1:5" s="103" customFormat="1" ht="15" customHeight="1">
      <c r="A13" s="225" t="s">
        <v>37</v>
      </c>
      <c r="B13" s="95">
        <v>8</v>
      </c>
      <c r="C13" s="95">
        <v>613</v>
      </c>
      <c r="D13" s="98">
        <v>76.599999999999994</v>
      </c>
    </row>
    <row r="14" spans="1:5" s="103" customFormat="1" ht="18.95" customHeight="1">
      <c r="A14" s="225" t="s">
        <v>102</v>
      </c>
      <c r="B14" s="95">
        <v>6</v>
      </c>
      <c r="C14" s="95">
        <v>302</v>
      </c>
      <c r="D14" s="98">
        <v>50.3</v>
      </c>
    </row>
    <row r="15" spans="1:5" s="103" customFormat="1" ht="18.95" customHeight="1">
      <c r="A15" s="225" t="s">
        <v>103</v>
      </c>
      <c r="B15" s="95">
        <v>2</v>
      </c>
      <c r="C15" s="95">
        <v>311</v>
      </c>
      <c r="D15" s="98">
        <v>155.5</v>
      </c>
    </row>
    <row r="16" spans="1:5" s="103" customFormat="1" ht="15" customHeight="1">
      <c r="A16" s="225"/>
      <c r="B16" s="95"/>
      <c r="C16" s="95"/>
      <c r="D16" s="98"/>
    </row>
    <row r="17" spans="1:4" s="103" customFormat="1" ht="15" customHeight="1">
      <c r="A17" s="225"/>
      <c r="B17" s="95"/>
      <c r="C17" s="95"/>
      <c r="D17" s="98"/>
    </row>
    <row r="18" spans="1:4" s="103" customFormat="1" ht="15" customHeight="1">
      <c r="A18" s="225" t="s">
        <v>41</v>
      </c>
      <c r="B18" s="95">
        <v>8</v>
      </c>
      <c r="C18" s="95">
        <v>359</v>
      </c>
      <c r="D18" s="98">
        <v>44.9</v>
      </c>
    </row>
    <row r="19" spans="1:4" ht="18.95" customHeight="1">
      <c r="A19" s="225" t="s">
        <v>113</v>
      </c>
      <c r="B19" s="95">
        <v>8</v>
      </c>
      <c r="C19" s="95">
        <v>359</v>
      </c>
      <c r="D19" s="98">
        <v>44.9</v>
      </c>
    </row>
    <row r="20" spans="1:4" s="981" customFormat="1" ht="21.75" customHeight="1">
      <c r="A20" s="193" t="s">
        <v>1151</v>
      </c>
      <c r="B20" s="193"/>
      <c r="C20" s="213"/>
      <c r="D20" s="213"/>
    </row>
    <row r="21" spans="1:4" s="81" customFormat="1" ht="12.95" customHeight="1">
      <c r="A21" s="1345" t="s">
        <v>1329</v>
      </c>
      <c r="B21" s="1319"/>
      <c r="C21" s="1319"/>
      <c r="D21" s="1319"/>
    </row>
    <row r="22" spans="1:4" s="195" customFormat="1" ht="12.95" customHeight="1" thickBot="1">
      <c r="B22" s="1319"/>
      <c r="C22" s="1319"/>
      <c r="D22" s="1319"/>
    </row>
    <row r="23" spans="1:4" s="203" customFormat="1" ht="37.5" customHeight="1" thickTop="1">
      <c r="A23" s="1294" t="s">
        <v>114</v>
      </c>
      <c r="B23" s="1296" t="s">
        <v>75</v>
      </c>
      <c r="C23" s="1296" t="s">
        <v>250</v>
      </c>
      <c r="D23" s="1056" t="s">
        <v>156</v>
      </c>
    </row>
    <row r="24" spans="1:4" s="203" customFormat="1" ht="27" customHeight="1" thickBot="1">
      <c r="A24" s="1293" t="s">
        <v>20</v>
      </c>
      <c r="B24" s="1286" t="s">
        <v>116</v>
      </c>
      <c r="C24" s="1288" t="s">
        <v>618</v>
      </c>
      <c r="D24" s="1307" t="s">
        <v>619</v>
      </c>
    </row>
    <row r="25" spans="1:4" s="103" customFormat="1" ht="12" customHeight="1" thickTop="1">
      <c r="A25" s="11"/>
      <c r="B25" s="95"/>
      <c r="C25" s="95"/>
      <c r="D25" s="98"/>
    </row>
    <row r="26" spans="1:4" s="103" customFormat="1" ht="15" customHeight="1">
      <c r="A26" s="271" t="s">
        <v>19</v>
      </c>
      <c r="B26" s="92">
        <v>139</v>
      </c>
      <c r="C26" s="92">
        <v>5763</v>
      </c>
      <c r="D26" s="1061">
        <v>41.5</v>
      </c>
    </row>
    <row r="27" spans="1:4" s="103" customFormat="1" ht="15" customHeight="1">
      <c r="A27" s="638" t="s">
        <v>61</v>
      </c>
      <c r="B27" s="95"/>
      <c r="C27" s="95"/>
      <c r="D27" s="98"/>
    </row>
    <row r="28" spans="1:4" s="103" customFormat="1" ht="15" customHeight="1">
      <c r="A28" s="225"/>
      <c r="B28" s="95"/>
      <c r="C28" s="95"/>
      <c r="D28" s="98"/>
    </row>
    <row r="29" spans="1:4" s="103" customFormat="1" ht="15" customHeight="1">
      <c r="A29" s="225" t="s">
        <v>36</v>
      </c>
      <c r="B29" s="95">
        <v>23</v>
      </c>
      <c r="C29" s="95">
        <v>904</v>
      </c>
      <c r="D29" s="98">
        <v>39.299999999999997</v>
      </c>
    </row>
    <row r="30" spans="1:4" s="103" customFormat="1" ht="18.95" customHeight="1">
      <c r="A30" s="225" t="s">
        <v>100</v>
      </c>
      <c r="B30" s="95">
        <v>9</v>
      </c>
      <c r="C30" s="95">
        <v>361</v>
      </c>
      <c r="D30" s="98">
        <v>40.1</v>
      </c>
    </row>
    <row r="31" spans="1:4" s="103" customFormat="1" ht="18.95" customHeight="1">
      <c r="A31" s="225" t="s">
        <v>101</v>
      </c>
      <c r="B31" s="95">
        <v>14</v>
      </c>
      <c r="C31" s="95">
        <v>543</v>
      </c>
      <c r="D31" s="98">
        <v>38.799999999999997</v>
      </c>
    </row>
    <row r="32" spans="1:4" s="103" customFormat="1" ht="15" customHeight="1">
      <c r="A32" s="225"/>
      <c r="B32" s="95"/>
      <c r="C32" s="95"/>
      <c r="D32" s="98"/>
    </row>
    <row r="33" spans="1:7" s="103" customFormat="1" ht="15" customHeight="1">
      <c r="A33" s="225" t="s">
        <v>37</v>
      </c>
      <c r="B33" s="95">
        <v>39</v>
      </c>
      <c r="C33" s="95">
        <v>1616</v>
      </c>
      <c r="D33" s="98">
        <v>41.4</v>
      </c>
    </row>
    <row r="34" spans="1:7" s="103" customFormat="1" ht="18.95" customHeight="1">
      <c r="A34" s="225" t="s">
        <v>102</v>
      </c>
      <c r="B34" s="95">
        <v>29</v>
      </c>
      <c r="C34" s="95">
        <v>1252</v>
      </c>
      <c r="D34" s="98">
        <v>43.2</v>
      </c>
    </row>
    <row r="35" spans="1:7" s="103" customFormat="1" ht="18.95" customHeight="1">
      <c r="A35" s="225" t="s">
        <v>103</v>
      </c>
      <c r="B35" s="95">
        <v>10</v>
      </c>
      <c r="C35" s="95">
        <v>364</v>
      </c>
      <c r="D35" s="98">
        <v>36.4</v>
      </c>
    </row>
    <row r="36" spans="1:7" s="103" customFormat="1" ht="15" customHeight="1">
      <c r="A36" s="225"/>
      <c r="B36" s="95"/>
      <c r="C36" s="95"/>
      <c r="D36" s="98"/>
    </row>
    <row r="37" spans="1:7" s="103" customFormat="1" ht="15" customHeight="1">
      <c r="A37" s="225" t="s">
        <v>39</v>
      </c>
      <c r="B37" s="95">
        <v>77</v>
      </c>
      <c r="C37" s="95">
        <v>3243</v>
      </c>
      <c r="D37" s="98">
        <v>42.1</v>
      </c>
    </row>
    <row r="38" spans="1:7" s="103" customFormat="1" ht="18.95" customHeight="1">
      <c r="A38" s="225" t="s">
        <v>110</v>
      </c>
      <c r="B38" s="95">
        <v>77</v>
      </c>
      <c r="C38" s="95">
        <v>3243</v>
      </c>
      <c r="D38" s="98">
        <v>42.1</v>
      </c>
    </row>
    <row r="39" spans="1:7" ht="31.5" customHeight="1">
      <c r="A39" s="1535" t="s">
        <v>1029</v>
      </c>
      <c r="B39" s="1535"/>
      <c r="C39" s="1535"/>
      <c r="D39" s="1535"/>
    </row>
    <row r="40" spans="1:7" ht="36.75" customHeight="1">
      <c r="A40" s="1534" t="s">
        <v>1264</v>
      </c>
      <c r="B40" s="1534"/>
      <c r="C40" s="1534"/>
      <c r="D40" s="1534"/>
      <c r="E40" s="1272"/>
      <c r="F40" s="1272"/>
      <c r="G40" s="1272"/>
    </row>
    <row r="41" spans="1:7" ht="11.25">
      <c r="A41" s="243"/>
      <c r="B41" s="1325"/>
      <c r="C41" s="1325"/>
      <c r="D41" s="1325"/>
    </row>
  </sheetData>
  <mergeCells count="2">
    <mergeCell ref="A39:D39"/>
    <mergeCell ref="A40:D40"/>
  </mergeCells>
  <hyperlinks>
    <hyperlink ref="E1" location="'Spis tablic'!A1" display="Powrót do spisu tablic"/>
    <hyperlink ref="E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5"/>
  <sheetViews>
    <sheetView zoomScaleNormal="100" workbookViewId="0">
      <selection activeCell="F2" sqref="F2"/>
    </sheetView>
  </sheetViews>
  <sheetFormatPr defaultRowHeight="11.25"/>
  <cols>
    <col min="1" max="1" width="22.5703125" style="220" customWidth="1"/>
    <col min="2" max="2" width="17.5703125" style="300" customWidth="1"/>
    <col min="3" max="3" width="17" style="220" customWidth="1"/>
    <col min="4" max="4" width="15.28515625" style="220" customWidth="1"/>
    <col min="5" max="5" width="15.85546875" style="302" customWidth="1"/>
    <col min="6" max="6" width="5.7109375" style="203" customWidth="1"/>
    <col min="7" max="10" width="9.140625" style="220"/>
    <col min="11" max="11" width="10.85546875" style="220" customWidth="1"/>
    <col min="12" max="16384" width="9.140625" style="220"/>
  </cols>
  <sheetData>
    <row r="1" spans="1:6" ht="13.5" customHeight="1">
      <c r="A1" s="193" t="s">
        <v>1152</v>
      </c>
      <c r="B1" s="559"/>
      <c r="C1" s="4"/>
      <c r="D1" s="4"/>
      <c r="E1" s="560"/>
      <c r="F1" s="1218" t="s">
        <v>1250</v>
      </c>
    </row>
    <row r="2" spans="1:6" s="20" customFormat="1" ht="11.1" customHeight="1">
      <c r="A2" s="195" t="s">
        <v>1008</v>
      </c>
      <c r="B2" s="561"/>
      <c r="C2" s="236"/>
      <c r="D2" s="236"/>
      <c r="E2" s="562"/>
      <c r="F2" s="1218" t="s">
        <v>1266</v>
      </c>
    </row>
    <row r="3" spans="1:6" s="203" customFormat="1" ht="19.5" customHeight="1" thickBot="1">
      <c r="A3" s="198" t="s">
        <v>238</v>
      </c>
      <c r="B3" s="307"/>
      <c r="C3" s="240"/>
      <c r="D3" s="240"/>
      <c r="E3" s="291"/>
      <c r="F3" s="1218"/>
    </row>
    <row r="4" spans="1:6" s="20" customFormat="1" ht="11.1" customHeight="1" thickTop="1">
      <c r="A4" s="1720" t="s">
        <v>114</v>
      </c>
      <c r="B4" s="1705" t="s">
        <v>243</v>
      </c>
      <c r="C4" s="1706"/>
      <c r="D4" s="1711" t="s">
        <v>968</v>
      </c>
      <c r="E4" s="1713" t="s">
        <v>312</v>
      </c>
    </row>
    <row r="5" spans="1:6" s="258" customFormat="1" ht="12.95" customHeight="1">
      <c r="A5" s="1721"/>
      <c r="B5" s="1707"/>
      <c r="C5" s="1708"/>
      <c r="D5" s="1712"/>
      <c r="E5" s="1714"/>
    </row>
    <row r="6" spans="1:6" s="258" customFormat="1" ht="12.95" customHeight="1">
      <c r="A6" s="1721"/>
      <c r="B6" s="1709"/>
      <c r="C6" s="1710"/>
      <c r="D6" s="1712"/>
      <c r="E6" s="1714"/>
    </row>
    <row r="7" spans="1:6" ht="12.95" customHeight="1">
      <c r="A7" s="1721"/>
      <c r="B7" s="1715" t="s">
        <v>129</v>
      </c>
      <c r="C7" s="1717" t="s">
        <v>1148</v>
      </c>
      <c r="D7" s="1712"/>
      <c r="E7" s="1714"/>
      <c r="F7" s="220"/>
    </row>
    <row r="8" spans="1:6" s="522" customFormat="1" ht="12.95" customHeight="1">
      <c r="A8" s="1721"/>
      <c r="B8" s="1712"/>
      <c r="C8" s="1718"/>
      <c r="D8" s="1712"/>
      <c r="E8" s="1714"/>
    </row>
    <row r="9" spans="1:6" ht="12.95" customHeight="1">
      <c r="A9" s="1721"/>
      <c r="B9" s="1716"/>
      <c r="C9" s="1719"/>
      <c r="D9" s="1712"/>
      <c r="E9" s="1714"/>
      <c r="F9" s="220"/>
    </row>
    <row r="10" spans="1:6" ht="12.95" customHeight="1">
      <c r="A10" s="1532" t="s">
        <v>20</v>
      </c>
      <c r="B10" s="1544" t="s">
        <v>810</v>
      </c>
      <c r="C10" s="1545"/>
      <c r="D10" s="1546" t="s">
        <v>48</v>
      </c>
      <c r="E10" s="1543" t="s">
        <v>46</v>
      </c>
      <c r="F10" s="220"/>
    </row>
    <row r="11" spans="1:6" ht="12.95" customHeight="1">
      <c r="A11" s="1532"/>
      <c r="B11" s="1560"/>
      <c r="C11" s="1561"/>
      <c r="D11" s="1546"/>
      <c r="E11" s="1543"/>
      <c r="F11" s="220"/>
    </row>
    <row r="12" spans="1:6" ht="12.95" customHeight="1">
      <c r="A12" s="1532"/>
      <c r="B12" s="1703" t="s">
        <v>119</v>
      </c>
      <c r="C12" s="1732" t="s">
        <v>1186</v>
      </c>
      <c r="D12" s="1546"/>
      <c r="E12" s="1543"/>
      <c r="F12" s="220"/>
    </row>
    <row r="13" spans="1:6" ht="12.95" customHeight="1" thickBot="1">
      <c r="A13" s="1533"/>
      <c r="B13" s="1488"/>
      <c r="C13" s="1733"/>
      <c r="D13" s="1731"/>
      <c r="E13" s="1644"/>
      <c r="F13" s="220"/>
    </row>
    <row r="14" spans="1:6" ht="12.95" customHeight="1" thickTop="1">
      <c r="A14" s="192"/>
      <c r="B14" s="75"/>
      <c r="C14" s="76"/>
      <c r="D14" s="568"/>
      <c r="E14" s="152"/>
    </row>
    <row r="15" spans="1:6" ht="14.1" customHeight="1">
      <c r="A15" s="271" t="s">
        <v>19</v>
      </c>
      <c r="B15" s="71">
        <v>26055</v>
      </c>
      <c r="C15" s="72">
        <v>26.5</v>
      </c>
      <c r="D15" s="578">
        <v>55118.3</v>
      </c>
      <c r="E15" s="151">
        <v>2115</v>
      </c>
    </row>
    <row r="16" spans="1:6" ht="14.1" customHeight="1">
      <c r="A16" s="640" t="s">
        <v>61</v>
      </c>
      <c r="B16" s="75"/>
      <c r="C16" s="76"/>
      <c r="D16" s="568"/>
      <c r="E16" s="152"/>
    </row>
    <row r="17" spans="1:5" ht="15.95" customHeight="1">
      <c r="A17" s="225"/>
      <c r="B17" s="75"/>
      <c r="C17" s="76"/>
      <c r="D17" s="568"/>
      <c r="E17" s="152"/>
    </row>
    <row r="18" spans="1:5" ht="14.1" customHeight="1">
      <c r="A18" s="225" t="s">
        <v>36</v>
      </c>
      <c r="B18" s="75">
        <v>6740</v>
      </c>
      <c r="C18" s="76">
        <v>35.299999999999997</v>
      </c>
      <c r="D18" s="568">
        <v>11288.6</v>
      </c>
      <c r="E18" s="152">
        <v>1675</v>
      </c>
    </row>
    <row r="19" spans="1:5" ht="9.9499999999999993" customHeight="1">
      <c r="A19" s="225"/>
      <c r="B19" s="75"/>
      <c r="C19" s="76"/>
      <c r="D19" s="568"/>
      <c r="E19" s="152"/>
    </row>
    <row r="20" spans="1:5" ht="14.1" customHeight="1">
      <c r="A20" s="225" t="s">
        <v>100</v>
      </c>
      <c r="B20" s="75">
        <v>1442</v>
      </c>
      <c r="C20" s="76">
        <v>24.7</v>
      </c>
      <c r="D20" s="568">
        <v>2841.3</v>
      </c>
      <c r="E20" s="152">
        <v>1970</v>
      </c>
    </row>
    <row r="21" spans="1:5" ht="15.95" customHeight="1">
      <c r="A21" s="225" t="s">
        <v>101</v>
      </c>
      <c r="B21" s="75">
        <v>5298</v>
      </c>
      <c r="C21" s="76">
        <v>40</v>
      </c>
      <c r="D21" s="568">
        <v>8447.2999999999993</v>
      </c>
      <c r="E21" s="152">
        <v>1594</v>
      </c>
    </row>
    <row r="22" spans="1:5" ht="15.95" customHeight="1">
      <c r="A22" s="225"/>
      <c r="B22" s="75"/>
      <c r="C22" s="76"/>
      <c r="D22" s="568"/>
      <c r="E22" s="152"/>
    </row>
    <row r="23" spans="1:5" ht="14.1" customHeight="1">
      <c r="A23" s="225" t="s">
        <v>37</v>
      </c>
      <c r="B23" s="75">
        <v>4934</v>
      </c>
      <c r="C23" s="76">
        <v>25.2</v>
      </c>
      <c r="D23" s="568">
        <v>5821.3</v>
      </c>
      <c r="E23" s="152">
        <v>1180</v>
      </c>
    </row>
    <row r="24" spans="1:5" ht="9.9499999999999993" customHeight="1">
      <c r="A24" s="225"/>
      <c r="B24" s="75"/>
      <c r="C24" s="76"/>
      <c r="D24" s="568"/>
      <c r="E24" s="152"/>
    </row>
    <row r="25" spans="1:5" ht="15.95" customHeight="1">
      <c r="A25" s="225" t="s">
        <v>102</v>
      </c>
      <c r="B25" s="75">
        <v>1496</v>
      </c>
      <c r="C25" s="76">
        <v>18.2</v>
      </c>
      <c r="D25" s="568">
        <v>1790</v>
      </c>
      <c r="E25" s="152">
        <v>1197</v>
      </c>
    </row>
    <row r="26" spans="1:5" ht="15.95" customHeight="1">
      <c r="A26" s="225" t="s">
        <v>103</v>
      </c>
      <c r="B26" s="75">
        <v>3438</v>
      </c>
      <c r="C26" s="76">
        <v>30.3</v>
      </c>
      <c r="D26" s="568">
        <v>4031.3</v>
      </c>
      <c r="E26" s="152">
        <v>1173</v>
      </c>
    </row>
    <row r="27" spans="1:5" ht="15.95" customHeight="1">
      <c r="A27" s="225"/>
      <c r="B27" s="75"/>
      <c r="C27" s="76"/>
      <c r="D27" s="568"/>
      <c r="E27" s="152"/>
    </row>
    <row r="28" spans="1:5" ht="14.1" customHeight="1">
      <c r="A28" s="225" t="s">
        <v>38</v>
      </c>
      <c r="B28" s="75">
        <v>2568</v>
      </c>
      <c r="C28" s="76">
        <v>32.200000000000003</v>
      </c>
      <c r="D28" s="568">
        <v>2665.6</v>
      </c>
      <c r="E28" s="152">
        <v>1038</v>
      </c>
    </row>
    <row r="29" spans="1:5" ht="9.9499999999999993" customHeight="1">
      <c r="A29" s="225"/>
      <c r="B29" s="75"/>
      <c r="C29" s="76"/>
      <c r="D29" s="568"/>
      <c r="E29" s="152"/>
    </row>
    <row r="30" spans="1:5" ht="14.1" customHeight="1">
      <c r="A30" s="225" t="s">
        <v>104</v>
      </c>
      <c r="B30" s="75">
        <v>685</v>
      </c>
      <c r="C30" s="76">
        <v>23.5</v>
      </c>
      <c r="D30" s="568">
        <v>944.3</v>
      </c>
      <c r="E30" s="152">
        <v>1379</v>
      </c>
    </row>
    <row r="31" spans="1:5" ht="15.95" customHeight="1">
      <c r="A31" s="225" t="s">
        <v>105</v>
      </c>
      <c r="B31" s="75">
        <v>375</v>
      </c>
      <c r="C31" s="76">
        <v>27</v>
      </c>
      <c r="D31" s="568">
        <v>632.4</v>
      </c>
      <c r="E31" s="152">
        <v>1686</v>
      </c>
    </row>
    <row r="32" spans="1:5" ht="15.95" customHeight="1">
      <c r="A32" s="225" t="s">
        <v>106</v>
      </c>
      <c r="B32" s="75">
        <v>1378</v>
      </c>
      <c r="C32" s="76">
        <v>49</v>
      </c>
      <c r="D32" s="568">
        <v>868.1</v>
      </c>
      <c r="E32" s="152">
        <v>630</v>
      </c>
    </row>
    <row r="33" spans="1:6" ht="15.95" customHeight="1">
      <c r="A33" s="225" t="s">
        <v>107</v>
      </c>
      <c r="B33" s="75">
        <v>130</v>
      </c>
      <c r="C33" s="76">
        <v>15</v>
      </c>
      <c r="D33" s="568">
        <v>220.8</v>
      </c>
      <c r="E33" s="152">
        <v>1698</v>
      </c>
    </row>
    <row r="34" spans="1:6" ht="14.1" customHeight="1">
      <c r="A34" s="225"/>
      <c r="B34" s="75"/>
      <c r="C34" s="76"/>
      <c r="D34" s="568"/>
      <c r="E34" s="152"/>
    </row>
    <row r="35" spans="1:6" ht="14.1" customHeight="1">
      <c r="A35" s="225" t="s">
        <v>145</v>
      </c>
      <c r="B35" s="75"/>
      <c r="C35" s="76"/>
      <c r="D35" s="568"/>
      <c r="E35" s="152"/>
    </row>
    <row r="36" spans="1:6" s="522" customFormat="1" ht="14.1" customHeight="1">
      <c r="A36" s="552" t="s">
        <v>146</v>
      </c>
      <c r="B36" s="75">
        <v>5713</v>
      </c>
      <c r="C36" s="76">
        <v>23.2</v>
      </c>
      <c r="D36" s="568">
        <v>26182.3</v>
      </c>
      <c r="E36" s="152">
        <v>4583</v>
      </c>
      <c r="F36" s="203"/>
    </row>
    <row r="37" spans="1:6" ht="9.9499999999999993" customHeight="1">
      <c r="A37" s="225"/>
      <c r="B37" s="75"/>
      <c r="C37" s="76"/>
      <c r="D37" s="568"/>
      <c r="E37" s="152"/>
    </row>
    <row r="38" spans="1:6" ht="14.1" customHeight="1">
      <c r="A38" s="225" t="s">
        <v>108</v>
      </c>
      <c r="B38" s="75">
        <v>792</v>
      </c>
      <c r="C38" s="76">
        <v>23.5</v>
      </c>
      <c r="D38" s="568">
        <v>1024.0999999999999</v>
      </c>
      <c r="E38" s="152">
        <v>1293</v>
      </c>
    </row>
    <row r="39" spans="1:6" ht="15.95" customHeight="1">
      <c r="A39" s="225" t="s">
        <v>109</v>
      </c>
      <c r="B39" s="75">
        <v>1129</v>
      </c>
      <c r="C39" s="76">
        <v>12.2</v>
      </c>
      <c r="D39" s="568">
        <v>2226.4</v>
      </c>
      <c r="E39" s="152">
        <v>1972</v>
      </c>
    </row>
    <row r="40" spans="1:6" ht="15.95" customHeight="1">
      <c r="A40" s="225" t="s">
        <v>110</v>
      </c>
      <c r="B40" s="75">
        <v>3792</v>
      </c>
      <c r="C40" s="76">
        <v>31.4</v>
      </c>
      <c r="D40" s="568">
        <v>22931.8</v>
      </c>
      <c r="E40" s="152">
        <v>6047</v>
      </c>
    </row>
    <row r="41" spans="1:6" ht="14.1" customHeight="1">
      <c r="A41" s="225"/>
      <c r="B41" s="75"/>
      <c r="C41" s="76"/>
      <c r="D41" s="568"/>
      <c r="E41" s="152"/>
    </row>
    <row r="42" spans="1:6" ht="14.1" customHeight="1">
      <c r="A42" s="225" t="s">
        <v>144</v>
      </c>
      <c r="B42" s="75"/>
      <c r="C42" s="76"/>
      <c r="D42" s="568"/>
      <c r="E42" s="152"/>
    </row>
    <row r="43" spans="1:6" s="522" customFormat="1" ht="14.1" customHeight="1">
      <c r="A43" s="552" t="s">
        <v>146</v>
      </c>
      <c r="B43" s="75">
        <v>2104</v>
      </c>
      <c r="C43" s="76">
        <v>20.3</v>
      </c>
      <c r="D43" s="568">
        <v>2809.7</v>
      </c>
      <c r="E43" s="152">
        <v>1335</v>
      </c>
      <c r="F43" s="203"/>
    </row>
    <row r="44" spans="1:6" ht="9.9499999999999993" customHeight="1">
      <c r="A44" s="225"/>
      <c r="B44" s="75"/>
      <c r="C44" s="76"/>
      <c r="D44" s="568"/>
      <c r="E44" s="152"/>
    </row>
    <row r="45" spans="1:6" ht="14.1" customHeight="1">
      <c r="A45" s="225" t="s">
        <v>111</v>
      </c>
      <c r="B45" s="75">
        <v>1869</v>
      </c>
      <c r="C45" s="76">
        <v>19.5</v>
      </c>
      <c r="D45" s="568">
        <v>2542.6999999999998</v>
      </c>
      <c r="E45" s="152">
        <v>1360</v>
      </c>
    </row>
    <row r="46" spans="1:6" ht="15.95" customHeight="1">
      <c r="A46" s="225" t="s">
        <v>112</v>
      </c>
      <c r="B46" s="75">
        <v>235</v>
      </c>
      <c r="C46" s="76">
        <v>30.9</v>
      </c>
      <c r="D46" s="568">
        <v>267</v>
      </c>
      <c r="E46" s="152">
        <v>1136</v>
      </c>
      <c r="F46" s="522"/>
    </row>
    <row r="47" spans="1:6" ht="15.95" customHeight="1">
      <c r="A47" s="225"/>
      <c r="B47" s="75"/>
      <c r="C47" s="76"/>
      <c r="D47" s="568"/>
      <c r="E47" s="152"/>
    </row>
    <row r="48" spans="1:6" ht="14.1" customHeight="1">
      <c r="A48" s="225" t="s">
        <v>41</v>
      </c>
      <c r="B48" s="75">
        <v>3996</v>
      </c>
      <c r="C48" s="76">
        <v>24.1</v>
      </c>
      <c r="D48" s="568">
        <v>6350.8</v>
      </c>
      <c r="E48" s="152">
        <v>1589</v>
      </c>
    </row>
    <row r="49" spans="1:5" ht="6.95" customHeight="1">
      <c r="A49" s="225"/>
      <c r="B49" s="75"/>
      <c r="C49" s="76"/>
      <c r="D49" s="568"/>
      <c r="E49" s="152"/>
    </row>
    <row r="50" spans="1:5" ht="14.1" customHeight="1">
      <c r="A50" s="225" t="s">
        <v>303</v>
      </c>
      <c r="B50" s="75">
        <v>1454</v>
      </c>
      <c r="C50" s="76">
        <v>25.7</v>
      </c>
      <c r="D50" s="568">
        <v>1977.8</v>
      </c>
      <c r="E50" s="152">
        <v>1360</v>
      </c>
    </row>
    <row r="51" spans="1:5" ht="15.95" customHeight="1">
      <c r="A51" s="225" t="s">
        <v>113</v>
      </c>
      <c r="B51" s="75">
        <v>1975</v>
      </c>
      <c r="C51" s="76">
        <v>23.8</v>
      </c>
      <c r="D51" s="568">
        <v>3727</v>
      </c>
      <c r="E51" s="152">
        <v>1887</v>
      </c>
    </row>
    <row r="52" spans="1:5" ht="15.95" customHeight="1">
      <c r="A52" s="225" t="s">
        <v>304</v>
      </c>
      <c r="B52" s="75">
        <v>567</v>
      </c>
      <c r="C52" s="76">
        <v>22</v>
      </c>
      <c r="D52" s="568">
        <v>646</v>
      </c>
      <c r="E52" s="152">
        <v>1139</v>
      </c>
    </row>
    <row r="53" spans="1:5" ht="12">
      <c r="B53" s="543"/>
      <c r="C53" s="20"/>
      <c r="D53" s="20"/>
      <c r="E53" s="191"/>
    </row>
    <row r="54" spans="1:5" ht="12">
      <c r="B54" s="543"/>
      <c r="C54" s="20"/>
      <c r="D54" s="20"/>
      <c r="E54" s="191"/>
    </row>
    <row r="55" spans="1:5" ht="12">
      <c r="B55" s="543"/>
      <c r="C55" s="20"/>
      <c r="D55" s="20"/>
      <c r="E55" s="191"/>
    </row>
  </sheetData>
  <mergeCells count="12">
    <mergeCell ref="A4:A9"/>
    <mergeCell ref="A10:A13"/>
    <mergeCell ref="B10:C11"/>
    <mergeCell ref="D10:D13"/>
    <mergeCell ref="E10:E13"/>
    <mergeCell ref="B12:B13"/>
    <mergeCell ref="C12:C13"/>
    <mergeCell ref="B4:C6"/>
    <mergeCell ref="D4:D9"/>
    <mergeCell ref="E4:E9"/>
    <mergeCell ref="B7:B9"/>
    <mergeCell ref="C7:C9"/>
  </mergeCells>
  <phoneticPr fontId="4" type="noConversion"/>
  <hyperlinks>
    <hyperlink ref="F1" location="'Spis tablic'!A1" display="Powrót do spisu tablic"/>
    <hyperlink ref="F2" location="'Spis tablic'!A1" display="Back to the list of tables"/>
  </hyperlinks>
  <pageMargins left="0.70866141732283472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7"/>
  <sheetViews>
    <sheetView workbookViewId="0">
      <selection activeCell="H2" sqref="H2"/>
    </sheetView>
  </sheetViews>
  <sheetFormatPr defaultRowHeight="11.25"/>
  <cols>
    <col min="1" max="1" width="25.28515625" style="220" customWidth="1"/>
    <col min="2" max="6" width="10.28515625" style="300" customWidth="1"/>
    <col min="7" max="7" width="10.28515625" style="302" customWidth="1"/>
    <col min="8" max="16384" width="9.140625" style="220"/>
  </cols>
  <sheetData>
    <row r="1" spans="1:8" s="5" customFormat="1" ht="12.75">
      <c r="A1" s="229" t="s">
        <v>1153</v>
      </c>
      <c r="B1" s="560"/>
      <c r="C1" s="560"/>
      <c r="D1" s="560"/>
      <c r="E1" s="560"/>
      <c r="F1" s="560"/>
      <c r="G1" s="560"/>
      <c r="H1" s="1218" t="s">
        <v>1250</v>
      </c>
    </row>
    <row r="2" spans="1:8" s="5" customFormat="1" ht="12.75">
      <c r="A2" s="519" t="s">
        <v>9</v>
      </c>
      <c r="B2" s="566"/>
      <c r="C2" s="566"/>
      <c r="D2" s="566"/>
      <c r="E2" s="566"/>
      <c r="F2" s="566"/>
      <c r="G2" s="566"/>
      <c r="H2" s="1218" t="s">
        <v>1266</v>
      </c>
    </row>
    <row r="3" spans="1:8" s="5" customFormat="1" ht="12.75">
      <c r="A3" s="27" t="s">
        <v>10</v>
      </c>
      <c r="B3" s="567"/>
      <c r="C3" s="567"/>
      <c r="D3" s="567"/>
      <c r="E3" s="567"/>
      <c r="F3" s="567"/>
      <c r="G3" s="567"/>
      <c r="H3" s="1218"/>
    </row>
    <row r="4" spans="1:8" s="5" customFormat="1" ht="12.75">
      <c r="A4" s="27" t="s">
        <v>1009</v>
      </c>
      <c r="B4" s="567"/>
      <c r="C4" s="567"/>
      <c r="D4" s="567"/>
      <c r="E4" s="567"/>
      <c r="F4" s="567"/>
      <c r="G4" s="567"/>
    </row>
    <row r="5" spans="1:8" ht="12" customHeight="1" thickBot="1">
      <c r="A5" s="198" t="s">
        <v>238</v>
      </c>
      <c r="B5" s="307"/>
      <c r="C5" s="289"/>
      <c r="D5" s="289"/>
      <c r="E5" s="289"/>
      <c r="F5" s="289"/>
      <c r="G5" s="289"/>
    </row>
    <row r="6" spans="1:8" ht="36" customHeight="1" thickTop="1">
      <c r="A6" s="1536" t="s">
        <v>114</v>
      </c>
      <c r="B6" s="1547" t="s">
        <v>1102</v>
      </c>
      <c r="C6" s="1549"/>
      <c r="D6" s="1547" t="s">
        <v>1038</v>
      </c>
      <c r="E6" s="1549"/>
      <c r="F6" s="1547" t="s">
        <v>1039</v>
      </c>
      <c r="G6" s="1548"/>
    </row>
    <row r="7" spans="1:8" ht="59.25" customHeight="1">
      <c r="A7" s="1537"/>
      <c r="B7" s="1122" t="s">
        <v>80</v>
      </c>
      <c r="C7" s="1052" t="s">
        <v>1103</v>
      </c>
      <c r="D7" s="1122" t="s">
        <v>80</v>
      </c>
      <c r="E7" s="1052" t="s">
        <v>1103</v>
      </c>
      <c r="F7" s="1122" t="s">
        <v>80</v>
      </c>
      <c r="G7" s="1053" t="s">
        <v>1103</v>
      </c>
    </row>
    <row r="8" spans="1:8" ht="27.75" customHeight="1">
      <c r="A8" s="1532" t="s">
        <v>20</v>
      </c>
      <c r="B8" s="1550" t="s">
        <v>120</v>
      </c>
      <c r="C8" s="1551"/>
      <c r="D8" s="1550" t="s">
        <v>122</v>
      </c>
      <c r="E8" s="1551"/>
      <c r="F8" s="1550" t="s">
        <v>123</v>
      </c>
      <c r="G8" s="1552"/>
    </row>
    <row r="9" spans="1:8" ht="34.5" customHeight="1" thickBot="1">
      <c r="A9" s="1533"/>
      <c r="B9" s="1120" t="s">
        <v>117</v>
      </c>
      <c r="C9" s="1121" t="s">
        <v>121</v>
      </c>
      <c r="D9" s="1120" t="s">
        <v>117</v>
      </c>
      <c r="E9" s="1121" t="s">
        <v>121</v>
      </c>
      <c r="F9" s="1120" t="s">
        <v>117</v>
      </c>
      <c r="G9" s="1123" t="s">
        <v>121</v>
      </c>
    </row>
    <row r="10" spans="1:8" ht="5.25" customHeight="1" thickTop="1">
      <c r="A10" s="527"/>
      <c r="B10" s="316"/>
      <c r="C10" s="316"/>
      <c r="D10" s="316"/>
      <c r="E10" s="316"/>
      <c r="F10" s="316"/>
      <c r="G10" s="291"/>
    </row>
    <row r="11" spans="1:8" ht="12.95" customHeight="1">
      <c r="A11" s="271" t="s">
        <v>19</v>
      </c>
      <c r="B11" s="71">
        <v>423</v>
      </c>
      <c r="C11" s="71">
        <v>410</v>
      </c>
      <c r="D11" s="71">
        <v>212</v>
      </c>
      <c r="E11" s="71">
        <v>209</v>
      </c>
      <c r="F11" s="71">
        <v>132</v>
      </c>
      <c r="G11" s="151">
        <v>129</v>
      </c>
    </row>
    <row r="12" spans="1:8" ht="9" customHeight="1">
      <c r="A12" s="638" t="s">
        <v>61</v>
      </c>
      <c r="B12" s="75"/>
      <c r="C12" s="75"/>
      <c r="D12" s="75"/>
      <c r="E12" s="75"/>
      <c r="F12" s="75"/>
      <c r="G12" s="152"/>
    </row>
    <row r="13" spans="1:8" ht="12.95" customHeight="1">
      <c r="A13" s="225"/>
      <c r="B13" s="75"/>
      <c r="C13" s="75"/>
      <c r="D13" s="75"/>
      <c r="E13" s="75"/>
      <c r="F13" s="75"/>
      <c r="G13" s="152"/>
    </row>
    <row r="14" spans="1:8" ht="12.95" customHeight="1">
      <c r="A14" s="225" t="s">
        <v>36</v>
      </c>
      <c r="B14" s="75">
        <v>100</v>
      </c>
      <c r="C14" s="75">
        <v>100</v>
      </c>
      <c r="D14" s="75">
        <v>56</v>
      </c>
      <c r="E14" s="75">
        <v>55</v>
      </c>
      <c r="F14" s="75">
        <v>25</v>
      </c>
      <c r="G14" s="152">
        <v>25</v>
      </c>
    </row>
    <row r="15" spans="1:8" s="33" customFormat="1" ht="9.9499999999999993" customHeight="1">
      <c r="A15" s="225"/>
      <c r="B15" s="75"/>
      <c r="C15" s="75"/>
      <c r="D15" s="75"/>
      <c r="E15" s="75"/>
      <c r="F15" s="75"/>
      <c r="G15" s="152"/>
    </row>
    <row r="16" spans="1:8" s="258" customFormat="1" ht="12.95" customHeight="1">
      <c r="A16" s="225" t="s">
        <v>100</v>
      </c>
      <c r="B16" s="75">
        <v>16</v>
      </c>
      <c r="C16" s="75">
        <v>16</v>
      </c>
      <c r="D16" s="75">
        <v>7</v>
      </c>
      <c r="E16" s="75">
        <v>7</v>
      </c>
      <c r="F16" s="75">
        <v>4</v>
      </c>
      <c r="G16" s="152">
        <v>4</v>
      </c>
    </row>
    <row r="17" spans="1:7" s="258" customFormat="1" ht="15" customHeight="1">
      <c r="A17" s="225" t="s">
        <v>101</v>
      </c>
      <c r="B17" s="75">
        <v>84</v>
      </c>
      <c r="C17" s="75">
        <v>84</v>
      </c>
      <c r="D17" s="75">
        <v>49</v>
      </c>
      <c r="E17" s="75">
        <v>48</v>
      </c>
      <c r="F17" s="75">
        <v>21</v>
      </c>
      <c r="G17" s="152">
        <v>21</v>
      </c>
    </row>
    <row r="18" spans="1:7" s="258" customFormat="1" ht="12.95" customHeight="1">
      <c r="A18" s="225"/>
      <c r="B18" s="75"/>
      <c r="C18" s="75"/>
      <c r="D18" s="75"/>
      <c r="E18" s="75"/>
      <c r="F18" s="75"/>
      <c r="G18" s="152"/>
    </row>
    <row r="19" spans="1:7" s="258" customFormat="1" ht="12.95" customHeight="1">
      <c r="A19" s="225" t="s">
        <v>37</v>
      </c>
      <c r="B19" s="75">
        <v>77</v>
      </c>
      <c r="C19" s="75">
        <v>70</v>
      </c>
      <c r="D19" s="75">
        <v>52</v>
      </c>
      <c r="E19" s="75">
        <v>51</v>
      </c>
      <c r="F19" s="75">
        <v>23</v>
      </c>
      <c r="G19" s="152">
        <v>23</v>
      </c>
    </row>
    <row r="20" spans="1:7" s="258" customFormat="1" ht="9.9499999999999993" customHeight="1">
      <c r="A20" s="225"/>
      <c r="B20" s="75"/>
      <c r="C20" s="75"/>
      <c r="D20" s="75"/>
      <c r="E20" s="75"/>
      <c r="F20" s="75"/>
      <c r="G20" s="152"/>
    </row>
    <row r="21" spans="1:7" s="258" customFormat="1" ht="12.95" customHeight="1">
      <c r="A21" s="225" t="s">
        <v>102</v>
      </c>
      <c r="B21" s="75">
        <v>20</v>
      </c>
      <c r="C21" s="75">
        <v>20</v>
      </c>
      <c r="D21" s="75">
        <v>9</v>
      </c>
      <c r="E21" s="75">
        <v>9</v>
      </c>
      <c r="F21" s="75">
        <v>3</v>
      </c>
      <c r="G21" s="152">
        <v>3</v>
      </c>
    </row>
    <row r="22" spans="1:7" s="258" customFormat="1" ht="15" customHeight="1">
      <c r="A22" s="225" t="s">
        <v>103</v>
      </c>
      <c r="B22" s="75">
        <v>57</v>
      </c>
      <c r="C22" s="75">
        <v>50</v>
      </c>
      <c r="D22" s="75">
        <v>43</v>
      </c>
      <c r="E22" s="75">
        <v>42</v>
      </c>
      <c r="F22" s="75">
        <v>20</v>
      </c>
      <c r="G22" s="152">
        <v>20</v>
      </c>
    </row>
    <row r="23" spans="1:7" s="258" customFormat="1" ht="15.95" customHeight="1">
      <c r="A23" s="225"/>
      <c r="B23" s="75"/>
      <c r="C23" s="75"/>
      <c r="D23" s="75"/>
      <c r="E23" s="75"/>
      <c r="F23" s="75"/>
      <c r="G23" s="152"/>
    </row>
    <row r="24" spans="1:7" s="258" customFormat="1" ht="12.95" customHeight="1">
      <c r="A24" s="225" t="s">
        <v>38</v>
      </c>
      <c r="B24" s="75">
        <v>20</v>
      </c>
      <c r="C24" s="75">
        <v>20</v>
      </c>
      <c r="D24" s="75">
        <v>12</v>
      </c>
      <c r="E24" s="75">
        <v>12</v>
      </c>
      <c r="F24" s="75">
        <v>4</v>
      </c>
      <c r="G24" s="152">
        <v>4</v>
      </c>
    </row>
    <row r="25" spans="1:7" s="258" customFormat="1" ht="9.9499999999999993" customHeight="1">
      <c r="A25" s="225"/>
      <c r="B25" s="75"/>
      <c r="C25" s="75"/>
      <c r="D25" s="75"/>
      <c r="E25" s="75"/>
      <c r="F25" s="75"/>
      <c r="G25" s="152"/>
    </row>
    <row r="26" spans="1:7" s="258" customFormat="1" ht="12.95" customHeight="1">
      <c r="A26" s="225" t="s">
        <v>104</v>
      </c>
      <c r="B26" s="75">
        <v>14</v>
      </c>
      <c r="C26" s="75">
        <v>14</v>
      </c>
      <c r="D26" s="75">
        <v>6</v>
      </c>
      <c r="E26" s="75">
        <v>6</v>
      </c>
      <c r="F26" s="75">
        <v>2</v>
      </c>
      <c r="G26" s="152">
        <v>2</v>
      </c>
    </row>
    <row r="27" spans="1:7" s="258" customFormat="1" ht="15" customHeight="1">
      <c r="A27" s="225" t="s">
        <v>105</v>
      </c>
      <c r="B27" s="75">
        <v>2</v>
      </c>
      <c r="C27" s="75">
        <v>2</v>
      </c>
      <c r="D27" s="75">
        <v>1</v>
      </c>
      <c r="E27" s="75">
        <v>1</v>
      </c>
      <c r="F27" s="75">
        <v>1</v>
      </c>
      <c r="G27" s="152">
        <v>1</v>
      </c>
    </row>
    <row r="28" spans="1:7" s="258" customFormat="1" ht="15" customHeight="1">
      <c r="A28" s="225" t="s">
        <v>106</v>
      </c>
      <c r="B28" s="75">
        <v>4</v>
      </c>
      <c r="C28" s="75">
        <v>4</v>
      </c>
      <c r="D28" s="75">
        <v>3</v>
      </c>
      <c r="E28" s="75">
        <v>3</v>
      </c>
      <c r="F28" s="75">
        <v>1</v>
      </c>
      <c r="G28" s="152">
        <v>1</v>
      </c>
    </row>
    <row r="29" spans="1:7" s="258" customFormat="1" ht="15" customHeight="1">
      <c r="A29" s="225" t="s">
        <v>107</v>
      </c>
      <c r="B29" s="616" t="s">
        <v>313</v>
      </c>
      <c r="C29" s="616" t="s">
        <v>313</v>
      </c>
      <c r="D29" s="75">
        <v>2</v>
      </c>
      <c r="E29" s="75">
        <v>2</v>
      </c>
      <c r="F29" s="616" t="s">
        <v>313</v>
      </c>
      <c r="G29" s="619" t="s">
        <v>313</v>
      </c>
    </row>
    <row r="30" spans="1:7" s="258" customFormat="1" ht="12.95" customHeight="1">
      <c r="A30" s="225"/>
      <c r="B30" s="616"/>
      <c r="C30" s="616"/>
      <c r="D30" s="75"/>
      <c r="E30" s="75"/>
      <c r="F30" s="616"/>
      <c r="G30" s="619"/>
    </row>
    <row r="31" spans="1:7" s="258" customFormat="1" ht="12.95" customHeight="1">
      <c r="A31" s="224" t="s">
        <v>96</v>
      </c>
      <c r="B31" s="616"/>
      <c r="C31" s="616"/>
      <c r="D31" s="75"/>
      <c r="E31" s="75"/>
      <c r="F31" s="616"/>
      <c r="G31" s="619"/>
    </row>
    <row r="32" spans="1:7" s="258" customFormat="1" ht="12.95" customHeight="1">
      <c r="A32" s="552" t="s">
        <v>146</v>
      </c>
      <c r="B32" s="75">
        <v>75</v>
      </c>
      <c r="C32" s="75">
        <v>69</v>
      </c>
      <c r="D32" s="75">
        <v>52</v>
      </c>
      <c r="E32" s="75">
        <v>51</v>
      </c>
      <c r="F32" s="75">
        <v>52</v>
      </c>
      <c r="G32" s="152">
        <v>49</v>
      </c>
    </row>
    <row r="33" spans="1:8" ht="9.9499999999999993" customHeight="1">
      <c r="A33" s="12"/>
      <c r="B33" s="75"/>
      <c r="C33" s="75"/>
      <c r="D33" s="75"/>
      <c r="E33" s="75"/>
      <c r="F33" s="75"/>
      <c r="G33" s="152"/>
      <c r="H33" s="258"/>
    </row>
    <row r="34" spans="1:8" ht="14.1" customHeight="1">
      <c r="A34" s="225" t="s">
        <v>108</v>
      </c>
      <c r="B34" s="75">
        <v>8</v>
      </c>
      <c r="C34" s="75">
        <v>8</v>
      </c>
      <c r="D34" s="75">
        <v>7</v>
      </c>
      <c r="E34" s="75">
        <v>7</v>
      </c>
      <c r="F34" s="75">
        <v>5</v>
      </c>
      <c r="G34" s="152">
        <v>5</v>
      </c>
      <c r="H34" s="258"/>
    </row>
    <row r="35" spans="1:8" ht="15" customHeight="1">
      <c r="A35" s="225" t="s">
        <v>109</v>
      </c>
      <c r="B35" s="75">
        <v>21</v>
      </c>
      <c r="C35" s="75">
        <v>19</v>
      </c>
      <c r="D35" s="75">
        <v>14</v>
      </c>
      <c r="E35" s="75">
        <v>14</v>
      </c>
      <c r="F35" s="75">
        <v>8</v>
      </c>
      <c r="G35" s="152">
        <v>8</v>
      </c>
    </row>
    <row r="36" spans="1:8" ht="15" customHeight="1">
      <c r="A36" s="225" t="s">
        <v>110</v>
      </c>
      <c r="B36" s="75">
        <v>46</v>
      </c>
      <c r="C36" s="75">
        <v>42</v>
      </c>
      <c r="D36" s="75">
        <v>31</v>
      </c>
      <c r="E36" s="75">
        <v>30</v>
      </c>
      <c r="F36" s="75">
        <v>39</v>
      </c>
      <c r="G36" s="152">
        <v>36</v>
      </c>
    </row>
    <row r="37" spans="1:8" ht="10.5" customHeight="1">
      <c r="A37" s="225"/>
      <c r="B37" s="75"/>
      <c r="C37" s="75"/>
      <c r="D37" s="75"/>
      <c r="E37" s="75"/>
      <c r="F37" s="75"/>
      <c r="G37" s="152"/>
    </row>
    <row r="38" spans="1:8" ht="12.95" customHeight="1">
      <c r="A38" s="225" t="s">
        <v>98</v>
      </c>
      <c r="B38" s="75"/>
      <c r="C38" s="75"/>
      <c r="D38" s="75"/>
      <c r="E38" s="75"/>
      <c r="F38" s="75"/>
      <c r="G38" s="152"/>
    </row>
    <row r="39" spans="1:8" ht="12.95" customHeight="1">
      <c r="A39" s="552" t="s">
        <v>146</v>
      </c>
      <c r="B39" s="75">
        <v>20</v>
      </c>
      <c r="C39" s="75">
        <v>20</v>
      </c>
      <c r="D39" s="75">
        <v>6</v>
      </c>
      <c r="E39" s="75">
        <v>6</v>
      </c>
      <c r="F39" s="75">
        <v>10</v>
      </c>
      <c r="G39" s="152">
        <v>10</v>
      </c>
    </row>
    <row r="40" spans="1:8" ht="9.9499999999999993" customHeight="1">
      <c r="A40" s="19"/>
      <c r="B40" s="75"/>
      <c r="C40" s="75"/>
      <c r="D40" s="75"/>
      <c r="E40" s="75"/>
      <c r="F40" s="75"/>
      <c r="G40" s="152"/>
    </row>
    <row r="41" spans="1:8" ht="14.1" customHeight="1">
      <c r="A41" s="225" t="s">
        <v>111</v>
      </c>
      <c r="B41" s="75">
        <v>20</v>
      </c>
      <c r="C41" s="75">
        <v>20</v>
      </c>
      <c r="D41" s="75">
        <v>6</v>
      </c>
      <c r="E41" s="75">
        <v>6</v>
      </c>
      <c r="F41" s="75">
        <v>9</v>
      </c>
      <c r="G41" s="152">
        <v>9</v>
      </c>
    </row>
    <row r="42" spans="1:8" ht="15" customHeight="1">
      <c r="A42" s="225" t="s">
        <v>112</v>
      </c>
      <c r="B42" s="616" t="s">
        <v>313</v>
      </c>
      <c r="C42" s="616" t="s">
        <v>313</v>
      </c>
      <c r="D42" s="616" t="s">
        <v>313</v>
      </c>
      <c r="E42" s="616" t="s">
        <v>313</v>
      </c>
      <c r="F42" s="75">
        <v>1</v>
      </c>
      <c r="G42" s="152">
        <v>1</v>
      </c>
    </row>
    <row r="43" spans="1:8" ht="12.95" customHeight="1">
      <c r="A43" s="225"/>
      <c r="B43" s="616"/>
      <c r="C43" s="616"/>
      <c r="D43" s="616"/>
      <c r="E43" s="616"/>
      <c r="F43" s="75"/>
      <c r="G43" s="152"/>
    </row>
    <row r="44" spans="1:8" ht="12.95" customHeight="1">
      <c r="A44" s="225" t="s">
        <v>41</v>
      </c>
      <c r="B44" s="75">
        <v>131</v>
      </c>
      <c r="C44" s="75">
        <v>131</v>
      </c>
      <c r="D44" s="75">
        <v>34</v>
      </c>
      <c r="E44" s="75">
        <v>34</v>
      </c>
      <c r="F44" s="75">
        <v>18</v>
      </c>
      <c r="G44" s="152">
        <v>18</v>
      </c>
    </row>
    <row r="45" spans="1:8" ht="9.9499999999999993" customHeight="1">
      <c r="A45" s="225"/>
      <c r="B45" s="75"/>
      <c r="C45" s="75"/>
      <c r="D45" s="75"/>
      <c r="E45" s="75"/>
      <c r="F45" s="75"/>
      <c r="G45" s="152"/>
    </row>
    <row r="46" spans="1:8" ht="14.1" customHeight="1">
      <c r="A46" s="225" t="s">
        <v>303</v>
      </c>
      <c r="B46" s="75">
        <v>21</v>
      </c>
      <c r="C46" s="75">
        <v>21</v>
      </c>
      <c r="D46" s="75">
        <v>7</v>
      </c>
      <c r="E46" s="75">
        <v>7</v>
      </c>
      <c r="F46" s="75">
        <v>5</v>
      </c>
      <c r="G46" s="152">
        <v>5</v>
      </c>
    </row>
    <row r="47" spans="1:8" ht="15" customHeight="1">
      <c r="A47" s="225" t="s">
        <v>113</v>
      </c>
      <c r="B47" s="75">
        <v>108</v>
      </c>
      <c r="C47" s="75">
        <v>108</v>
      </c>
      <c r="D47" s="75">
        <v>25</v>
      </c>
      <c r="E47" s="75">
        <v>25</v>
      </c>
      <c r="F47" s="75">
        <v>11</v>
      </c>
      <c r="G47" s="152">
        <v>11</v>
      </c>
    </row>
    <row r="48" spans="1:8" ht="15" customHeight="1">
      <c r="A48" s="225" t="s">
        <v>304</v>
      </c>
      <c r="B48" s="75">
        <v>2</v>
      </c>
      <c r="C48" s="75">
        <v>2</v>
      </c>
      <c r="D48" s="75">
        <v>2</v>
      </c>
      <c r="E48" s="75">
        <v>2</v>
      </c>
      <c r="F48" s="75">
        <v>2</v>
      </c>
      <c r="G48" s="152">
        <v>2</v>
      </c>
    </row>
    <row r="49" spans="2:7" ht="12">
      <c r="B49" s="543"/>
      <c r="C49" s="543"/>
      <c r="D49" s="543"/>
      <c r="E49" s="543"/>
      <c r="F49" s="543"/>
      <c r="G49" s="191"/>
    </row>
    <row r="50" spans="2:7" ht="12">
      <c r="B50" s="543"/>
      <c r="C50" s="543"/>
      <c r="D50" s="543"/>
      <c r="E50" s="543"/>
      <c r="F50" s="543"/>
      <c r="G50" s="191"/>
    </row>
    <row r="51" spans="2:7" ht="12">
      <c r="B51" s="543"/>
      <c r="C51" s="543"/>
      <c r="D51" s="543"/>
      <c r="E51" s="543"/>
      <c r="F51" s="543"/>
      <c r="G51" s="191"/>
    </row>
    <row r="52" spans="2:7" ht="12">
      <c r="B52" s="543"/>
      <c r="C52" s="543"/>
      <c r="D52" s="543"/>
      <c r="E52" s="543"/>
      <c r="F52" s="543"/>
      <c r="G52" s="191"/>
    </row>
    <row r="53" spans="2:7" ht="12">
      <c r="B53" s="543"/>
      <c r="C53" s="543"/>
      <c r="D53" s="543"/>
      <c r="E53" s="543"/>
      <c r="F53" s="543"/>
      <c r="G53" s="191"/>
    </row>
    <row r="54" spans="2:7" ht="12">
      <c r="B54" s="543"/>
      <c r="C54" s="543"/>
      <c r="D54" s="543"/>
      <c r="E54" s="543"/>
      <c r="F54" s="543"/>
      <c r="G54" s="191"/>
    </row>
    <row r="55" spans="2:7" ht="12">
      <c r="B55" s="543"/>
      <c r="C55" s="543"/>
      <c r="D55" s="543"/>
      <c r="E55" s="543"/>
      <c r="F55" s="543"/>
      <c r="G55" s="191"/>
    </row>
    <row r="56" spans="2:7" ht="12">
      <c r="B56" s="543"/>
      <c r="C56" s="543"/>
      <c r="D56" s="543"/>
      <c r="E56" s="543"/>
      <c r="F56" s="543"/>
      <c r="G56" s="191"/>
    </row>
    <row r="57" spans="2:7" ht="12">
      <c r="B57" s="543"/>
      <c r="C57" s="543"/>
      <c r="D57" s="543"/>
      <c r="E57" s="543"/>
      <c r="F57" s="543"/>
      <c r="G57" s="191"/>
    </row>
  </sheetData>
  <mergeCells count="8">
    <mergeCell ref="A6:A7"/>
    <mergeCell ref="B6:C6"/>
    <mergeCell ref="D6:E6"/>
    <mergeCell ref="F6:G6"/>
    <mergeCell ref="A8:A9"/>
    <mergeCell ref="B8:C8"/>
    <mergeCell ref="D8:E8"/>
    <mergeCell ref="F8:G8"/>
  </mergeCells>
  <phoneticPr fontId="4" type="noConversion"/>
  <hyperlinks>
    <hyperlink ref="H1" location="'Spis tablic'!A1" display="Powrót do spisu tablic"/>
    <hyperlink ref="H2" location="'Spis tablic'!A1" display="Back to the list of tables"/>
  </hyperlinks>
  <pageMargins left="0.75" right="0.75" top="1" bottom="1" header="0.5" footer="0.5"/>
  <pageSetup paperSize="9" orientation="portrait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zoomScaleNormal="100" workbookViewId="0">
      <selection activeCell="E2" sqref="E2"/>
    </sheetView>
  </sheetViews>
  <sheetFormatPr defaultColWidth="6.7109375" defaultRowHeight="10.5"/>
  <cols>
    <col min="1" max="1" width="29.42578125" style="263" customWidth="1"/>
    <col min="2" max="2" width="19.5703125" style="232" customWidth="1"/>
    <col min="3" max="3" width="17.7109375" style="280" customWidth="1"/>
    <col min="4" max="4" width="17.7109375" style="284" customWidth="1"/>
    <col min="5" max="16384" width="6.7109375" style="253"/>
  </cols>
  <sheetData>
    <row r="1" spans="1:6" s="232" customFormat="1" ht="12.95" customHeight="1">
      <c r="A1" s="229" t="s">
        <v>1155</v>
      </c>
      <c r="B1" s="4"/>
      <c r="C1" s="281"/>
      <c r="D1" s="281"/>
      <c r="E1" s="1218" t="s">
        <v>1250</v>
      </c>
    </row>
    <row r="2" spans="1:6" s="232" customFormat="1" ht="12.95" customHeight="1">
      <c r="A2" s="229" t="s">
        <v>1011</v>
      </c>
      <c r="B2" s="4"/>
      <c r="C2" s="281"/>
      <c r="D2" s="281"/>
      <c r="E2" s="1218" t="s">
        <v>1266</v>
      </c>
    </row>
    <row r="3" spans="1:6" s="239" customFormat="1" ht="12.95" customHeight="1">
      <c r="A3" s="188" t="s">
        <v>1010</v>
      </c>
      <c r="B3" s="236"/>
      <c r="C3" s="237"/>
      <c r="D3" s="238"/>
      <c r="E3" s="1218"/>
    </row>
    <row r="4" spans="1:6" s="239" customFormat="1" ht="12.95" customHeight="1">
      <c r="A4" s="195" t="s">
        <v>767</v>
      </c>
      <c r="B4" s="236"/>
      <c r="C4" s="278"/>
      <c r="D4" s="1144"/>
      <c r="F4" s="283"/>
    </row>
    <row r="5" spans="1:6" s="258" customFormat="1" ht="12" customHeight="1" thickBot="1">
      <c r="A5" s="256" t="s">
        <v>77</v>
      </c>
      <c r="B5" s="256"/>
      <c r="C5" s="279"/>
      <c r="D5" s="279"/>
    </row>
    <row r="6" spans="1:6" s="163" customFormat="1" ht="12.95" customHeight="1" thickTop="1">
      <c r="A6" s="1536" t="s">
        <v>114</v>
      </c>
      <c r="B6" s="1553" t="s">
        <v>1259</v>
      </c>
      <c r="C6" s="1553"/>
      <c r="D6" s="1553"/>
    </row>
    <row r="7" spans="1:6" s="239" customFormat="1" ht="20.25" customHeight="1">
      <c r="A7" s="1537"/>
      <c r="B7" s="1722"/>
      <c r="C7" s="1722"/>
      <c r="D7" s="1722"/>
    </row>
    <row r="8" spans="1:6" s="239" customFormat="1" ht="12.95" customHeight="1">
      <c r="A8" s="1537"/>
      <c r="B8" s="1497" t="s">
        <v>766</v>
      </c>
      <c r="C8" s="1723" t="s">
        <v>763</v>
      </c>
      <c r="D8" s="1724" t="s">
        <v>764</v>
      </c>
    </row>
    <row r="9" spans="1:6" s="142" customFormat="1" ht="7.5" customHeight="1">
      <c r="A9" s="1537"/>
      <c r="B9" s="1498"/>
      <c r="C9" s="1556"/>
      <c r="D9" s="1662"/>
    </row>
    <row r="10" spans="1:6" s="87" customFormat="1" ht="18" customHeight="1">
      <c r="A10" s="1537"/>
      <c r="B10" s="1640"/>
      <c r="C10" s="1639"/>
      <c r="D10" s="1725"/>
    </row>
    <row r="11" spans="1:6" s="87" customFormat="1" ht="21.75" customHeight="1">
      <c r="A11" s="1532" t="s">
        <v>20</v>
      </c>
      <c r="B11" s="1550" t="s">
        <v>1289</v>
      </c>
      <c r="C11" s="1552"/>
      <c r="D11" s="1552"/>
    </row>
    <row r="12" spans="1:6" s="87" customFormat="1" ht="12.95" customHeight="1">
      <c r="A12" s="1532"/>
      <c r="B12" s="1637" t="s">
        <v>125</v>
      </c>
      <c r="C12" s="1514" t="s">
        <v>51</v>
      </c>
      <c r="D12" s="1659" t="s">
        <v>52</v>
      </c>
    </row>
    <row r="13" spans="1:6" s="87" customFormat="1" ht="12.95" customHeight="1">
      <c r="A13" s="1532"/>
      <c r="B13" s="1512"/>
      <c r="C13" s="1514"/>
      <c r="D13" s="1659"/>
    </row>
    <row r="14" spans="1:6" s="87" customFormat="1" ht="12.95" customHeight="1" thickBot="1">
      <c r="A14" s="1533"/>
      <c r="B14" s="1513"/>
      <c r="C14" s="1515"/>
      <c r="D14" s="1660"/>
    </row>
    <row r="15" spans="1:6" s="54" customFormat="1" ht="28.5" customHeight="1" thickTop="1">
      <c r="A15" s="271" t="s">
        <v>19</v>
      </c>
      <c r="B15" s="92">
        <v>735</v>
      </c>
      <c r="C15" s="92">
        <v>923</v>
      </c>
      <c r="D15" s="93">
        <v>905</v>
      </c>
    </row>
    <row r="16" spans="1:6" s="54" customFormat="1" ht="15" customHeight="1">
      <c r="A16" s="638" t="s">
        <v>61</v>
      </c>
      <c r="B16" s="95"/>
      <c r="C16" s="95"/>
      <c r="D16" s="96"/>
    </row>
    <row r="17" spans="1:4" s="54" customFormat="1" ht="17.100000000000001" customHeight="1">
      <c r="A17" s="225"/>
      <c r="B17" s="95"/>
      <c r="C17" s="95"/>
      <c r="D17" s="96"/>
    </row>
    <row r="18" spans="1:4" s="243" customFormat="1" ht="18" customHeight="1">
      <c r="A18" s="225" t="s">
        <v>36</v>
      </c>
      <c r="B18" s="95">
        <v>227</v>
      </c>
      <c r="C18" s="95">
        <v>271</v>
      </c>
      <c r="D18" s="96">
        <v>181</v>
      </c>
    </row>
    <row r="19" spans="1:4" s="243" customFormat="1" ht="18" customHeight="1">
      <c r="A19" s="225" t="s">
        <v>100</v>
      </c>
      <c r="B19" s="95">
        <v>24</v>
      </c>
      <c r="C19" s="95">
        <v>106</v>
      </c>
      <c r="D19" s="96">
        <v>135</v>
      </c>
    </row>
    <row r="20" spans="1:4" s="243" customFormat="1" ht="18" customHeight="1">
      <c r="A20" s="225" t="s">
        <v>101</v>
      </c>
      <c r="B20" s="95">
        <v>203</v>
      </c>
      <c r="C20" s="95">
        <v>165</v>
      </c>
      <c r="D20" s="96">
        <v>46</v>
      </c>
    </row>
    <row r="21" spans="1:4" s="243" customFormat="1" ht="18" customHeight="1">
      <c r="A21" s="225"/>
      <c r="B21" s="95"/>
      <c r="C21" s="95"/>
      <c r="D21" s="96"/>
    </row>
    <row r="22" spans="1:4" s="243" customFormat="1" ht="18" customHeight="1">
      <c r="A22" s="225" t="s">
        <v>37</v>
      </c>
      <c r="B22" s="95">
        <v>378</v>
      </c>
      <c r="C22" s="95">
        <v>307</v>
      </c>
      <c r="D22" s="96">
        <v>180</v>
      </c>
    </row>
    <row r="23" spans="1:4" s="243" customFormat="1" ht="18" customHeight="1">
      <c r="A23" s="225" t="s">
        <v>102</v>
      </c>
      <c r="B23" s="95">
        <v>173</v>
      </c>
      <c r="C23" s="95">
        <v>167</v>
      </c>
      <c r="D23" s="1273" t="s">
        <v>313</v>
      </c>
    </row>
    <row r="24" spans="1:4" s="243" customFormat="1" ht="18" customHeight="1">
      <c r="A24" s="225" t="s">
        <v>103</v>
      </c>
      <c r="B24" s="95">
        <v>205</v>
      </c>
      <c r="C24" s="95">
        <v>140</v>
      </c>
      <c r="D24" s="96">
        <v>180</v>
      </c>
    </row>
    <row r="25" spans="1:4" s="243" customFormat="1" ht="18" customHeight="1">
      <c r="A25" s="225"/>
      <c r="B25" s="95"/>
      <c r="C25" s="95"/>
      <c r="D25" s="96"/>
    </row>
    <row r="26" spans="1:4" s="243" customFormat="1" ht="18" customHeight="1">
      <c r="A26" s="225" t="s">
        <v>38</v>
      </c>
      <c r="B26" s="95">
        <v>8</v>
      </c>
      <c r="C26" s="95">
        <v>70</v>
      </c>
      <c r="D26" s="96">
        <v>32</v>
      </c>
    </row>
    <row r="27" spans="1:4" s="243" customFormat="1" ht="18" customHeight="1">
      <c r="A27" s="225" t="s">
        <v>104</v>
      </c>
      <c r="B27" s="1274" t="s">
        <v>313</v>
      </c>
      <c r="C27" s="95">
        <v>6</v>
      </c>
      <c r="D27" s="96">
        <v>3</v>
      </c>
    </row>
    <row r="28" spans="1:4" s="243" customFormat="1" ht="18" customHeight="1">
      <c r="A28" s="225" t="s">
        <v>105</v>
      </c>
      <c r="B28" s="95">
        <v>8</v>
      </c>
      <c r="C28" s="95">
        <v>64</v>
      </c>
      <c r="D28" s="96">
        <v>6</v>
      </c>
    </row>
    <row r="29" spans="1:4" s="243" customFormat="1" ht="18" customHeight="1">
      <c r="A29" s="225" t="s">
        <v>107</v>
      </c>
      <c r="B29" s="1274" t="s">
        <v>313</v>
      </c>
      <c r="C29" s="1274" t="s">
        <v>313</v>
      </c>
      <c r="D29" s="96">
        <v>23</v>
      </c>
    </row>
    <row r="30" spans="1:4" s="243" customFormat="1" ht="18" customHeight="1">
      <c r="A30" s="225"/>
      <c r="B30" s="95"/>
      <c r="C30" s="95"/>
      <c r="D30" s="96"/>
    </row>
    <row r="31" spans="1:4" s="243" customFormat="1" ht="18" customHeight="1">
      <c r="A31" s="225" t="s">
        <v>39</v>
      </c>
      <c r="B31" s="95">
        <v>66</v>
      </c>
      <c r="C31" s="95">
        <v>160</v>
      </c>
      <c r="D31" s="96">
        <v>422</v>
      </c>
    </row>
    <row r="32" spans="1:4" s="243" customFormat="1" ht="18" customHeight="1">
      <c r="A32" s="225" t="s">
        <v>108</v>
      </c>
      <c r="B32" s="1274" t="s">
        <v>313</v>
      </c>
      <c r="C32" s="95">
        <v>13</v>
      </c>
      <c r="D32" s="96">
        <v>34</v>
      </c>
    </row>
    <row r="33" spans="1:4" s="243" customFormat="1" ht="18" customHeight="1">
      <c r="A33" s="225" t="s">
        <v>109</v>
      </c>
      <c r="B33" s="1274" t="s">
        <v>313</v>
      </c>
      <c r="C33" s="95">
        <v>83</v>
      </c>
      <c r="D33" s="96">
        <v>40</v>
      </c>
    </row>
    <row r="34" spans="1:4" s="243" customFormat="1" ht="18" customHeight="1">
      <c r="A34" s="225" t="s">
        <v>110</v>
      </c>
      <c r="B34" s="95">
        <v>66</v>
      </c>
      <c r="C34" s="95">
        <v>64</v>
      </c>
      <c r="D34" s="96">
        <v>348</v>
      </c>
    </row>
    <row r="35" spans="1:4" s="243" customFormat="1" ht="18" customHeight="1">
      <c r="A35" s="225"/>
      <c r="B35" s="95"/>
      <c r="C35" s="95"/>
      <c r="D35" s="96"/>
    </row>
    <row r="36" spans="1:4" s="243" customFormat="1" ht="18" customHeight="1">
      <c r="A36" s="225" t="s">
        <v>40</v>
      </c>
      <c r="B36" s="1274" t="s">
        <v>313</v>
      </c>
      <c r="C36" s="95">
        <v>17</v>
      </c>
      <c r="D36" s="96">
        <v>30</v>
      </c>
    </row>
    <row r="37" spans="1:4" s="243" customFormat="1" ht="18" customHeight="1">
      <c r="A37" s="225" t="s">
        <v>111</v>
      </c>
      <c r="B37" s="1274" t="s">
        <v>313</v>
      </c>
      <c r="C37" s="95">
        <v>1</v>
      </c>
      <c r="D37" s="96">
        <v>29</v>
      </c>
    </row>
    <row r="38" spans="1:4" s="243" customFormat="1" ht="18" customHeight="1">
      <c r="A38" s="225" t="s">
        <v>112</v>
      </c>
      <c r="B38" s="1274" t="s">
        <v>313</v>
      </c>
      <c r="C38" s="95">
        <v>16</v>
      </c>
      <c r="D38" s="96">
        <v>1</v>
      </c>
    </row>
    <row r="39" spans="1:4" s="243" customFormat="1" ht="18" customHeight="1">
      <c r="A39" s="225"/>
      <c r="B39" s="95"/>
      <c r="C39" s="95"/>
      <c r="D39" s="96"/>
    </row>
    <row r="40" spans="1:4" s="243" customFormat="1" ht="18" customHeight="1">
      <c r="A40" s="225" t="s">
        <v>41</v>
      </c>
      <c r="B40" s="95">
        <v>56</v>
      </c>
      <c r="C40" s="95">
        <v>98</v>
      </c>
      <c r="D40" s="96">
        <v>60</v>
      </c>
    </row>
    <row r="41" spans="1:4" s="243" customFormat="1" ht="18" customHeight="1">
      <c r="A41" s="225" t="s">
        <v>303</v>
      </c>
      <c r="B41" s="1274" t="s">
        <v>313</v>
      </c>
      <c r="C41" s="95">
        <v>5</v>
      </c>
      <c r="D41" s="96">
        <v>4</v>
      </c>
    </row>
    <row r="42" spans="1:4" s="243" customFormat="1" ht="18" customHeight="1">
      <c r="A42" s="225" t="s">
        <v>113</v>
      </c>
      <c r="B42" s="95">
        <v>16</v>
      </c>
      <c r="C42" s="95">
        <v>90</v>
      </c>
      <c r="D42" s="96">
        <v>21</v>
      </c>
    </row>
    <row r="43" spans="1:4" s="243" customFormat="1" ht="18" customHeight="1">
      <c r="A43" s="225" t="s">
        <v>304</v>
      </c>
      <c r="B43" s="95">
        <v>40</v>
      </c>
      <c r="C43" s="95">
        <v>3</v>
      </c>
      <c r="D43" s="96">
        <v>35</v>
      </c>
    </row>
  </sheetData>
  <mergeCells count="10">
    <mergeCell ref="A6:A10"/>
    <mergeCell ref="B6:D7"/>
    <mergeCell ref="B8:B10"/>
    <mergeCell ref="C8:C10"/>
    <mergeCell ref="D8:D10"/>
    <mergeCell ref="A11:A14"/>
    <mergeCell ref="B11:D11"/>
    <mergeCell ref="B12:B14"/>
    <mergeCell ref="C12:C14"/>
    <mergeCell ref="D12:D14"/>
  </mergeCells>
  <hyperlinks>
    <hyperlink ref="E1" location="'Spis tablic'!A1" display="Powrót do spisu tablic"/>
    <hyperlink ref="E2" location="'Spis tablic'!A1" display="Back to the list of tables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8">
    <tabColor rgb="FFFFFF00"/>
  </sheetPr>
  <dimension ref="A1:J41"/>
  <sheetViews>
    <sheetView workbookViewId="0">
      <selection activeCell="J2" sqref="J2"/>
    </sheetView>
  </sheetViews>
  <sheetFormatPr defaultColWidth="6.85546875" defaultRowHeight="10.5"/>
  <cols>
    <col min="1" max="1" width="22.140625" style="243" customWidth="1"/>
    <col min="2" max="2" width="8" style="13" customWidth="1"/>
    <col min="3" max="3" width="9.140625" style="254" customWidth="1"/>
    <col min="4" max="9" width="8" style="254" customWidth="1"/>
    <col min="10" max="16384" width="6.85546875" style="243"/>
  </cols>
  <sheetData>
    <row r="1" spans="1:10" s="232" customFormat="1" ht="12.95" customHeight="1">
      <c r="A1" s="229" t="s">
        <v>1156</v>
      </c>
      <c r="B1" s="4"/>
      <c r="C1" s="230"/>
      <c r="D1" s="230"/>
      <c r="E1" s="231"/>
      <c r="F1" s="231"/>
      <c r="G1" s="231"/>
      <c r="I1" s="630"/>
      <c r="J1" s="1218" t="s">
        <v>1250</v>
      </c>
    </row>
    <row r="2" spans="1:10" s="239" customFormat="1" ht="12.95" customHeight="1">
      <c r="A2" s="193" t="s">
        <v>768</v>
      </c>
      <c r="B2" s="236"/>
      <c r="C2" s="237"/>
      <c r="D2" s="237"/>
      <c r="E2" s="238"/>
      <c r="F2" s="238"/>
      <c r="G2" s="238"/>
      <c r="I2" s="295"/>
      <c r="J2" s="1218" t="s">
        <v>1266</v>
      </c>
    </row>
    <row r="3" spans="1:10" s="239" customFormat="1" ht="12.95" customHeight="1">
      <c r="A3" s="188" t="s">
        <v>1012</v>
      </c>
      <c r="B3" s="236"/>
      <c r="C3" s="237"/>
      <c r="D3" s="237"/>
      <c r="E3" s="238"/>
      <c r="F3" s="238"/>
      <c r="G3" s="238"/>
      <c r="I3" s="295"/>
      <c r="J3" s="1218"/>
    </row>
    <row r="4" spans="1:10" s="16" customFormat="1" ht="12.95" customHeight="1">
      <c r="A4" s="195" t="s">
        <v>742</v>
      </c>
      <c r="B4" s="1284"/>
      <c r="C4" s="322"/>
      <c r="D4" s="322"/>
      <c r="E4" s="322"/>
      <c r="F4" s="322"/>
      <c r="G4" s="322"/>
      <c r="H4" s="322"/>
      <c r="I4" s="322"/>
    </row>
    <row r="5" spans="1:10" s="203" customFormat="1" ht="5.25" customHeight="1" thickBot="1">
      <c r="A5" s="240" t="s">
        <v>131</v>
      </c>
      <c r="B5" s="241"/>
      <c r="C5" s="200"/>
      <c r="D5" s="200"/>
      <c r="E5" s="200"/>
      <c r="F5" s="200"/>
      <c r="G5" s="200"/>
      <c r="H5" s="200"/>
      <c r="I5" s="242"/>
    </row>
    <row r="6" spans="1:10" s="167" customFormat="1" ht="25.5" customHeight="1" thickTop="1">
      <c r="A6" s="1536" t="s">
        <v>114</v>
      </c>
      <c r="B6" s="1555" t="s">
        <v>140</v>
      </c>
      <c r="C6" s="1480" t="s">
        <v>147</v>
      </c>
      <c r="D6" s="642" t="s">
        <v>141</v>
      </c>
      <c r="E6" s="642"/>
      <c r="F6" s="642"/>
      <c r="G6" s="642"/>
      <c r="H6" s="643"/>
      <c r="I6" s="1044"/>
    </row>
    <row r="7" spans="1:10" s="167" customFormat="1" ht="22.5" customHeight="1">
      <c r="A7" s="1537"/>
      <c r="B7" s="1556"/>
      <c r="C7" s="1471"/>
      <c r="D7" s="1299" t="s">
        <v>95</v>
      </c>
      <c r="E7" s="1299" t="s">
        <v>149</v>
      </c>
      <c r="F7" s="1236" t="s">
        <v>133</v>
      </c>
      <c r="G7" s="1236" t="s">
        <v>134</v>
      </c>
      <c r="H7" s="1299" t="s">
        <v>135</v>
      </c>
      <c r="I7" s="1236" t="s">
        <v>136</v>
      </c>
    </row>
    <row r="8" spans="1:10" s="167" customFormat="1" ht="21.75" customHeight="1">
      <c r="A8" s="1537"/>
      <c r="B8" s="1556"/>
      <c r="C8" s="1471"/>
      <c r="D8" s="1299" t="s">
        <v>148</v>
      </c>
      <c r="E8" s="1299" t="s">
        <v>150</v>
      </c>
      <c r="F8" s="1236" t="s">
        <v>151</v>
      </c>
      <c r="G8" s="1236" t="s">
        <v>137</v>
      </c>
      <c r="H8" s="1299" t="s">
        <v>143</v>
      </c>
      <c r="I8" s="1236" t="s">
        <v>138</v>
      </c>
    </row>
    <row r="9" spans="1:10" s="167" customFormat="1" ht="22.5" customHeight="1">
      <c r="A9" s="1537"/>
      <c r="B9" s="1556"/>
      <c r="C9" s="1471"/>
      <c r="D9" s="644"/>
      <c r="E9" s="1308"/>
      <c r="F9" s="1138" t="s">
        <v>152</v>
      </c>
      <c r="G9" s="1138"/>
      <c r="H9" s="1308"/>
      <c r="I9" s="1236"/>
    </row>
    <row r="10" spans="1:10" s="167" customFormat="1" ht="12.95" customHeight="1">
      <c r="A10" s="1532" t="s">
        <v>20</v>
      </c>
      <c r="B10" s="1514" t="s">
        <v>59</v>
      </c>
      <c r="C10" s="1510" t="s">
        <v>795</v>
      </c>
      <c r="D10" s="1557" t="s">
        <v>1290</v>
      </c>
      <c r="E10" s="1558"/>
      <c r="F10" s="1558"/>
      <c r="G10" s="1558"/>
      <c r="H10" s="1559"/>
      <c r="I10" s="1557" t="s">
        <v>58</v>
      </c>
    </row>
    <row r="11" spans="1:10" s="167" customFormat="1" ht="18" customHeight="1">
      <c r="A11" s="1532"/>
      <c r="B11" s="1514"/>
      <c r="C11" s="1510"/>
      <c r="D11" s="1560"/>
      <c r="E11" s="1561"/>
      <c r="F11" s="1561"/>
      <c r="G11" s="1561"/>
      <c r="H11" s="1562"/>
      <c r="I11" s="1557"/>
    </row>
    <row r="12" spans="1:10" s="167" customFormat="1" ht="12.95" customHeight="1">
      <c r="A12" s="1532"/>
      <c r="B12" s="1514"/>
      <c r="C12" s="1510"/>
      <c r="D12" s="1285" t="s">
        <v>648</v>
      </c>
      <c r="E12" s="1285" t="s">
        <v>56</v>
      </c>
      <c r="F12" s="1290" t="s">
        <v>53</v>
      </c>
      <c r="G12" s="1290" t="s">
        <v>1441</v>
      </c>
      <c r="H12" s="1285" t="s">
        <v>649</v>
      </c>
      <c r="I12" s="1557"/>
    </row>
    <row r="13" spans="1:10" s="167" customFormat="1" ht="12.95" customHeight="1" thickBot="1">
      <c r="A13" s="1532"/>
      <c r="B13" s="1515"/>
      <c r="C13" s="1511"/>
      <c r="D13" s="1286" t="s">
        <v>57</v>
      </c>
      <c r="E13" s="1286" t="s">
        <v>57</v>
      </c>
      <c r="F13" s="1291" t="s">
        <v>54</v>
      </c>
      <c r="G13" s="1291" t="s">
        <v>55</v>
      </c>
      <c r="H13" s="1286" t="s">
        <v>650</v>
      </c>
      <c r="I13" s="1563"/>
    </row>
    <row r="14" spans="1:10" s="167" customFormat="1" ht="20.100000000000001" customHeight="1" thickTop="1">
      <c r="A14" s="269"/>
      <c r="B14" s="246"/>
      <c r="C14" s="246"/>
      <c r="D14" s="247"/>
      <c r="E14" s="247"/>
      <c r="F14" s="247"/>
      <c r="G14" s="247"/>
      <c r="H14" s="248"/>
      <c r="I14" s="249"/>
    </row>
    <row r="15" spans="1:10" s="168" customFormat="1" ht="20.100000000000001" customHeight="1">
      <c r="A15" s="271" t="s">
        <v>19</v>
      </c>
      <c r="B15" s="92">
        <v>144</v>
      </c>
      <c r="C15" s="1061">
        <v>0.2</v>
      </c>
      <c r="D15" s="92">
        <v>3</v>
      </c>
      <c r="E15" s="92">
        <v>2</v>
      </c>
      <c r="F15" s="1145">
        <v>134</v>
      </c>
      <c r="G15" s="1145">
        <v>8</v>
      </c>
      <c r="H15" s="1063" t="s">
        <v>311</v>
      </c>
      <c r="I15" s="93">
        <v>218</v>
      </c>
    </row>
    <row r="16" spans="1:10" s="168" customFormat="1" ht="20.100000000000001" customHeight="1">
      <c r="A16" s="638" t="s">
        <v>61</v>
      </c>
      <c r="B16" s="95"/>
      <c r="C16" s="98"/>
      <c r="D16" s="95"/>
      <c r="E16" s="95"/>
      <c r="F16" s="1146"/>
      <c r="G16" s="1146"/>
      <c r="H16" s="1038"/>
      <c r="I16" s="96"/>
    </row>
    <row r="17" spans="1:9" s="168" customFormat="1" ht="20.100000000000001" customHeight="1">
      <c r="A17" s="225"/>
      <c r="B17" s="95"/>
      <c r="C17" s="98"/>
      <c r="D17" s="95"/>
      <c r="E17" s="95"/>
      <c r="F17" s="1146"/>
      <c r="G17" s="1146"/>
      <c r="H17" s="1038"/>
      <c r="I17" s="96"/>
    </row>
    <row r="18" spans="1:9" s="167" customFormat="1" ht="20.100000000000001" customHeight="1">
      <c r="A18" s="225" t="s">
        <v>36</v>
      </c>
      <c r="B18" s="95">
        <v>4</v>
      </c>
      <c r="C18" s="98">
        <v>0</v>
      </c>
      <c r="D18" s="95">
        <v>2</v>
      </c>
      <c r="E18" s="95">
        <v>2</v>
      </c>
      <c r="F18" s="1146">
        <v>2</v>
      </c>
      <c r="G18" s="1038" t="s">
        <v>311</v>
      </c>
      <c r="H18" s="1038" t="s">
        <v>311</v>
      </c>
      <c r="I18" s="96">
        <v>106</v>
      </c>
    </row>
    <row r="19" spans="1:9" s="167" customFormat="1" ht="20.100000000000001" customHeight="1">
      <c r="A19" s="225" t="s">
        <v>100</v>
      </c>
      <c r="B19" s="1038" t="s">
        <v>311</v>
      </c>
      <c r="C19" s="1038" t="s">
        <v>311</v>
      </c>
      <c r="D19" s="1038" t="s">
        <v>311</v>
      </c>
      <c r="E19" s="1038" t="s">
        <v>311</v>
      </c>
      <c r="F19" s="1038" t="s">
        <v>311</v>
      </c>
      <c r="G19" s="1038" t="s">
        <v>311</v>
      </c>
      <c r="H19" s="1038" t="s">
        <v>311</v>
      </c>
      <c r="I19" s="96">
        <v>106</v>
      </c>
    </row>
    <row r="20" spans="1:9" s="167" customFormat="1" ht="20.100000000000001" customHeight="1">
      <c r="A20" s="225" t="s">
        <v>101</v>
      </c>
      <c r="B20" s="95">
        <v>4</v>
      </c>
      <c r="C20" s="98">
        <v>0</v>
      </c>
      <c r="D20" s="95">
        <v>2</v>
      </c>
      <c r="E20" s="95">
        <v>2</v>
      </c>
      <c r="F20" s="1146">
        <v>2</v>
      </c>
      <c r="G20" s="1038" t="s">
        <v>311</v>
      </c>
      <c r="H20" s="1038" t="s">
        <v>311</v>
      </c>
      <c r="I20" s="1037" t="s">
        <v>311</v>
      </c>
    </row>
    <row r="21" spans="1:9" s="167" customFormat="1" ht="20.100000000000001" customHeight="1">
      <c r="A21" s="225"/>
      <c r="B21" s="95"/>
      <c r="C21" s="98"/>
      <c r="D21" s="95"/>
      <c r="E21" s="95"/>
      <c r="F21" s="1146"/>
      <c r="G21" s="1146"/>
      <c r="H21" s="1038"/>
      <c r="I21" s="96"/>
    </row>
    <row r="22" spans="1:9" s="167" customFormat="1" ht="20.100000000000001" customHeight="1">
      <c r="A22" s="225" t="s">
        <v>37</v>
      </c>
      <c r="B22" s="95">
        <v>80</v>
      </c>
      <c r="C22" s="98">
        <v>0.4</v>
      </c>
      <c r="D22" s="1038" t="s">
        <v>311</v>
      </c>
      <c r="E22" s="1038" t="s">
        <v>311</v>
      </c>
      <c r="F22" s="1146">
        <v>80</v>
      </c>
      <c r="G22" s="1038" t="s">
        <v>311</v>
      </c>
      <c r="H22" s="1038" t="s">
        <v>311</v>
      </c>
      <c r="I22" s="1037" t="s">
        <v>311</v>
      </c>
    </row>
    <row r="23" spans="1:9" s="167" customFormat="1" ht="20.100000000000001" customHeight="1">
      <c r="A23" s="225" t="s">
        <v>103</v>
      </c>
      <c r="B23" s="95">
        <v>80</v>
      </c>
      <c r="C23" s="98">
        <v>0.8</v>
      </c>
      <c r="D23" s="1038" t="s">
        <v>311</v>
      </c>
      <c r="E23" s="1038" t="s">
        <v>311</v>
      </c>
      <c r="F23" s="1146">
        <v>80</v>
      </c>
      <c r="G23" s="1038" t="s">
        <v>311</v>
      </c>
      <c r="H23" s="1038" t="s">
        <v>311</v>
      </c>
      <c r="I23" s="1037" t="s">
        <v>311</v>
      </c>
    </row>
    <row r="24" spans="1:9" s="167" customFormat="1" ht="20.100000000000001" customHeight="1">
      <c r="A24" s="225"/>
      <c r="B24" s="95"/>
      <c r="C24" s="98"/>
      <c r="D24" s="95"/>
      <c r="E24" s="95"/>
      <c r="F24" s="1146"/>
      <c r="G24" s="1146"/>
      <c r="H24" s="1038"/>
      <c r="I24" s="96"/>
    </row>
    <row r="25" spans="1:9" s="167" customFormat="1" ht="20.100000000000001" customHeight="1">
      <c r="A25" s="225" t="s">
        <v>145</v>
      </c>
      <c r="B25" s="95"/>
      <c r="C25" s="98"/>
      <c r="D25" s="95"/>
      <c r="E25" s="95"/>
      <c r="F25" s="1146"/>
      <c r="G25" s="1146"/>
      <c r="H25" s="1038"/>
      <c r="I25" s="96"/>
    </row>
    <row r="26" spans="1:9" s="167" customFormat="1" ht="20.100000000000001" customHeight="1">
      <c r="A26" s="1148" t="s">
        <v>1157</v>
      </c>
      <c r="B26" s="95">
        <v>60</v>
      </c>
      <c r="C26" s="98">
        <v>0.3</v>
      </c>
      <c r="D26" s="95">
        <v>1</v>
      </c>
      <c r="E26" s="1038" t="s">
        <v>311</v>
      </c>
      <c r="F26" s="1146">
        <v>52</v>
      </c>
      <c r="G26" s="1146">
        <v>8</v>
      </c>
      <c r="H26" s="1038" t="s">
        <v>311</v>
      </c>
      <c r="I26" s="96">
        <v>96</v>
      </c>
    </row>
    <row r="27" spans="1:9" s="167" customFormat="1" ht="20.100000000000001" customHeight="1">
      <c r="A27" s="225" t="s">
        <v>109</v>
      </c>
      <c r="B27" s="1038" t="s">
        <v>311</v>
      </c>
      <c r="C27" s="1038" t="s">
        <v>311</v>
      </c>
      <c r="D27" s="1038" t="s">
        <v>311</v>
      </c>
      <c r="E27" s="1038" t="s">
        <v>311</v>
      </c>
      <c r="F27" s="1038" t="s">
        <v>311</v>
      </c>
      <c r="G27" s="1038" t="s">
        <v>311</v>
      </c>
      <c r="H27" s="1038" t="s">
        <v>311</v>
      </c>
      <c r="I27" s="96">
        <v>30</v>
      </c>
    </row>
    <row r="28" spans="1:9" s="167" customFormat="1" ht="20.100000000000001" customHeight="1">
      <c r="A28" s="225" t="s">
        <v>110</v>
      </c>
      <c r="B28" s="95">
        <v>60</v>
      </c>
      <c r="C28" s="98">
        <v>0.7</v>
      </c>
      <c r="D28" s="95">
        <v>1</v>
      </c>
      <c r="E28" s="1038" t="s">
        <v>311</v>
      </c>
      <c r="F28" s="1146">
        <v>52</v>
      </c>
      <c r="G28" s="1146">
        <v>8</v>
      </c>
      <c r="H28" s="1038" t="s">
        <v>311</v>
      </c>
      <c r="I28" s="96">
        <v>66</v>
      </c>
    </row>
    <row r="29" spans="1:9" s="167" customFormat="1" ht="20.100000000000001" customHeight="1">
      <c r="A29" s="225"/>
      <c r="B29" s="95"/>
      <c r="C29" s="98"/>
      <c r="D29" s="95"/>
      <c r="E29" s="95"/>
      <c r="F29" s="1146"/>
      <c r="G29" s="1146"/>
      <c r="H29" s="1038"/>
      <c r="I29" s="96"/>
    </row>
    <row r="30" spans="1:9" s="167" customFormat="1" ht="20.100000000000001" customHeight="1">
      <c r="A30" s="225" t="s">
        <v>1154</v>
      </c>
      <c r="B30" s="95"/>
      <c r="C30" s="98"/>
      <c r="D30" s="95"/>
      <c r="E30" s="95"/>
      <c r="F30" s="1146"/>
      <c r="G30" s="1146"/>
      <c r="H30" s="1038"/>
      <c r="I30" s="96"/>
    </row>
    <row r="31" spans="1:9" s="167" customFormat="1" ht="20.100000000000001" customHeight="1">
      <c r="A31" s="225" t="s">
        <v>1031</v>
      </c>
      <c r="B31" s="1038" t="s">
        <v>311</v>
      </c>
      <c r="C31" s="1038" t="s">
        <v>311</v>
      </c>
      <c r="D31" s="1038" t="s">
        <v>311</v>
      </c>
      <c r="E31" s="1038" t="s">
        <v>311</v>
      </c>
      <c r="F31" s="1038" t="s">
        <v>311</v>
      </c>
      <c r="G31" s="1038" t="s">
        <v>311</v>
      </c>
      <c r="H31" s="1038" t="s">
        <v>311</v>
      </c>
      <c r="I31" s="96">
        <v>1</v>
      </c>
    </row>
    <row r="32" spans="1:9" s="167" customFormat="1" ht="23.25" customHeight="1">
      <c r="A32" s="225" t="s">
        <v>111</v>
      </c>
      <c r="B32" s="1038" t="s">
        <v>311</v>
      </c>
      <c r="C32" s="1038" t="s">
        <v>311</v>
      </c>
      <c r="D32" s="1038" t="s">
        <v>311</v>
      </c>
      <c r="E32" s="1038" t="s">
        <v>311</v>
      </c>
      <c r="F32" s="1038" t="s">
        <v>311</v>
      </c>
      <c r="G32" s="1038" t="s">
        <v>311</v>
      </c>
      <c r="H32" s="1038" t="s">
        <v>311</v>
      </c>
      <c r="I32" s="96">
        <v>1</v>
      </c>
    </row>
    <row r="33" spans="1:10" s="167" customFormat="1" ht="20.100000000000001" customHeight="1">
      <c r="A33" s="225"/>
      <c r="B33" s="95"/>
      <c r="C33" s="98"/>
      <c r="D33" s="95"/>
      <c r="E33" s="95"/>
      <c r="F33" s="1146"/>
      <c r="G33" s="1146"/>
      <c r="H33" s="1038"/>
      <c r="I33" s="96"/>
    </row>
    <row r="34" spans="1:10" s="167" customFormat="1" ht="20.100000000000001" customHeight="1">
      <c r="A34" s="225" t="s">
        <v>41</v>
      </c>
      <c r="B34" s="1038" t="s">
        <v>311</v>
      </c>
      <c r="C34" s="1038" t="s">
        <v>311</v>
      </c>
      <c r="D34" s="1038" t="s">
        <v>311</v>
      </c>
      <c r="E34" s="1038" t="s">
        <v>311</v>
      </c>
      <c r="F34" s="1038" t="s">
        <v>311</v>
      </c>
      <c r="G34" s="1038" t="s">
        <v>311</v>
      </c>
      <c r="H34" s="1038" t="s">
        <v>311</v>
      </c>
      <c r="I34" s="96">
        <v>15</v>
      </c>
    </row>
    <row r="35" spans="1:10" s="160" customFormat="1" ht="23.25" customHeight="1">
      <c r="A35" s="225" t="s">
        <v>303</v>
      </c>
      <c r="B35" s="1038" t="s">
        <v>311</v>
      </c>
      <c r="C35" s="1038" t="s">
        <v>311</v>
      </c>
      <c r="D35" s="1038" t="s">
        <v>311</v>
      </c>
      <c r="E35" s="1038" t="s">
        <v>311</v>
      </c>
      <c r="F35" s="1038" t="s">
        <v>311</v>
      </c>
      <c r="G35" s="1038" t="s">
        <v>311</v>
      </c>
      <c r="H35" s="1038" t="s">
        <v>311</v>
      </c>
      <c r="I35" s="96">
        <v>12</v>
      </c>
      <c r="J35" s="167"/>
    </row>
    <row r="36" spans="1:10" s="167" customFormat="1" ht="20.100000000000001" customHeight="1">
      <c r="A36" s="225" t="s">
        <v>113</v>
      </c>
      <c r="B36" s="1038" t="s">
        <v>311</v>
      </c>
      <c r="C36" s="1038" t="s">
        <v>311</v>
      </c>
      <c r="D36" s="1038" t="s">
        <v>311</v>
      </c>
      <c r="E36" s="1038" t="s">
        <v>311</v>
      </c>
      <c r="F36" s="1038" t="s">
        <v>311</v>
      </c>
      <c r="G36" s="1038" t="s">
        <v>311</v>
      </c>
      <c r="H36" s="1038" t="s">
        <v>311</v>
      </c>
      <c r="I36" s="96">
        <v>3</v>
      </c>
      <c r="J36" s="160"/>
    </row>
    <row r="37" spans="1:10" s="167" customFormat="1" ht="12">
      <c r="A37" s="243"/>
      <c r="B37" s="1062"/>
      <c r="C37" s="1062"/>
      <c r="D37" s="1062"/>
      <c r="E37" s="1062"/>
      <c r="F37" s="1147"/>
      <c r="G37" s="1147"/>
      <c r="H37" s="1062"/>
      <c r="I37" s="191"/>
    </row>
    <row r="38" spans="1:10" s="167" customFormat="1" ht="11.25">
      <c r="A38" s="1535" t="s">
        <v>1263</v>
      </c>
      <c r="B38" s="1535"/>
      <c r="C38" s="1535"/>
      <c r="D38" s="1535"/>
      <c r="E38" s="1535"/>
      <c r="F38" s="1535"/>
      <c r="G38" s="1535"/>
      <c r="H38" s="1535"/>
      <c r="I38" s="1535"/>
    </row>
    <row r="39" spans="1:10" s="167" customFormat="1" ht="11.25">
      <c r="A39" s="801" t="s">
        <v>1262</v>
      </c>
      <c r="B39" s="33"/>
      <c r="C39" s="33"/>
      <c r="D39" s="33"/>
      <c r="E39" s="33"/>
      <c r="F39" s="33"/>
      <c r="G39" s="33"/>
      <c r="H39" s="33"/>
      <c r="I39" s="33"/>
    </row>
    <row r="40" spans="1:10" s="167" customFormat="1">
      <c r="A40" s="243"/>
      <c r="B40" s="243"/>
      <c r="C40" s="243"/>
      <c r="D40" s="243"/>
      <c r="E40" s="243"/>
      <c r="F40" s="254"/>
      <c r="G40" s="254"/>
      <c r="H40" s="243"/>
      <c r="I40" s="243"/>
    </row>
    <row r="41" spans="1:10">
      <c r="J41" s="167"/>
    </row>
  </sheetData>
  <mergeCells count="9">
    <mergeCell ref="I10:I13"/>
    <mergeCell ref="A38:I38"/>
    <mergeCell ref="A6:A9"/>
    <mergeCell ref="B6:B9"/>
    <mergeCell ref="C6:C9"/>
    <mergeCell ref="A10:A13"/>
    <mergeCell ref="B10:B13"/>
    <mergeCell ref="C10:C13"/>
    <mergeCell ref="D10:H11"/>
  </mergeCells>
  <phoneticPr fontId="4" type="noConversion"/>
  <hyperlinks>
    <hyperlink ref="J1" location="'Spis tablic'!A1" display="Powrót do spisu tablic"/>
    <hyperlink ref="J2" location="'Spis tablic'!A1" display="Back to the list of tables"/>
  </hyperlinks>
  <pageMargins left="0.70866141732283472" right="0.59055118110236227" top="0.78740157480314965" bottom="0.98425196850393704" header="0.51181102362204722" footer="0.51181102362204722"/>
  <pageSetup paperSize="9" orientation="portrait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M219"/>
  <sheetViews>
    <sheetView zoomScaleNormal="100" workbookViewId="0">
      <selection activeCell="L2" sqref="L2"/>
    </sheetView>
  </sheetViews>
  <sheetFormatPr defaultRowHeight="12.75"/>
  <cols>
    <col min="1" max="1" width="22" style="11" customWidth="1"/>
    <col min="2" max="5" width="11" style="849" customWidth="1"/>
    <col min="6" max="6" width="11" style="848" customWidth="1"/>
    <col min="7" max="7" width="11" style="22" customWidth="1"/>
    <col min="8" max="11" width="11" style="20" customWidth="1"/>
    <col min="12" max="12" width="9.140625" style="6"/>
    <col min="13" max="16384" width="9.140625" style="5"/>
  </cols>
  <sheetData>
    <row r="1" spans="1:13">
      <c r="A1" s="519" t="s">
        <v>1332</v>
      </c>
      <c r="B1" s="866"/>
      <c r="C1" s="866"/>
      <c r="D1" s="866"/>
      <c r="E1" s="866"/>
      <c r="F1" s="865"/>
      <c r="G1" s="519"/>
      <c r="H1" s="5"/>
      <c r="I1" s="16"/>
      <c r="J1" s="16"/>
      <c r="K1" s="16"/>
      <c r="L1" s="1218" t="s">
        <v>1250</v>
      </c>
      <c r="M1" s="6"/>
    </row>
    <row r="2" spans="1:13">
      <c r="A2" s="519" t="s">
        <v>1333</v>
      </c>
      <c r="B2" s="866"/>
      <c r="C2" s="866"/>
      <c r="D2" s="866"/>
      <c r="E2" s="866"/>
      <c r="F2" s="865"/>
      <c r="G2" s="519"/>
      <c r="H2" s="5"/>
      <c r="I2" s="16"/>
      <c r="J2" s="16"/>
      <c r="K2" s="16"/>
      <c r="L2" s="1218" t="s">
        <v>1266</v>
      </c>
      <c r="M2" s="6"/>
    </row>
    <row r="3" spans="1:13" s="20" customFormat="1" ht="13.5" thickBot="1">
      <c r="A3" s="27" t="s">
        <v>1330</v>
      </c>
      <c r="B3" s="887"/>
      <c r="C3" s="887"/>
      <c r="D3" s="887"/>
      <c r="E3" s="887"/>
      <c r="F3" s="886"/>
      <c r="G3" s="27"/>
      <c r="I3" s="16"/>
      <c r="J3" s="16"/>
      <c r="K3" s="16"/>
      <c r="L3" s="1218"/>
      <c r="M3" s="22"/>
    </row>
    <row r="4" spans="1:13" s="647" customFormat="1" ht="13.5" customHeight="1" thickTop="1">
      <c r="A4" s="1578" t="s">
        <v>1275</v>
      </c>
      <c r="B4" s="1580" t="s">
        <v>140</v>
      </c>
      <c r="C4" s="1581"/>
      <c r="D4" s="1582" t="s">
        <v>847</v>
      </c>
      <c r="E4" s="1582"/>
      <c r="F4" s="1582"/>
      <c r="G4" s="1582" t="s">
        <v>846</v>
      </c>
      <c r="H4" s="1582"/>
      <c r="I4" s="1582"/>
      <c r="J4" s="1582"/>
      <c r="K4" s="1580"/>
    </row>
    <row r="5" spans="1:13" ht="15" customHeight="1">
      <c r="A5" s="1579"/>
      <c r="B5" s="1583" t="s">
        <v>1278</v>
      </c>
      <c r="C5" s="1495" t="s">
        <v>974</v>
      </c>
      <c r="D5" s="1495" t="s">
        <v>71</v>
      </c>
      <c r="E5" s="1734" t="s">
        <v>139</v>
      </c>
      <c r="F5" s="1734"/>
      <c r="G5" s="1495" t="s">
        <v>71</v>
      </c>
      <c r="H5" s="1495" t="s">
        <v>1281</v>
      </c>
      <c r="I5" s="1495" t="s">
        <v>1276</v>
      </c>
      <c r="J5" s="1588" t="s">
        <v>1305</v>
      </c>
      <c r="K5" s="1588" t="s">
        <v>1277</v>
      </c>
    </row>
    <row r="6" spans="1:13">
      <c r="A6" s="1579"/>
      <c r="B6" s="1583"/>
      <c r="C6" s="1496"/>
      <c r="D6" s="1496"/>
      <c r="E6" s="1495" t="s">
        <v>1279</v>
      </c>
      <c r="F6" s="1495" t="s">
        <v>1280</v>
      </c>
      <c r="G6" s="1496"/>
      <c r="H6" s="1496"/>
      <c r="I6" s="1496"/>
      <c r="J6" s="1583"/>
      <c r="K6" s="1583"/>
    </row>
    <row r="7" spans="1:13">
      <c r="A7" s="1579"/>
      <c r="B7" s="1583"/>
      <c r="C7" s="1496"/>
      <c r="D7" s="1496"/>
      <c r="E7" s="1496"/>
      <c r="F7" s="1496"/>
      <c r="G7" s="1496"/>
      <c r="H7" s="1496"/>
      <c r="I7" s="1496"/>
      <c r="J7" s="1583"/>
      <c r="K7" s="1583"/>
    </row>
    <row r="8" spans="1:13">
      <c r="A8" s="1579"/>
      <c r="B8" s="1583"/>
      <c r="C8" s="1496"/>
      <c r="D8" s="1496"/>
      <c r="E8" s="1496"/>
      <c r="F8" s="1496"/>
      <c r="G8" s="1496"/>
      <c r="H8" s="1496"/>
      <c r="I8" s="1496"/>
      <c r="J8" s="1583"/>
      <c r="K8" s="1583"/>
    </row>
    <row r="9" spans="1:13">
      <c r="A9" s="1579"/>
      <c r="B9" s="1584"/>
      <c r="C9" s="1585"/>
      <c r="D9" s="1585"/>
      <c r="E9" s="1585"/>
      <c r="F9" s="1585"/>
      <c r="G9" s="1585"/>
      <c r="H9" s="1585"/>
      <c r="I9" s="1585"/>
      <c r="J9" s="1584"/>
      <c r="K9" s="1584"/>
    </row>
    <row r="10" spans="1:13" ht="12.75" customHeight="1">
      <c r="A10" s="1564" t="s">
        <v>20</v>
      </c>
      <c r="B10" s="1566" t="s">
        <v>59</v>
      </c>
      <c r="C10" s="1567"/>
      <c r="D10" s="1568" t="s">
        <v>845</v>
      </c>
      <c r="E10" s="1568"/>
      <c r="F10" s="1568"/>
      <c r="G10" s="1568" t="s">
        <v>844</v>
      </c>
      <c r="H10" s="1568"/>
      <c r="I10" s="1568"/>
      <c r="J10" s="1568"/>
      <c r="K10" s="1566"/>
    </row>
    <row r="11" spans="1:13" ht="15" customHeight="1">
      <c r="A11" s="1564"/>
      <c r="B11" s="1569" t="s">
        <v>838</v>
      </c>
      <c r="C11" s="1571" t="s">
        <v>837</v>
      </c>
      <c r="D11" s="1571" t="s">
        <v>117</v>
      </c>
      <c r="E11" s="1568" t="s">
        <v>975</v>
      </c>
      <c r="F11" s="1568"/>
      <c r="G11" s="1574" t="s">
        <v>117</v>
      </c>
      <c r="H11" s="1571" t="s">
        <v>834</v>
      </c>
      <c r="I11" s="1571" t="s">
        <v>1260</v>
      </c>
      <c r="J11" s="1571" t="s">
        <v>833</v>
      </c>
      <c r="K11" s="1576" t="s">
        <v>832</v>
      </c>
    </row>
    <row r="12" spans="1:13" s="1222" customFormat="1" ht="56.25" customHeight="1" thickBot="1">
      <c r="A12" s="1565"/>
      <c r="B12" s="1570"/>
      <c r="C12" s="1572"/>
      <c r="D12" s="1572"/>
      <c r="E12" s="1302" t="s">
        <v>836</v>
      </c>
      <c r="F12" s="795" t="s">
        <v>835</v>
      </c>
      <c r="G12" s="1575"/>
      <c r="H12" s="1572"/>
      <c r="I12" s="1572"/>
      <c r="J12" s="1572"/>
      <c r="K12" s="1577"/>
      <c r="L12" s="845"/>
    </row>
    <row r="13" spans="1:13" ht="9.75" customHeight="1" thickTop="1">
      <c r="A13" s="599"/>
      <c r="B13" s="22"/>
      <c r="C13" s="22"/>
      <c r="D13" s="848"/>
      <c r="E13" s="22"/>
      <c r="F13" s="22"/>
      <c r="H13" s="949"/>
      <c r="I13" s="22"/>
      <c r="J13" s="22"/>
      <c r="K13" s="268"/>
    </row>
    <row r="14" spans="1:13" ht="17.25" customHeight="1">
      <c r="A14" s="594"/>
      <c r="B14" s="6"/>
      <c r="C14" s="6"/>
      <c r="D14" s="857"/>
      <c r="E14" s="6"/>
      <c r="F14" s="870" t="s">
        <v>856</v>
      </c>
      <c r="G14" s="217" t="s">
        <v>855</v>
      </c>
      <c r="H14" s="46"/>
      <c r="I14" s="6"/>
      <c r="J14" s="6"/>
      <c r="K14" s="6"/>
    </row>
    <row r="15" spans="1:13" ht="8.25" customHeight="1">
      <c r="B15" s="25"/>
      <c r="C15" s="25"/>
      <c r="D15" s="1149"/>
      <c r="E15" s="25"/>
      <c r="F15" s="25"/>
      <c r="G15" s="25"/>
      <c r="H15" s="1150"/>
      <c r="I15" s="25"/>
      <c r="J15" s="25"/>
      <c r="K15" s="25"/>
    </row>
    <row r="16" spans="1:13" s="193" customFormat="1" ht="15.95" customHeight="1">
      <c r="A16" s="897" t="s">
        <v>936</v>
      </c>
      <c r="B16" s="1066">
        <v>495409.7</v>
      </c>
      <c r="C16" s="1066">
        <v>394113.6</v>
      </c>
      <c r="D16" s="1066">
        <v>295313.7</v>
      </c>
      <c r="E16" s="1066">
        <v>156247.1</v>
      </c>
      <c r="F16" s="1066">
        <v>74006.7</v>
      </c>
      <c r="G16" s="1066">
        <v>200096</v>
      </c>
      <c r="H16" s="1066">
        <v>101296.1</v>
      </c>
      <c r="I16" s="1066">
        <v>70065.3</v>
      </c>
      <c r="J16" s="1066">
        <v>27991.3</v>
      </c>
      <c r="K16" s="1067">
        <v>743.3</v>
      </c>
      <c r="L16" s="579"/>
    </row>
    <row r="17" spans="1:12" s="193" customFormat="1" ht="15.95" customHeight="1">
      <c r="A17" s="896" t="s">
        <v>61</v>
      </c>
      <c r="B17" s="679"/>
      <c r="C17" s="679"/>
      <c r="D17" s="679"/>
      <c r="E17" s="679"/>
      <c r="F17" s="679"/>
      <c r="G17" s="679"/>
      <c r="H17" s="679"/>
      <c r="I17" s="679"/>
      <c r="J17" s="679"/>
      <c r="K17" s="1068"/>
      <c r="L17" s="579"/>
    </row>
    <row r="18" spans="1:12" ht="15.95" customHeight="1">
      <c r="A18" s="869"/>
      <c r="B18" s="679"/>
      <c r="C18" s="679"/>
      <c r="D18" s="679"/>
      <c r="E18" s="679"/>
      <c r="F18" s="679"/>
      <c r="G18" s="679"/>
      <c r="H18" s="679"/>
      <c r="I18" s="679"/>
      <c r="J18" s="679"/>
      <c r="K18" s="1068"/>
      <c r="L18" s="579"/>
    </row>
    <row r="19" spans="1:12" s="647" customFormat="1" ht="15.95" customHeight="1">
      <c r="A19" s="225" t="s">
        <v>36</v>
      </c>
      <c r="B19" s="679">
        <v>98816.6</v>
      </c>
      <c r="C19" s="679">
        <v>77837.8</v>
      </c>
      <c r="D19" s="679">
        <v>57606.400000000001</v>
      </c>
      <c r="E19" s="679">
        <v>34333</v>
      </c>
      <c r="F19" s="679">
        <v>10929.9</v>
      </c>
      <c r="G19" s="679">
        <v>41210.199999999997</v>
      </c>
      <c r="H19" s="679">
        <v>20978.799999999999</v>
      </c>
      <c r="I19" s="679">
        <v>15232.8</v>
      </c>
      <c r="J19" s="679">
        <v>4608.3999999999996</v>
      </c>
      <c r="K19" s="1068">
        <v>390.2</v>
      </c>
      <c r="L19" s="574"/>
    </row>
    <row r="20" spans="1:12" s="647" customFormat="1" ht="15.95" customHeight="1">
      <c r="A20" s="225" t="s">
        <v>100</v>
      </c>
      <c r="B20" s="679">
        <v>27412.9</v>
      </c>
      <c r="C20" s="679">
        <v>18843.400000000001</v>
      </c>
      <c r="D20" s="679">
        <v>13497.5</v>
      </c>
      <c r="E20" s="679">
        <v>9039.7000000000007</v>
      </c>
      <c r="F20" s="679">
        <v>3018.1</v>
      </c>
      <c r="G20" s="679">
        <v>13915.4</v>
      </c>
      <c r="H20" s="679">
        <v>8569.5</v>
      </c>
      <c r="I20" s="679">
        <v>3907.5</v>
      </c>
      <c r="J20" s="679">
        <v>1407.5</v>
      </c>
      <c r="K20" s="1068">
        <v>30.9</v>
      </c>
      <c r="L20" s="574"/>
    </row>
    <row r="21" spans="1:12" s="647" customFormat="1" ht="15.95" customHeight="1">
      <c r="A21" s="225" t="s">
        <v>101</v>
      </c>
      <c r="B21" s="679">
        <v>71403.7</v>
      </c>
      <c r="C21" s="679">
        <v>58994.400000000001</v>
      </c>
      <c r="D21" s="679">
        <v>44108.9</v>
      </c>
      <c r="E21" s="679">
        <v>25293.3</v>
      </c>
      <c r="F21" s="679">
        <v>7911.8</v>
      </c>
      <c r="G21" s="679">
        <v>27294.799999999999</v>
      </c>
      <c r="H21" s="679">
        <v>12409.3</v>
      </c>
      <c r="I21" s="679">
        <v>11325.3</v>
      </c>
      <c r="J21" s="679">
        <v>3200.9</v>
      </c>
      <c r="K21" s="1068">
        <v>359.3</v>
      </c>
      <c r="L21" s="574"/>
    </row>
    <row r="22" spans="1:12" s="647" customFormat="1" ht="15.95" customHeight="1">
      <c r="A22" s="225"/>
      <c r="B22" s="679"/>
      <c r="C22" s="679"/>
      <c r="D22" s="679"/>
      <c r="E22" s="679"/>
      <c r="F22" s="679"/>
      <c r="G22" s="679"/>
      <c r="H22" s="679"/>
      <c r="I22" s="679"/>
      <c r="J22" s="679"/>
      <c r="K22" s="1068"/>
      <c r="L22" s="950"/>
    </row>
    <row r="23" spans="1:12" s="647" customFormat="1" ht="15.95" customHeight="1">
      <c r="A23" s="225" t="s">
        <v>37</v>
      </c>
      <c r="B23" s="679">
        <v>107864.8</v>
      </c>
      <c r="C23" s="679">
        <v>89961.3</v>
      </c>
      <c r="D23" s="679">
        <v>68032.600000000006</v>
      </c>
      <c r="E23" s="679">
        <v>30778.2</v>
      </c>
      <c r="F23" s="679">
        <v>16394.2</v>
      </c>
      <c r="G23" s="679">
        <v>39832.199999999997</v>
      </c>
      <c r="H23" s="679">
        <v>17903.5</v>
      </c>
      <c r="I23" s="679">
        <v>16446.2</v>
      </c>
      <c r="J23" s="679">
        <v>5241.7</v>
      </c>
      <c r="K23" s="1068">
        <v>240.8</v>
      </c>
      <c r="L23" s="574"/>
    </row>
    <row r="24" spans="1:12" s="647" customFormat="1" ht="15.95" customHeight="1">
      <c r="A24" s="225" t="s">
        <v>102</v>
      </c>
      <c r="B24" s="679">
        <v>52150.2</v>
      </c>
      <c r="C24" s="679">
        <v>42823.3</v>
      </c>
      <c r="D24" s="679">
        <v>32617</v>
      </c>
      <c r="E24" s="679">
        <v>12550.2</v>
      </c>
      <c r="F24" s="679">
        <v>6371.7</v>
      </c>
      <c r="G24" s="679">
        <v>19533.2</v>
      </c>
      <c r="H24" s="679">
        <v>9326.9</v>
      </c>
      <c r="I24" s="679">
        <v>7760.2</v>
      </c>
      <c r="J24" s="679">
        <v>2229</v>
      </c>
      <c r="K24" s="1068">
        <v>217.1</v>
      </c>
      <c r="L24" s="574"/>
    </row>
    <row r="25" spans="1:12" s="647" customFormat="1" ht="15.95" customHeight="1">
      <c r="A25" s="225" t="s">
        <v>103</v>
      </c>
      <c r="B25" s="679">
        <v>55714.6</v>
      </c>
      <c r="C25" s="679">
        <v>47138</v>
      </c>
      <c r="D25" s="679">
        <v>35415.599999999999</v>
      </c>
      <c r="E25" s="679">
        <v>18228</v>
      </c>
      <c r="F25" s="679">
        <v>10022.5</v>
      </c>
      <c r="G25" s="679">
        <v>20299</v>
      </c>
      <c r="H25" s="679">
        <v>8576.6</v>
      </c>
      <c r="I25" s="679">
        <v>8686</v>
      </c>
      <c r="J25" s="679">
        <v>3012.7</v>
      </c>
      <c r="K25" s="1068">
        <v>23.7</v>
      </c>
      <c r="L25" s="574"/>
    </row>
    <row r="26" spans="1:12" s="647" customFormat="1" ht="15.95" customHeight="1">
      <c r="A26" s="225"/>
      <c r="B26" s="679"/>
      <c r="C26" s="679"/>
      <c r="D26" s="679"/>
      <c r="E26" s="679"/>
      <c r="F26" s="679"/>
      <c r="G26" s="679"/>
      <c r="H26" s="679"/>
      <c r="I26" s="679"/>
      <c r="J26" s="679"/>
      <c r="K26" s="1068"/>
      <c r="L26" s="574"/>
    </row>
    <row r="27" spans="1:12" s="647" customFormat="1" ht="15.95" customHeight="1">
      <c r="A27" s="225" t="s">
        <v>38</v>
      </c>
      <c r="B27" s="679">
        <v>36661.300000000003</v>
      </c>
      <c r="C27" s="679">
        <v>27625.5</v>
      </c>
      <c r="D27" s="679">
        <v>20613.3</v>
      </c>
      <c r="E27" s="679">
        <v>11396.8</v>
      </c>
      <c r="F27" s="679">
        <v>4383.5</v>
      </c>
      <c r="G27" s="679">
        <v>16048</v>
      </c>
      <c r="H27" s="679">
        <v>9035.7999999999993</v>
      </c>
      <c r="I27" s="679">
        <v>4644.8999999999996</v>
      </c>
      <c r="J27" s="679">
        <v>2341.9</v>
      </c>
      <c r="K27" s="1068">
        <v>25.4</v>
      </c>
      <c r="L27" s="574"/>
    </row>
    <row r="28" spans="1:12" s="647" customFormat="1" ht="15.95" customHeight="1">
      <c r="A28" s="225" t="s">
        <v>104</v>
      </c>
      <c r="B28" s="679">
        <v>11941.3</v>
      </c>
      <c r="C28" s="679">
        <v>9821.5</v>
      </c>
      <c r="D28" s="679">
        <v>7631</v>
      </c>
      <c r="E28" s="679">
        <v>3233.9</v>
      </c>
      <c r="F28" s="679">
        <v>2337.3000000000002</v>
      </c>
      <c r="G28" s="679">
        <v>4310.3</v>
      </c>
      <c r="H28" s="679">
        <v>2119.8000000000002</v>
      </c>
      <c r="I28" s="679">
        <v>1319.5</v>
      </c>
      <c r="J28" s="679">
        <v>862</v>
      </c>
      <c r="K28" s="1068">
        <v>9</v>
      </c>
      <c r="L28" s="574"/>
    </row>
    <row r="29" spans="1:12" s="647" customFormat="1" ht="15.95" customHeight="1">
      <c r="A29" s="225" t="s">
        <v>105</v>
      </c>
      <c r="B29" s="679">
        <v>6728.1</v>
      </c>
      <c r="C29" s="679">
        <v>5678.4</v>
      </c>
      <c r="D29" s="679">
        <v>4110.3999999999996</v>
      </c>
      <c r="E29" s="679">
        <v>2766.1</v>
      </c>
      <c r="F29" s="679">
        <v>428.4</v>
      </c>
      <c r="G29" s="679">
        <v>2617.6999999999998</v>
      </c>
      <c r="H29" s="679">
        <v>1049.7</v>
      </c>
      <c r="I29" s="679">
        <v>963</v>
      </c>
      <c r="J29" s="679">
        <v>589.9</v>
      </c>
      <c r="K29" s="1068">
        <v>15.1</v>
      </c>
      <c r="L29" s="574"/>
    </row>
    <row r="30" spans="1:12" s="647" customFormat="1" ht="15.95" customHeight="1">
      <c r="A30" s="225" t="s">
        <v>106</v>
      </c>
      <c r="B30" s="679">
        <v>12497.5</v>
      </c>
      <c r="C30" s="679">
        <v>7811.9</v>
      </c>
      <c r="D30" s="679">
        <v>5470.2</v>
      </c>
      <c r="E30" s="679">
        <v>2961.8</v>
      </c>
      <c r="F30" s="679">
        <v>837.2</v>
      </c>
      <c r="G30" s="679">
        <v>7027.3</v>
      </c>
      <c r="H30" s="679">
        <v>4685.6000000000004</v>
      </c>
      <c r="I30" s="679">
        <v>1686.1</v>
      </c>
      <c r="J30" s="679">
        <v>654.29999999999995</v>
      </c>
      <c r="K30" s="1068">
        <v>1.3</v>
      </c>
      <c r="L30" s="574"/>
    </row>
    <row r="31" spans="1:12" s="647" customFormat="1" ht="15.95" customHeight="1">
      <c r="A31" s="225" t="s">
        <v>107</v>
      </c>
      <c r="B31" s="679">
        <v>5494.4</v>
      </c>
      <c r="C31" s="679">
        <v>4313.7</v>
      </c>
      <c r="D31" s="679">
        <v>3401.7</v>
      </c>
      <c r="E31" s="679">
        <v>2435</v>
      </c>
      <c r="F31" s="679">
        <v>780.6</v>
      </c>
      <c r="G31" s="679">
        <v>2092.6999999999998</v>
      </c>
      <c r="H31" s="679">
        <v>1180.7</v>
      </c>
      <c r="I31" s="679">
        <v>676.3</v>
      </c>
      <c r="J31" s="679">
        <v>235.7</v>
      </c>
      <c r="K31" s="1037" t="s">
        <v>311</v>
      </c>
      <c r="L31" s="952"/>
    </row>
    <row r="32" spans="1:12" s="647" customFormat="1" ht="15.95" customHeight="1">
      <c r="A32" s="225"/>
      <c r="B32" s="679"/>
      <c r="C32" s="679"/>
      <c r="D32" s="679"/>
      <c r="E32" s="679"/>
      <c r="F32" s="679"/>
      <c r="G32" s="679"/>
      <c r="H32" s="679"/>
      <c r="I32" s="679"/>
      <c r="J32" s="679"/>
      <c r="K32" s="1068"/>
      <c r="L32" s="950"/>
    </row>
    <row r="33" spans="1:13" s="647" customFormat="1" ht="15.95" customHeight="1">
      <c r="A33" s="225" t="s">
        <v>96</v>
      </c>
      <c r="B33" s="679"/>
      <c r="C33" s="679"/>
      <c r="D33" s="679"/>
      <c r="E33" s="679"/>
      <c r="F33" s="679"/>
      <c r="G33" s="679"/>
      <c r="H33" s="679"/>
      <c r="I33" s="679"/>
      <c r="J33" s="679"/>
      <c r="K33" s="1068"/>
      <c r="L33" s="950"/>
    </row>
    <row r="34" spans="1:13" s="647" customFormat="1" ht="15.95" customHeight="1">
      <c r="A34" s="225" t="s">
        <v>64</v>
      </c>
      <c r="B34" s="679">
        <v>131401.60000000001</v>
      </c>
      <c r="C34" s="679">
        <v>106668.2</v>
      </c>
      <c r="D34" s="679">
        <v>80923.399999999994</v>
      </c>
      <c r="E34" s="679">
        <v>39257.800000000003</v>
      </c>
      <c r="F34" s="679">
        <v>26009.200000000001</v>
      </c>
      <c r="G34" s="679">
        <v>50478.2</v>
      </c>
      <c r="H34" s="679">
        <v>24733.4</v>
      </c>
      <c r="I34" s="679">
        <v>17773.5</v>
      </c>
      <c r="J34" s="679">
        <v>7946</v>
      </c>
      <c r="K34" s="1068">
        <v>25.3</v>
      </c>
      <c r="L34" s="574"/>
    </row>
    <row r="35" spans="1:13" s="647" customFormat="1" ht="15.95" customHeight="1">
      <c r="A35" s="225" t="s">
        <v>108</v>
      </c>
      <c r="B35" s="679">
        <v>18299.5</v>
      </c>
      <c r="C35" s="679">
        <v>14865</v>
      </c>
      <c r="D35" s="679">
        <v>11173.7</v>
      </c>
      <c r="E35" s="679">
        <v>8191.5</v>
      </c>
      <c r="F35" s="679">
        <v>2669.6</v>
      </c>
      <c r="G35" s="679">
        <v>7125.8</v>
      </c>
      <c r="H35" s="679">
        <v>3434.5</v>
      </c>
      <c r="I35" s="679">
        <v>2708.7</v>
      </c>
      <c r="J35" s="679">
        <v>968</v>
      </c>
      <c r="K35" s="1068">
        <v>14.6</v>
      </c>
      <c r="L35" s="952"/>
    </row>
    <row r="36" spans="1:13" s="647" customFormat="1" ht="15.95" customHeight="1">
      <c r="A36" s="225" t="s">
        <v>109</v>
      </c>
      <c r="B36" s="679">
        <v>53874</v>
      </c>
      <c r="C36" s="679">
        <v>42479.4</v>
      </c>
      <c r="D36" s="679">
        <v>32623.1</v>
      </c>
      <c r="E36" s="679">
        <v>14094.5</v>
      </c>
      <c r="F36" s="679">
        <v>13206.5</v>
      </c>
      <c r="G36" s="679">
        <v>21250.9</v>
      </c>
      <c r="H36" s="679">
        <v>11394.6</v>
      </c>
      <c r="I36" s="679">
        <v>6672.4</v>
      </c>
      <c r="J36" s="679">
        <v>3180.9</v>
      </c>
      <c r="K36" s="1068">
        <v>3</v>
      </c>
      <c r="L36" s="574"/>
    </row>
    <row r="37" spans="1:13" s="647" customFormat="1" ht="15.95" customHeight="1">
      <c r="A37" s="225" t="s">
        <v>110</v>
      </c>
      <c r="B37" s="679">
        <v>59228.1</v>
      </c>
      <c r="C37" s="679">
        <v>49323.8</v>
      </c>
      <c r="D37" s="679">
        <v>37126.6</v>
      </c>
      <c r="E37" s="679">
        <v>16971.8</v>
      </c>
      <c r="F37" s="679">
        <v>10133.1</v>
      </c>
      <c r="G37" s="679">
        <v>22101.5</v>
      </c>
      <c r="H37" s="679">
        <v>9904.2999999999993</v>
      </c>
      <c r="I37" s="679">
        <v>8392.4</v>
      </c>
      <c r="J37" s="679">
        <v>3797.1</v>
      </c>
      <c r="K37" s="1068">
        <v>7.7</v>
      </c>
      <c r="L37" s="574"/>
    </row>
    <row r="38" spans="1:13" s="647" customFormat="1" ht="15.95" customHeight="1">
      <c r="A38" s="225"/>
      <c r="B38" s="679"/>
      <c r="C38" s="679"/>
      <c r="D38" s="679"/>
      <c r="E38" s="679"/>
      <c r="F38" s="679"/>
      <c r="G38" s="679"/>
      <c r="H38" s="679"/>
      <c r="I38" s="679"/>
      <c r="J38" s="679"/>
      <c r="K38" s="1068"/>
      <c r="L38" s="950"/>
    </row>
    <row r="39" spans="1:13" s="647" customFormat="1" ht="15.95" customHeight="1">
      <c r="A39" s="225" t="s">
        <v>98</v>
      </c>
      <c r="B39" s="679"/>
      <c r="C39" s="679"/>
      <c r="D39" s="679"/>
      <c r="E39" s="679"/>
      <c r="F39" s="679"/>
      <c r="G39" s="679"/>
      <c r="H39" s="679"/>
      <c r="I39" s="679"/>
      <c r="J39" s="679"/>
      <c r="K39" s="1068"/>
      <c r="L39" s="950"/>
    </row>
    <row r="40" spans="1:13" s="647" customFormat="1" ht="15.95" customHeight="1">
      <c r="A40" s="225" t="s">
        <v>65</v>
      </c>
      <c r="B40" s="679">
        <v>48515.1</v>
      </c>
      <c r="C40" s="679">
        <v>36737.699999999997</v>
      </c>
      <c r="D40" s="679">
        <v>26040.799999999999</v>
      </c>
      <c r="E40" s="679">
        <v>17201.2</v>
      </c>
      <c r="F40" s="679">
        <v>6786.8</v>
      </c>
      <c r="G40" s="679">
        <v>22474.3</v>
      </c>
      <c r="H40" s="679">
        <v>11777.4</v>
      </c>
      <c r="I40" s="679">
        <v>7144.6</v>
      </c>
      <c r="J40" s="679">
        <v>3518.6</v>
      </c>
      <c r="K40" s="1068">
        <v>33.700000000000003</v>
      </c>
      <c r="L40" s="574"/>
    </row>
    <row r="41" spans="1:13" s="647" customFormat="1" ht="15.95" customHeight="1">
      <c r="A41" s="225" t="s">
        <v>111</v>
      </c>
      <c r="B41" s="679">
        <v>44117.4</v>
      </c>
      <c r="C41" s="679">
        <v>33284.699999999997</v>
      </c>
      <c r="D41" s="679">
        <v>23333</v>
      </c>
      <c r="E41" s="679">
        <v>16400</v>
      </c>
      <c r="F41" s="679">
        <v>5847</v>
      </c>
      <c r="G41" s="679">
        <v>20784.400000000001</v>
      </c>
      <c r="H41" s="679">
        <v>10832.7</v>
      </c>
      <c r="I41" s="679">
        <v>6689</v>
      </c>
      <c r="J41" s="679">
        <v>3229</v>
      </c>
      <c r="K41" s="1068">
        <v>33.700000000000003</v>
      </c>
      <c r="L41" s="574"/>
    </row>
    <row r="42" spans="1:13" s="647" customFormat="1" ht="15.95" customHeight="1">
      <c r="A42" s="225" t="s">
        <v>112</v>
      </c>
      <c r="B42" s="679">
        <v>4397.7</v>
      </c>
      <c r="C42" s="679">
        <v>3453</v>
      </c>
      <c r="D42" s="679">
        <v>2707.8</v>
      </c>
      <c r="E42" s="679">
        <v>801.2</v>
      </c>
      <c r="F42" s="679">
        <v>939.8</v>
      </c>
      <c r="G42" s="679">
        <v>1689.9</v>
      </c>
      <c r="H42" s="679">
        <v>944.7</v>
      </c>
      <c r="I42" s="679">
        <v>455.6</v>
      </c>
      <c r="J42" s="679">
        <v>289.60000000000002</v>
      </c>
      <c r="K42" s="1037" t="s">
        <v>311</v>
      </c>
      <c r="L42" s="953"/>
    </row>
    <row r="43" spans="1:13" s="647" customFormat="1" ht="15.95" customHeight="1">
      <c r="A43" s="225"/>
      <c r="B43" s="679"/>
      <c r="C43" s="679"/>
      <c r="D43" s="679"/>
      <c r="E43" s="679"/>
      <c r="F43" s="679"/>
      <c r="G43" s="679"/>
      <c r="H43" s="679"/>
      <c r="I43" s="679"/>
      <c r="J43" s="679"/>
      <c r="K43" s="1068"/>
      <c r="L43" s="950"/>
    </row>
    <row r="44" spans="1:13" s="647" customFormat="1" ht="15.95" customHeight="1">
      <c r="A44" s="225" t="s">
        <v>41</v>
      </c>
      <c r="B44" s="679">
        <v>72150.3</v>
      </c>
      <c r="C44" s="679">
        <v>55283.1</v>
      </c>
      <c r="D44" s="679">
        <v>42097.2</v>
      </c>
      <c r="E44" s="679">
        <v>23280.1</v>
      </c>
      <c r="F44" s="679">
        <v>9503.1</v>
      </c>
      <c r="G44" s="679">
        <v>30053.1</v>
      </c>
      <c r="H44" s="679">
        <v>16867.2</v>
      </c>
      <c r="I44" s="679">
        <v>8823.2999999999993</v>
      </c>
      <c r="J44" s="679">
        <v>4334.7</v>
      </c>
      <c r="K44" s="1068">
        <v>27.9</v>
      </c>
      <c r="L44" s="574"/>
    </row>
    <row r="45" spans="1:13" s="647" customFormat="1" ht="15.95" customHeight="1">
      <c r="A45" s="225" t="s">
        <v>303</v>
      </c>
      <c r="B45" s="679">
        <v>27549.599999999999</v>
      </c>
      <c r="C45" s="679">
        <v>21330.9</v>
      </c>
      <c r="D45" s="679">
        <v>15596.2</v>
      </c>
      <c r="E45" s="679">
        <v>7218.9</v>
      </c>
      <c r="F45" s="679">
        <v>4310.7</v>
      </c>
      <c r="G45" s="679">
        <v>11953.4</v>
      </c>
      <c r="H45" s="679">
        <v>6218.7</v>
      </c>
      <c r="I45" s="679">
        <v>3817.4</v>
      </c>
      <c r="J45" s="679">
        <v>1903.2</v>
      </c>
      <c r="K45" s="1068">
        <v>14.1</v>
      </c>
      <c r="L45" s="574"/>
    </row>
    <row r="46" spans="1:13" ht="15.95" customHeight="1">
      <c r="A46" s="225" t="s">
        <v>113</v>
      </c>
      <c r="B46" s="679">
        <v>31315.8</v>
      </c>
      <c r="C46" s="679">
        <v>23699.599999999999</v>
      </c>
      <c r="D46" s="679">
        <v>17949.8</v>
      </c>
      <c r="E46" s="679">
        <v>8306.1</v>
      </c>
      <c r="F46" s="679">
        <v>4734.8</v>
      </c>
      <c r="G46" s="679">
        <v>13366</v>
      </c>
      <c r="H46" s="679">
        <v>7616.2</v>
      </c>
      <c r="I46" s="679">
        <v>3926.7</v>
      </c>
      <c r="J46" s="679">
        <v>1817.3</v>
      </c>
      <c r="K46" s="1068">
        <v>5.8</v>
      </c>
      <c r="L46" s="574"/>
    </row>
    <row r="47" spans="1:13" ht="15.95" customHeight="1">
      <c r="A47" s="225" t="s">
        <v>304</v>
      </c>
      <c r="B47" s="679">
        <v>13284.9</v>
      </c>
      <c r="C47" s="679">
        <v>10252.6</v>
      </c>
      <c r="D47" s="679">
        <v>8551.2000000000007</v>
      </c>
      <c r="E47" s="679">
        <v>7755.1</v>
      </c>
      <c r="F47" s="679">
        <v>457.6</v>
      </c>
      <c r="G47" s="679">
        <v>4733.7</v>
      </c>
      <c r="H47" s="679">
        <v>3032.3</v>
      </c>
      <c r="I47" s="679">
        <v>1079.2</v>
      </c>
      <c r="J47" s="679">
        <v>614.20000000000005</v>
      </c>
      <c r="K47" s="1068">
        <v>8</v>
      </c>
      <c r="L47" s="574"/>
    </row>
    <row r="48" spans="1:13">
      <c r="A48" s="519" t="s">
        <v>1332</v>
      </c>
      <c r="B48" s="866"/>
      <c r="C48" s="866"/>
      <c r="D48" s="866"/>
      <c r="E48" s="866"/>
      <c r="F48" s="865"/>
      <c r="G48" s="519"/>
      <c r="H48" s="5"/>
      <c r="I48" s="16"/>
      <c r="J48" s="16"/>
      <c r="K48" s="16"/>
      <c r="L48" s="11"/>
      <c r="M48" s="6"/>
    </row>
    <row r="49" spans="1:13">
      <c r="A49" s="519" t="s">
        <v>1334</v>
      </c>
      <c r="B49" s="866"/>
      <c r="C49" s="866"/>
      <c r="D49" s="866"/>
      <c r="E49" s="866"/>
      <c r="F49" s="865"/>
      <c r="G49" s="519"/>
      <c r="H49" s="5"/>
      <c r="I49" s="16"/>
      <c r="J49" s="16"/>
      <c r="K49" s="16"/>
      <c r="L49" s="11"/>
      <c r="M49" s="6"/>
    </row>
    <row r="50" spans="1:13" s="20" customFormat="1" thickBot="1">
      <c r="A50" s="27" t="s">
        <v>1331</v>
      </c>
      <c r="B50" s="887"/>
      <c r="C50" s="887"/>
      <c r="D50" s="887"/>
      <c r="E50" s="887"/>
      <c r="F50" s="886"/>
      <c r="G50" s="27"/>
      <c r="I50" s="16"/>
      <c r="J50" s="16"/>
      <c r="K50" s="16"/>
      <c r="L50" s="11"/>
      <c r="M50" s="22"/>
    </row>
    <row r="51" spans="1:13" s="647" customFormat="1" ht="13.5" customHeight="1" thickTop="1">
      <c r="A51" s="1578" t="s">
        <v>1275</v>
      </c>
      <c r="B51" s="1580" t="s">
        <v>140</v>
      </c>
      <c r="C51" s="1581"/>
      <c r="D51" s="1582" t="s">
        <v>847</v>
      </c>
      <c r="E51" s="1582"/>
      <c r="F51" s="1582"/>
      <c r="G51" s="1582" t="s">
        <v>846</v>
      </c>
      <c r="H51" s="1582"/>
      <c r="I51" s="1582"/>
      <c r="J51" s="1582"/>
      <c r="K51" s="1580"/>
      <c r="L51" s="950"/>
    </row>
    <row r="52" spans="1:13" ht="15" customHeight="1">
      <c r="A52" s="1579"/>
      <c r="B52" s="1583" t="s">
        <v>1278</v>
      </c>
      <c r="C52" s="1495" t="s">
        <v>974</v>
      </c>
      <c r="D52" s="1496" t="s">
        <v>71</v>
      </c>
      <c r="E52" s="1586" t="s">
        <v>139</v>
      </c>
      <c r="F52" s="1587"/>
      <c r="G52" s="1495" t="s">
        <v>71</v>
      </c>
      <c r="H52" s="1495" t="s">
        <v>1281</v>
      </c>
      <c r="I52" s="1495" t="s">
        <v>1276</v>
      </c>
      <c r="J52" s="1588" t="s">
        <v>1305</v>
      </c>
      <c r="K52" s="1588" t="s">
        <v>1277</v>
      </c>
    </row>
    <row r="53" spans="1:13">
      <c r="A53" s="1579"/>
      <c r="B53" s="1583"/>
      <c r="C53" s="1496"/>
      <c r="D53" s="1496"/>
      <c r="E53" s="1495" t="s">
        <v>1279</v>
      </c>
      <c r="F53" s="1495" t="s">
        <v>1280</v>
      </c>
      <c r="G53" s="1496"/>
      <c r="H53" s="1496"/>
      <c r="I53" s="1496"/>
      <c r="J53" s="1583"/>
      <c r="K53" s="1583"/>
    </row>
    <row r="54" spans="1:13">
      <c r="A54" s="1579"/>
      <c r="B54" s="1583"/>
      <c r="C54" s="1496"/>
      <c r="D54" s="1496"/>
      <c r="E54" s="1496"/>
      <c r="F54" s="1496"/>
      <c r="G54" s="1496"/>
      <c r="H54" s="1496"/>
      <c r="I54" s="1496"/>
      <c r="J54" s="1583"/>
      <c r="K54" s="1583"/>
    </row>
    <row r="55" spans="1:13">
      <c r="A55" s="1579"/>
      <c r="B55" s="1583"/>
      <c r="C55" s="1496"/>
      <c r="D55" s="1496"/>
      <c r="E55" s="1496"/>
      <c r="F55" s="1496"/>
      <c r="G55" s="1496"/>
      <c r="H55" s="1496"/>
      <c r="I55" s="1496"/>
      <c r="J55" s="1583"/>
      <c r="K55" s="1583"/>
    </row>
    <row r="56" spans="1:13">
      <c r="A56" s="1579"/>
      <c r="B56" s="1584"/>
      <c r="C56" s="1585"/>
      <c r="D56" s="1585"/>
      <c r="E56" s="1585"/>
      <c r="F56" s="1585"/>
      <c r="G56" s="1585"/>
      <c r="H56" s="1585"/>
      <c r="I56" s="1585"/>
      <c r="J56" s="1584"/>
      <c r="K56" s="1584"/>
    </row>
    <row r="57" spans="1:13" ht="12.75" customHeight="1">
      <c r="A57" s="1564" t="s">
        <v>20</v>
      </c>
      <c r="B57" s="1566" t="s">
        <v>59</v>
      </c>
      <c r="C57" s="1567"/>
      <c r="D57" s="1568" t="s">
        <v>845</v>
      </c>
      <c r="E57" s="1568"/>
      <c r="F57" s="1568"/>
      <c r="G57" s="1568" t="s">
        <v>844</v>
      </c>
      <c r="H57" s="1568"/>
      <c r="I57" s="1568"/>
      <c r="J57" s="1568"/>
      <c r="K57" s="1566"/>
    </row>
    <row r="58" spans="1:13" ht="15" customHeight="1">
      <c r="A58" s="1564"/>
      <c r="B58" s="1569" t="s">
        <v>838</v>
      </c>
      <c r="C58" s="1571" t="s">
        <v>837</v>
      </c>
      <c r="D58" s="1571" t="s">
        <v>117</v>
      </c>
      <c r="E58" s="1566" t="s">
        <v>975</v>
      </c>
      <c r="F58" s="1573"/>
      <c r="G58" s="1574" t="s">
        <v>117</v>
      </c>
      <c r="H58" s="1571" t="s">
        <v>834</v>
      </c>
      <c r="I58" s="1571" t="s">
        <v>1260</v>
      </c>
      <c r="J58" s="1571" t="s">
        <v>833</v>
      </c>
      <c r="K58" s="1576" t="s">
        <v>832</v>
      </c>
    </row>
    <row r="59" spans="1:13" s="1222" customFormat="1" ht="56.25" customHeight="1" thickBot="1">
      <c r="A59" s="1565"/>
      <c r="B59" s="1570"/>
      <c r="C59" s="1572"/>
      <c r="D59" s="1572"/>
      <c r="E59" s="1302" t="s">
        <v>836</v>
      </c>
      <c r="F59" s="795" t="s">
        <v>835</v>
      </c>
      <c r="G59" s="1575"/>
      <c r="H59" s="1572"/>
      <c r="I59" s="1572"/>
      <c r="J59" s="1572"/>
      <c r="K59" s="1577"/>
      <c r="L59" s="845"/>
    </row>
    <row r="60" spans="1:13" ht="14.25" customHeight="1" thickTop="1">
      <c r="A60" s="18"/>
      <c r="B60" s="682"/>
      <c r="C60" s="682"/>
      <c r="D60" s="682"/>
      <c r="E60" s="682"/>
      <c r="F60" s="682"/>
      <c r="G60" s="682"/>
      <c r="H60" s="682"/>
      <c r="I60" s="682"/>
      <c r="J60" s="682"/>
      <c r="K60" s="952"/>
    </row>
    <row r="61" spans="1:13" ht="14.25" customHeight="1">
      <c r="A61" s="858"/>
      <c r="B61" s="858"/>
      <c r="C61" s="858"/>
      <c r="D61" s="858"/>
      <c r="E61" s="858"/>
      <c r="F61" s="860" t="s">
        <v>831</v>
      </c>
      <c r="G61" s="858" t="s">
        <v>852</v>
      </c>
      <c r="H61" s="859"/>
      <c r="I61" s="858"/>
      <c r="J61" s="858"/>
      <c r="K61" s="858"/>
    </row>
    <row r="62" spans="1:13" s="20" customFormat="1" ht="12">
      <c r="A62" s="11"/>
      <c r="B62" s="22"/>
      <c r="C62" s="22"/>
      <c r="D62" s="848"/>
      <c r="E62" s="22"/>
      <c r="F62" s="868" t="s">
        <v>829</v>
      </c>
      <c r="G62" s="218" t="s">
        <v>851</v>
      </c>
      <c r="H62" s="854"/>
      <c r="I62" s="22"/>
      <c r="J62" s="22"/>
      <c r="K62" s="854"/>
      <c r="L62" s="22"/>
    </row>
    <row r="63" spans="1:13" ht="11.25" customHeight="1">
      <c r="A63" s="594"/>
      <c r="B63" s="6"/>
      <c r="C63" s="6"/>
      <c r="D63" s="857"/>
      <c r="E63" s="6"/>
      <c r="F63" s="6"/>
      <c r="G63" s="6"/>
      <c r="H63" s="867"/>
      <c r="I63" s="6"/>
      <c r="J63" s="6"/>
      <c r="K63" s="854"/>
    </row>
    <row r="64" spans="1:13">
      <c r="A64" s="880" t="s">
        <v>935</v>
      </c>
      <c r="B64" s="1151">
        <v>100</v>
      </c>
      <c r="C64" s="1152" t="s">
        <v>826</v>
      </c>
      <c r="D64" s="1081">
        <v>59.6</v>
      </c>
      <c r="E64" s="1081">
        <v>31.5</v>
      </c>
      <c r="F64" s="1082">
        <v>14.9</v>
      </c>
      <c r="G64" s="1348">
        <v>40.4</v>
      </c>
      <c r="H64" s="1081">
        <v>20.399999999999999</v>
      </c>
      <c r="I64" s="1081">
        <v>14.1</v>
      </c>
      <c r="J64" s="1081">
        <v>5.7</v>
      </c>
      <c r="K64" s="1082">
        <v>0.2</v>
      </c>
      <c r="L64" s="954"/>
    </row>
    <row r="65" spans="1:12">
      <c r="A65" s="737" t="s">
        <v>61</v>
      </c>
      <c r="B65" s="1152" t="s">
        <v>826</v>
      </c>
      <c r="C65" s="1151">
        <v>100</v>
      </c>
      <c r="D65" s="1081">
        <v>74.900000000000006</v>
      </c>
      <c r="E65" s="1081">
        <v>39.6</v>
      </c>
      <c r="F65" s="1082">
        <v>18.8</v>
      </c>
      <c r="G65" s="1348">
        <v>25.1</v>
      </c>
      <c r="H65" s="1152" t="s">
        <v>826</v>
      </c>
      <c r="I65" s="1081">
        <v>17.8</v>
      </c>
      <c r="J65" s="1081">
        <v>7.1</v>
      </c>
      <c r="K65" s="1082">
        <v>0.2</v>
      </c>
      <c r="L65" s="954"/>
    </row>
    <row r="66" spans="1:12" s="16" customFormat="1" ht="15.95" customHeight="1">
      <c r="A66" s="595"/>
      <c r="B66" s="966"/>
      <c r="C66" s="966"/>
      <c r="D66" s="1080"/>
      <c r="E66" s="1080"/>
      <c r="F66" s="1042"/>
      <c r="G66" s="1041"/>
      <c r="H66" s="1080"/>
      <c r="I66" s="1080"/>
      <c r="J66" s="1080"/>
      <c r="K66" s="1042"/>
      <c r="L66" s="954"/>
    </row>
    <row r="67" spans="1:12" s="16" customFormat="1" ht="14.1" customHeight="1">
      <c r="A67" s="18" t="s">
        <v>36</v>
      </c>
      <c r="B67" s="1153">
        <v>100</v>
      </c>
      <c r="C67" s="1154" t="s">
        <v>826</v>
      </c>
      <c r="D67" s="1080">
        <v>58.3</v>
      </c>
      <c r="E67" s="1080">
        <v>34.700000000000003</v>
      </c>
      <c r="F67" s="1042">
        <v>11.1</v>
      </c>
      <c r="G67" s="1041">
        <v>41.7</v>
      </c>
      <c r="H67" s="1080">
        <v>21.2</v>
      </c>
      <c r="I67" s="1080">
        <v>15.4</v>
      </c>
      <c r="J67" s="1080">
        <v>4.7</v>
      </c>
      <c r="K67" s="1042">
        <v>0.4</v>
      </c>
      <c r="L67" s="953"/>
    </row>
    <row r="68" spans="1:12" s="16" customFormat="1" ht="14.1" customHeight="1">
      <c r="A68" s="18"/>
      <c r="B68" s="1154" t="s">
        <v>89</v>
      </c>
      <c r="C68" s="1153">
        <v>100</v>
      </c>
      <c r="D68" s="1080">
        <v>74</v>
      </c>
      <c r="E68" s="1080">
        <v>44.1</v>
      </c>
      <c r="F68" s="1042">
        <v>14</v>
      </c>
      <c r="G68" s="1041">
        <v>26</v>
      </c>
      <c r="H68" s="1154" t="s">
        <v>89</v>
      </c>
      <c r="I68" s="1080">
        <v>19.600000000000001</v>
      </c>
      <c r="J68" s="1080">
        <v>5.9</v>
      </c>
      <c r="K68" s="1042">
        <v>0.5</v>
      </c>
      <c r="L68" s="953"/>
    </row>
    <row r="69" spans="1:12" s="16" customFormat="1" ht="14.1" customHeight="1">
      <c r="A69" s="18"/>
      <c r="B69" s="1153"/>
      <c r="C69" s="1153"/>
      <c r="D69" s="1080"/>
      <c r="E69" s="1080"/>
      <c r="F69" s="1042"/>
      <c r="G69" s="1041"/>
      <c r="H69" s="1080"/>
      <c r="I69" s="1080"/>
      <c r="J69" s="1080"/>
      <c r="K69" s="1042"/>
      <c r="L69" s="953"/>
    </row>
    <row r="70" spans="1:12" s="16" customFormat="1" ht="14.1" customHeight="1">
      <c r="A70" s="18" t="s">
        <v>100</v>
      </c>
      <c r="B70" s="1153">
        <v>100</v>
      </c>
      <c r="C70" s="1154" t="s">
        <v>826</v>
      </c>
      <c r="D70" s="1080">
        <v>49.2</v>
      </c>
      <c r="E70" s="1080">
        <v>33</v>
      </c>
      <c r="F70" s="1042">
        <v>11</v>
      </c>
      <c r="G70" s="1041">
        <v>50.8</v>
      </c>
      <c r="H70" s="1080">
        <v>31.3</v>
      </c>
      <c r="I70" s="1080">
        <v>14.3</v>
      </c>
      <c r="J70" s="1080">
        <v>5.0999999999999996</v>
      </c>
      <c r="K70" s="1042">
        <v>0.1</v>
      </c>
      <c r="L70" s="953"/>
    </row>
    <row r="71" spans="1:12" s="16" customFormat="1" ht="14.1" customHeight="1">
      <c r="A71" s="18"/>
      <c r="B71" s="1154" t="s">
        <v>89</v>
      </c>
      <c r="C71" s="1153">
        <v>100</v>
      </c>
      <c r="D71" s="1080">
        <v>71.599999999999994</v>
      </c>
      <c r="E71" s="1080">
        <v>48</v>
      </c>
      <c r="F71" s="1042">
        <v>16</v>
      </c>
      <c r="G71" s="1041">
        <v>28.4</v>
      </c>
      <c r="H71" s="1154" t="s">
        <v>89</v>
      </c>
      <c r="I71" s="1080">
        <v>20.7</v>
      </c>
      <c r="J71" s="1080">
        <v>7.5</v>
      </c>
      <c r="K71" s="1042">
        <v>0.2</v>
      </c>
      <c r="L71" s="953"/>
    </row>
    <row r="72" spans="1:12" s="16" customFormat="1" ht="14.1" customHeight="1">
      <c r="A72" s="18"/>
      <c r="B72" s="1153"/>
      <c r="C72" s="1153"/>
      <c r="D72" s="1080"/>
      <c r="E72" s="1080"/>
      <c r="F72" s="1042"/>
      <c r="G72" s="1041"/>
      <c r="H72" s="1080"/>
      <c r="I72" s="1080"/>
      <c r="J72" s="1080"/>
      <c r="K72" s="1042"/>
      <c r="L72" s="953"/>
    </row>
    <row r="73" spans="1:12" s="16" customFormat="1" ht="14.1" customHeight="1">
      <c r="A73" s="18" t="s">
        <v>3</v>
      </c>
      <c r="B73" s="1153">
        <v>100</v>
      </c>
      <c r="C73" s="1154" t="s">
        <v>826</v>
      </c>
      <c r="D73" s="1080">
        <v>61.8</v>
      </c>
      <c r="E73" s="1080">
        <v>35.4</v>
      </c>
      <c r="F73" s="1042">
        <v>11.1</v>
      </c>
      <c r="G73" s="1041">
        <v>38.200000000000003</v>
      </c>
      <c r="H73" s="1080">
        <v>17.399999999999999</v>
      </c>
      <c r="I73" s="1080">
        <v>15.9</v>
      </c>
      <c r="J73" s="1080">
        <v>4.5</v>
      </c>
      <c r="K73" s="1042">
        <v>0.5</v>
      </c>
      <c r="L73" s="953"/>
    </row>
    <row r="74" spans="1:12" s="16" customFormat="1" ht="14.1" customHeight="1">
      <c r="A74" s="18"/>
      <c r="B74" s="1154" t="s">
        <v>89</v>
      </c>
      <c r="C74" s="1153">
        <v>100</v>
      </c>
      <c r="D74" s="1080">
        <v>74.8</v>
      </c>
      <c r="E74" s="1080">
        <v>42.9</v>
      </c>
      <c r="F74" s="1042">
        <v>13.4</v>
      </c>
      <c r="G74" s="1041">
        <v>25.2</v>
      </c>
      <c r="H74" s="1154" t="s">
        <v>89</v>
      </c>
      <c r="I74" s="1080">
        <v>19.2</v>
      </c>
      <c r="J74" s="1080">
        <v>5.4</v>
      </c>
      <c r="K74" s="1042">
        <v>0.6</v>
      </c>
      <c r="L74" s="953"/>
    </row>
    <row r="75" spans="1:12" s="16" customFormat="1" ht="15.95" customHeight="1">
      <c r="A75" s="18"/>
      <c r="B75" s="1153"/>
      <c r="C75" s="1153"/>
      <c r="D75" s="1080"/>
      <c r="E75" s="1080"/>
      <c r="F75" s="1042"/>
      <c r="G75" s="1041"/>
      <c r="H75" s="1080"/>
      <c r="I75" s="1080"/>
      <c r="J75" s="1080"/>
      <c r="K75" s="1042"/>
      <c r="L75" s="953"/>
    </row>
    <row r="76" spans="1:12" s="16" customFormat="1" ht="14.1" customHeight="1">
      <c r="A76" s="18" t="s">
        <v>4</v>
      </c>
      <c r="B76" s="1153">
        <v>100</v>
      </c>
      <c r="C76" s="1154" t="s">
        <v>826</v>
      </c>
      <c r="D76" s="1080">
        <v>63.1</v>
      </c>
      <c r="E76" s="1080">
        <v>28.5</v>
      </c>
      <c r="F76" s="1042">
        <v>15.2</v>
      </c>
      <c r="G76" s="1041">
        <v>36.9</v>
      </c>
      <c r="H76" s="1080">
        <v>16.600000000000001</v>
      </c>
      <c r="I76" s="1080">
        <v>15.2</v>
      </c>
      <c r="J76" s="1080">
        <v>4.9000000000000004</v>
      </c>
      <c r="K76" s="1042">
        <v>0.2</v>
      </c>
      <c r="L76" s="953"/>
    </row>
    <row r="77" spans="1:12" s="16" customFormat="1" ht="14.1" customHeight="1">
      <c r="A77" s="18"/>
      <c r="B77" s="1154" t="s">
        <v>89</v>
      </c>
      <c r="C77" s="1153">
        <v>100</v>
      </c>
      <c r="D77" s="1080">
        <v>75.599999999999994</v>
      </c>
      <c r="E77" s="1080">
        <v>34.200000000000003</v>
      </c>
      <c r="F77" s="1042">
        <v>18.2</v>
      </c>
      <c r="G77" s="1041">
        <v>24.4</v>
      </c>
      <c r="H77" s="1154" t="s">
        <v>89</v>
      </c>
      <c r="I77" s="1080">
        <v>18.3</v>
      </c>
      <c r="J77" s="1080">
        <v>5.8</v>
      </c>
      <c r="K77" s="1042">
        <v>0.3</v>
      </c>
      <c r="L77" s="953"/>
    </row>
    <row r="78" spans="1:12" s="16" customFormat="1" ht="14.1" customHeight="1">
      <c r="A78" s="18"/>
      <c r="B78" s="1153"/>
      <c r="C78" s="1153"/>
      <c r="D78" s="1080"/>
      <c r="E78" s="1080"/>
      <c r="F78" s="1042"/>
      <c r="G78" s="1041"/>
      <c r="H78" s="1080"/>
      <c r="I78" s="1080"/>
      <c r="J78" s="1080"/>
      <c r="K78" s="1042"/>
      <c r="L78" s="953"/>
    </row>
    <row r="79" spans="1:12" s="16" customFormat="1" ht="14.1" customHeight="1">
      <c r="A79" s="18" t="s">
        <v>5</v>
      </c>
      <c r="B79" s="1153">
        <v>100</v>
      </c>
      <c r="C79" s="1154" t="s">
        <v>826</v>
      </c>
      <c r="D79" s="1080">
        <v>62.5</v>
      </c>
      <c r="E79" s="1080">
        <v>24.1</v>
      </c>
      <c r="F79" s="1042">
        <v>12.2</v>
      </c>
      <c r="G79" s="1041">
        <v>37.5</v>
      </c>
      <c r="H79" s="1080">
        <v>17.899999999999999</v>
      </c>
      <c r="I79" s="1080">
        <v>14.9</v>
      </c>
      <c r="J79" s="1080">
        <v>4.3</v>
      </c>
      <c r="K79" s="1042">
        <v>0.4</v>
      </c>
      <c r="L79" s="953"/>
    </row>
    <row r="80" spans="1:12" s="16" customFormat="1" ht="14.1" customHeight="1">
      <c r="A80" s="18"/>
      <c r="B80" s="1154" t="s">
        <v>89</v>
      </c>
      <c r="C80" s="1153">
        <v>100</v>
      </c>
      <c r="D80" s="1080">
        <v>76.2</v>
      </c>
      <c r="E80" s="1080">
        <v>29.3</v>
      </c>
      <c r="F80" s="1042">
        <v>14.9</v>
      </c>
      <c r="G80" s="1041">
        <v>23.8</v>
      </c>
      <c r="H80" s="1154" t="s">
        <v>89</v>
      </c>
      <c r="I80" s="1080">
        <v>18.100000000000001</v>
      </c>
      <c r="J80" s="1080">
        <v>5.2</v>
      </c>
      <c r="K80" s="1042">
        <v>0.5</v>
      </c>
      <c r="L80" s="953"/>
    </row>
    <row r="81" spans="1:12" s="16" customFormat="1" ht="14.1" customHeight="1">
      <c r="A81" s="18"/>
      <c r="B81" s="1153"/>
      <c r="C81" s="1153"/>
      <c r="D81" s="1080"/>
      <c r="E81" s="1080"/>
      <c r="F81" s="1042"/>
      <c r="G81" s="1041"/>
      <c r="H81" s="1080"/>
      <c r="I81" s="1080"/>
      <c r="J81" s="1080"/>
      <c r="K81" s="1042"/>
      <c r="L81" s="953"/>
    </row>
    <row r="82" spans="1:12" s="16" customFormat="1" ht="14.1" customHeight="1">
      <c r="A82" s="18" t="s">
        <v>6</v>
      </c>
      <c r="B82" s="1153">
        <v>100</v>
      </c>
      <c r="C82" s="1154" t="s">
        <v>826</v>
      </c>
      <c r="D82" s="1080">
        <v>63.6</v>
      </c>
      <c r="E82" s="1080">
        <v>32.700000000000003</v>
      </c>
      <c r="F82" s="1042">
        <v>18</v>
      </c>
      <c r="G82" s="1041">
        <v>36.4</v>
      </c>
      <c r="H82" s="1080">
        <v>15.4</v>
      </c>
      <c r="I82" s="1080">
        <v>15.6</v>
      </c>
      <c r="J82" s="1080">
        <v>5.4</v>
      </c>
      <c r="K82" s="1042">
        <v>0.01</v>
      </c>
      <c r="L82" s="955"/>
    </row>
    <row r="83" spans="1:12" s="16" customFormat="1" ht="14.1" customHeight="1">
      <c r="A83" s="18"/>
      <c r="B83" s="1154" t="s">
        <v>89</v>
      </c>
      <c r="C83" s="1153">
        <v>100</v>
      </c>
      <c r="D83" s="1080">
        <v>75.099999999999994</v>
      </c>
      <c r="E83" s="1080">
        <v>38.700000000000003</v>
      </c>
      <c r="F83" s="1042">
        <v>21.3</v>
      </c>
      <c r="G83" s="1041">
        <v>24.9</v>
      </c>
      <c r="H83" s="1154" t="s">
        <v>89</v>
      </c>
      <c r="I83" s="1080">
        <v>18.399999999999999</v>
      </c>
      <c r="J83" s="1080">
        <v>6.4</v>
      </c>
      <c r="K83" s="1042">
        <v>0.1</v>
      </c>
      <c r="L83" s="955"/>
    </row>
    <row r="84" spans="1:12" s="16" customFormat="1" ht="14.1" customHeight="1">
      <c r="A84" s="18"/>
      <c r="B84" s="852"/>
      <c r="C84" s="852"/>
      <c r="D84" s="1080"/>
      <c r="E84" s="1080"/>
      <c r="F84" s="1042"/>
      <c r="G84" s="1041"/>
      <c r="H84" s="1080"/>
      <c r="I84" s="1080"/>
      <c r="J84" s="1080"/>
      <c r="K84" s="1042"/>
      <c r="L84" s="11"/>
    </row>
    <row r="85" spans="1:12" s="16" customFormat="1" ht="14.1" customHeight="1">
      <c r="A85" s="18" t="s">
        <v>38</v>
      </c>
      <c r="B85" s="1153">
        <v>100</v>
      </c>
      <c r="C85" s="1154" t="s">
        <v>826</v>
      </c>
      <c r="D85" s="1080">
        <v>56.2</v>
      </c>
      <c r="E85" s="1080">
        <v>31.1</v>
      </c>
      <c r="F85" s="1042">
        <v>12</v>
      </c>
      <c r="G85" s="1041">
        <v>43.8</v>
      </c>
      <c r="H85" s="1080">
        <v>24.6</v>
      </c>
      <c r="I85" s="1080">
        <v>12.7</v>
      </c>
      <c r="J85" s="1080">
        <v>6.4</v>
      </c>
      <c r="K85" s="1042">
        <v>0.1</v>
      </c>
      <c r="L85" s="953"/>
    </row>
    <row r="86" spans="1:12" s="16" customFormat="1" ht="14.1" customHeight="1">
      <c r="A86" s="18"/>
      <c r="B86" s="1154" t="s">
        <v>89</v>
      </c>
      <c r="C86" s="1153">
        <v>100</v>
      </c>
      <c r="D86" s="1080">
        <v>74.599999999999994</v>
      </c>
      <c r="E86" s="1080">
        <v>41.3</v>
      </c>
      <c r="F86" s="1042">
        <v>15.9</v>
      </c>
      <c r="G86" s="1041">
        <v>25.4</v>
      </c>
      <c r="H86" s="1154" t="s">
        <v>89</v>
      </c>
      <c r="I86" s="1080">
        <v>16.8</v>
      </c>
      <c r="J86" s="1080">
        <v>8.5</v>
      </c>
      <c r="K86" s="1042">
        <v>0.1</v>
      </c>
      <c r="L86" s="953"/>
    </row>
    <row r="87" spans="1:12" s="16" customFormat="1" ht="14.1" customHeight="1">
      <c r="A87" s="18"/>
      <c r="B87" s="1153"/>
      <c r="C87" s="1153"/>
      <c r="D87" s="1080"/>
      <c r="E87" s="1080"/>
      <c r="F87" s="1042"/>
      <c r="G87" s="1041"/>
      <c r="H87" s="1080"/>
      <c r="I87" s="1080"/>
      <c r="J87" s="1080"/>
      <c r="K87" s="1042"/>
      <c r="L87" s="953"/>
    </row>
    <row r="88" spans="1:12" s="16" customFormat="1" ht="14.1" customHeight="1">
      <c r="A88" s="18" t="s">
        <v>849</v>
      </c>
      <c r="B88" s="1153">
        <v>100</v>
      </c>
      <c r="C88" s="1154" t="s">
        <v>826</v>
      </c>
      <c r="D88" s="1080">
        <v>63.9</v>
      </c>
      <c r="E88" s="1080">
        <v>27.1</v>
      </c>
      <c r="F88" s="1042">
        <v>19.600000000000001</v>
      </c>
      <c r="G88" s="1041">
        <v>36.1</v>
      </c>
      <c r="H88" s="1080">
        <v>17.8</v>
      </c>
      <c r="I88" s="1080">
        <v>11</v>
      </c>
      <c r="J88" s="1080">
        <v>7.2</v>
      </c>
      <c r="K88" s="1042">
        <v>0.1</v>
      </c>
      <c r="L88" s="955"/>
    </row>
    <row r="89" spans="1:12" s="16" customFormat="1" ht="14.1" customHeight="1">
      <c r="A89" s="18"/>
      <c r="B89" s="1154" t="s">
        <v>89</v>
      </c>
      <c r="C89" s="1153">
        <v>100</v>
      </c>
      <c r="D89" s="1080">
        <v>77.7</v>
      </c>
      <c r="E89" s="1080">
        <v>32.9</v>
      </c>
      <c r="F89" s="1042">
        <v>23.8</v>
      </c>
      <c r="G89" s="1041">
        <v>22.3</v>
      </c>
      <c r="H89" s="1154" t="s">
        <v>89</v>
      </c>
      <c r="I89" s="1080">
        <v>13.4</v>
      </c>
      <c r="J89" s="1080">
        <v>8.8000000000000007</v>
      </c>
      <c r="K89" s="1042">
        <v>0.1</v>
      </c>
      <c r="L89" s="955"/>
    </row>
    <row r="90" spans="1:12" s="16" customFormat="1" ht="14.1" customHeight="1">
      <c r="A90" s="48"/>
      <c r="B90" s="1153"/>
      <c r="C90" s="1153"/>
      <c r="D90" s="1080"/>
      <c r="E90" s="1080"/>
      <c r="F90" s="1042"/>
      <c r="G90" s="1041"/>
      <c r="H90" s="1080"/>
      <c r="I90" s="1080"/>
      <c r="J90" s="1080"/>
      <c r="K90" s="1042"/>
      <c r="L90" s="953"/>
    </row>
    <row r="91" spans="1:12" s="16" customFormat="1" ht="14.1" customHeight="1">
      <c r="A91" s="18" t="s">
        <v>105</v>
      </c>
      <c r="B91" s="1153">
        <v>100</v>
      </c>
      <c r="C91" s="1154" t="s">
        <v>826</v>
      </c>
      <c r="D91" s="1080">
        <v>61.1</v>
      </c>
      <c r="E91" s="1080">
        <v>41.1</v>
      </c>
      <c r="F91" s="1042">
        <v>6.4</v>
      </c>
      <c r="G91" s="1041">
        <v>38.9</v>
      </c>
      <c r="H91" s="1080">
        <v>15.6</v>
      </c>
      <c r="I91" s="1080">
        <v>14.3</v>
      </c>
      <c r="J91" s="1080">
        <v>8.8000000000000007</v>
      </c>
      <c r="K91" s="1042">
        <v>0.2</v>
      </c>
      <c r="L91" s="953"/>
    </row>
    <row r="92" spans="1:12" s="16" customFormat="1" ht="14.1" customHeight="1">
      <c r="A92" s="18"/>
      <c r="B92" s="1154" t="s">
        <v>89</v>
      </c>
      <c r="C92" s="1153">
        <v>100</v>
      </c>
      <c r="D92" s="1080">
        <v>72.400000000000006</v>
      </c>
      <c r="E92" s="1080">
        <v>48.7</v>
      </c>
      <c r="F92" s="1042">
        <v>7.5</v>
      </c>
      <c r="G92" s="1041">
        <v>27.6</v>
      </c>
      <c r="H92" s="1154" t="s">
        <v>89</v>
      </c>
      <c r="I92" s="1080">
        <v>17</v>
      </c>
      <c r="J92" s="1080">
        <v>10.4</v>
      </c>
      <c r="K92" s="1042">
        <v>0.3</v>
      </c>
      <c r="L92" s="953"/>
    </row>
    <row r="93" spans="1:12" s="16" customFormat="1" ht="14.1" customHeight="1">
      <c r="A93" s="18"/>
      <c r="B93" s="1153"/>
      <c r="C93" s="1153"/>
      <c r="D93" s="1080"/>
      <c r="E93" s="1080"/>
      <c r="F93" s="1042"/>
      <c r="G93" s="1041"/>
      <c r="H93" s="1080"/>
      <c r="I93" s="1080"/>
      <c r="J93" s="1080"/>
      <c r="K93" s="1042"/>
      <c r="L93" s="953"/>
    </row>
    <row r="94" spans="1:12" s="16" customFormat="1" ht="14.1" customHeight="1">
      <c r="A94" s="18" t="s">
        <v>106</v>
      </c>
      <c r="B94" s="1153">
        <v>100</v>
      </c>
      <c r="C94" s="1154" t="s">
        <v>826</v>
      </c>
      <c r="D94" s="1080">
        <v>43.8</v>
      </c>
      <c r="E94" s="1080">
        <v>23.7</v>
      </c>
      <c r="F94" s="1042">
        <v>6.7</v>
      </c>
      <c r="G94" s="1041">
        <v>56.2</v>
      </c>
      <c r="H94" s="1080">
        <v>37.5</v>
      </c>
      <c r="I94" s="1080">
        <v>13.5</v>
      </c>
      <c r="J94" s="1080">
        <v>5.2</v>
      </c>
      <c r="K94" s="1042">
        <v>0.01</v>
      </c>
      <c r="L94" s="955"/>
    </row>
    <row r="95" spans="1:12" s="16" customFormat="1" ht="14.1" customHeight="1">
      <c r="A95" s="18"/>
      <c r="B95" s="1154" t="s">
        <v>89</v>
      </c>
      <c r="C95" s="1153">
        <v>100</v>
      </c>
      <c r="D95" s="1080">
        <v>70</v>
      </c>
      <c r="E95" s="1080">
        <v>37.9</v>
      </c>
      <c r="F95" s="1042">
        <v>10.7</v>
      </c>
      <c r="G95" s="1041">
        <v>30</v>
      </c>
      <c r="H95" s="1154" t="s">
        <v>89</v>
      </c>
      <c r="I95" s="1080">
        <v>21.6</v>
      </c>
      <c r="J95" s="1080">
        <v>8.4</v>
      </c>
      <c r="K95" s="1042">
        <v>0.01</v>
      </c>
      <c r="L95" s="955"/>
    </row>
    <row r="96" spans="1:12" s="16" customFormat="1" ht="14.1" customHeight="1">
      <c r="A96" s="18"/>
      <c r="B96" s="1153"/>
      <c r="C96" s="1153"/>
      <c r="D96" s="1080"/>
      <c r="E96" s="1080"/>
      <c r="F96" s="1042"/>
      <c r="G96" s="1041"/>
      <c r="H96" s="1080"/>
      <c r="I96" s="1080"/>
      <c r="J96" s="1080"/>
      <c r="K96" s="1042"/>
      <c r="L96" s="953"/>
    </row>
    <row r="97" spans="1:13">
      <c r="A97" s="18" t="s">
        <v>848</v>
      </c>
      <c r="B97" s="1153">
        <v>100</v>
      </c>
      <c r="C97" s="1154" t="s">
        <v>826</v>
      </c>
      <c r="D97" s="1080">
        <v>61.9</v>
      </c>
      <c r="E97" s="1080">
        <v>44.3</v>
      </c>
      <c r="F97" s="1042">
        <v>14.2</v>
      </c>
      <c r="G97" s="1041">
        <v>38.1</v>
      </c>
      <c r="H97" s="1080">
        <v>21.5</v>
      </c>
      <c r="I97" s="1080">
        <v>12.3</v>
      </c>
      <c r="J97" s="1080">
        <v>4.3</v>
      </c>
      <c r="K97" s="1037" t="s">
        <v>311</v>
      </c>
      <c r="L97" s="952"/>
    </row>
    <row r="98" spans="1:13" ht="15" customHeight="1">
      <c r="A98" s="18"/>
      <c r="B98" s="1154" t="s">
        <v>89</v>
      </c>
      <c r="C98" s="1153">
        <v>100</v>
      </c>
      <c r="D98" s="1080">
        <v>78.900000000000006</v>
      </c>
      <c r="E98" s="1080">
        <v>56.4</v>
      </c>
      <c r="F98" s="1042">
        <v>18.100000000000001</v>
      </c>
      <c r="G98" s="1041">
        <v>21.1</v>
      </c>
      <c r="H98" s="1154" t="s">
        <v>89</v>
      </c>
      <c r="I98" s="1080">
        <v>15.7</v>
      </c>
      <c r="J98" s="1080">
        <v>5.5</v>
      </c>
      <c r="K98" s="1037" t="s">
        <v>311</v>
      </c>
      <c r="L98" s="952"/>
    </row>
    <row r="99" spans="1:13">
      <c r="A99" s="519" t="s">
        <v>1332</v>
      </c>
      <c r="B99" s="866"/>
      <c r="C99" s="866"/>
      <c r="D99" s="866"/>
      <c r="E99" s="866"/>
      <c r="F99" s="865"/>
      <c r="G99" s="519"/>
      <c r="H99" s="5"/>
      <c r="I99" s="16"/>
      <c r="J99" s="16"/>
      <c r="K99" s="16"/>
      <c r="L99" s="11"/>
      <c r="M99" s="6"/>
    </row>
    <row r="100" spans="1:13">
      <c r="A100" s="519" t="s">
        <v>1335</v>
      </c>
      <c r="B100" s="866"/>
      <c r="C100" s="866"/>
      <c r="D100" s="866"/>
      <c r="E100" s="866"/>
      <c r="F100" s="865"/>
      <c r="G100" s="519"/>
      <c r="H100" s="5"/>
      <c r="I100" s="16"/>
      <c r="J100" s="16"/>
      <c r="K100" s="16"/>
      <c r="L100" s="11"/>
      <c r="M100" s="6"/>
    </row>
    <row r="101" spans="1:13" s="20" customFormat="1" thickBot="1">
      <c r="A101" s="27" t="s">
        <v>1331</v>
      </c>
      <c r="B101" s="887"/>
      <c r="C101" s="887"/>
      <c r="D101" s="887"/>
      <c r="E101" s="887"/>
      <c r="F101" s="886"/>
      <c r="G101" s="27"/>
      <c r="I101" s="16"/>
      <c r="J101" s="16"/>
      <c r="K101" s="16"/>
      <c r="L101" s="11"/>
      <c r="M101" s="22"/>
    </row>
    <row r="102" spans="1:13" s="647" customFormat="1" ht="13.5" customHeight="1" thickTop="1">
      <c r="A102" s="1578" t="s">
        <v>1275</v>
      </c>
      <c r="B102" s="1580" t="s">
        <v>140</v>
      </c>
      <c r="C102" s="1581"/>
      <c r="D102" s="1582" t="s">
        <v>847</v>
      </c>
      <c r="E102" s="1582"/>
      <c r="F102" s="1582"/>
      <c r="G102" s="1582" t="s">
        <v>846</v>
      </c>
      <c r="H102" s="1582"/>
      <c r="I102" s="1582"/>
      <c r="J102" s="1582"/>
      <c r="K102" s="1580"/>
      <c r="L102" s="950"/>
    </row>
    <row r="103" spans="1:13" ht="15" customHeight="1">
      <c r="A103" s="1579"/>
      <c r="B103" s="1583" t="s">
        <v>1278</v>
      </c>
      <c r="C103" s="1495" t="s">
        <v>974</v>
      </c>
      <c r="D103" s="1496" t="s">
        <v>71</v>
      </c>
      <c r="E103" s="1586" t="s">
        <v>139</v>
      </c>
      <c r="F103" s="1587"/>
      <c r="G103" s="1495" t="s">
        <v>71</v>
      </c>
      <c r="H103" s="1495" t="s">
        <v>1281</v>
      </c>
      <c r="I103" s="1495" t="s">
        <v>1276</v>
      </c>
      <c r="J103" s="1588" t="s">
        <v>1305</v>
      </c>
      <c r="K103" s="1588" t="s">
        <v>1277</v>
      </c>
    </row>
    <row r="104" spans="1:13">
      <c r="A104" s="1579"/>
      <c r="B104" s="1583"/>
      <c r="C104" s="1496"/>
      <c r="D104" s="1496"/>
      <c r="E104" s="1495" t="s">
        <v>1279</v>
      </c>
      <c r="F104" s="1495" t="s">
        <v>1280</v>
      </c>
      <c r="G104" s="1496"/>
      <c r="H104" s="1496"/>
      <c r="I104" s="1496"/>
      <c r="J104" s="1583"/>
      <c r="K104" s="1583"/>
    </row>
    <row r="105" spans="1:13">
      <c r="A105" s="1579"/>
      <c r="B105" s="1583"/>
      <c r="C105" s="1496"/>
      <c r="D105" s="1496"/>
      <c r="E105" s="1496"/>
      <c r="F105" s="1496"/>
      <c r="G105" s="1496"/>
      <c r="H105" s="1496"/>
      <c r="I105" s="1496"/>
      <c r="J105" s="1583"/>
      <c r="K105" s="1583"/>
    </row>
    <row r="106" spans="1:13">
      <c r="A106" s="1579"/>
      <c r="B106" s="1583"/>
      <c r="C106" s="1496"/>
      <c r="D106" s="1496"/>
      <c r="E106" s="1496"/>
      <c r="F106" s="1496"/>
      <c r="G106" s="1496"/>
      <c r="H106" s="1496"/>
      <c r="I106" s="1496"/>
      <c r="J106" s="1583"/>
      <c r="K106" s="1583"/>
    </row>
    <row r="107" spans="1:13">
      <c r="A107" s="1579"/>
      <c r="B107" s="1584"/>
      <c r="C107" s="1585"/>
      <c r="D107" s="1585"/>
      <c r="E107" s="1585"/>
      <c r="F107" s="1585"/>
      <c r="G107" s="1585"/>
      <c r="H107" s="1585"/>
      <c r="I107" s="1585"/>
      <c r="J107" s="1584"/>
      <c r="K107" s="1584"/>
    </row>
    <row r="108" spans="1:13" ht="12.75" customHeight="1">
      <c r="A108" s="1564" t="s">
        <v>20</v>
      </c>
      <c r="B108" s="1566" t="s">
        <v>59</v>
      </c>
      <c r="C108" s="1567"/>
      <c r="D108" s="1568" t="s">
        <v>845</v>
      </c>
      <c r="E108" s="1568"/>
      <c r="F108" s="1568"/>
      <c r="G108" s="1568" t="s">
        <v>844</v>
      </c>
      <c r="H108" s="1568"/>
      <c r="I108" s="1568"/>
      <c r="J108" s="1568"/>
      <c r="K108" s="1566"/>
    </row>
    <row r="109" spans="1:13" ht="15" customHeight="1">
      <c r="A109" s="1564"/>
      <c r="B109" s="1569" t="s">
        <v>838</v>
      </c>
      <c r="C109" s="1571" t="s">
        <v>837</v>
      </c>
      <c r="D109" s="1571" t="s">
        <v>117</v>
      </c>
      <c r="E109" s="1566" t="s">
        <v>975</v>
      </c>
      <c r="F109" s="1573"/>
      <c r="G109" s="1574" t="s">
        <v>117</v>
      </c>
      <c r="H109" s="1571" t="s">
        <v>834</v>
      </c>
      <c r="I109" s="1571" t="s">
        <v>1260</v>
      </c>
      <c r="J109" s="1571" t="s">
        <v>833</v>
      </c>
      <c r="K109" s="1576" t="s">
        <v>832</v>
      </c>
    </row>
    <row r="110" spans="1:13" s="1222" customFormat="1" ht="56.25" customHeight="1" thickBot="1">
      <c r="A110" s="1565"/>
      <c r="B110" s="1570"/>
      <c r="C110" s="1572"/>
      <c r="D110" s="1572"/>
      <c r="E110" s="1302" t="s">
        <v>836</v>
      </c>
      <c r="F110" s="795" t="s">
        <v>835</v>
      </c>
      <c r="G110" s="1575"/>
      <c r="H110" s="1572"/>
      <c r="I110" s="1572"/>
      <c r="J110" s="1572"/>
      <c r="K110" s="1577"/>
      <c r="L110" s="845"/>
    </row>
    <row r="111" spans="1:13" ht="14.25" customHeight="1" thickTop="1">
      <c r="A111" s="18"/>
      <c r="B111" s="682"/>
      <c r="C111" s="682"/>
      <c r="D111" s="682"/>
      <c r="E111" s="682"/>
      <c r="F111" s="682"/>
      <c r="G111" s="682"/>
      <c r="H111" s="682"/>
      <c r="I111" s="682"/>
      <c r="J111" s="682"/>
      <c r="K111" s="952"/>
    </row>
    <row r="112" spans="1:13" ht="14.25" customHeight="1">
      <c r="A112" s="858"/>
      <c r="B112" s="858"/>
      <c r="C112" s="858"/>
      <c r="D112" s="858"/>
      <c r="E112" s="858"/>
      <c r="F112" s="860" t="s">
        <v>831</v>
      </c>
      <c r="G112" s="858" t="s">
        <v>830</v>
      </c>
      <c r="H112" s="859"/>
      <c r="I112" s="858"/>
      <c r="J112" s="858"/>
      <c r="K112" s="858"/>
    </row>
    <row r="113" spans="1:12" s="20" customFormat="1" ht="12">
      <c r="A113" s="11"/>
      <c r="B113" s="22"/>
      <c r="C113" s="22"/>
      <c r="D113" s="848"/>
      <c r="E113" s="22"/>
      <c r="F113" s="868" t="s">
        <v>986</v>
      </c>
      <c r="G113" s="218" t="s">
        <v>987</v>
      </c>
      <c r="H113" s="854"/>
      <c r="I113" s="22"/>
      <c r="J113" s="22"/>
      <c r="K113" s="854"/>
      <c r="L113" s="22"/>
    </row>
    <row r="114" spans="1:12" ht="14.1" customHeight="1">
      <c r="A114" s="18" t="s">
        <v>96</v>
      </c>
      <c r="B114" s="852"/>
      <c r="C114" s="852"/>
      <c r="D114" s="1080"/>
      <c r="E114" s="1080"/>
      <c r="F114" s="1042"/>
      <c r="G114" s="1041"/>
      <c r="H114" s="1080"/>
      <c r="I114" s="1080"/>
      <c r="J114" s="1080"/>
      <c r="K114" s="1349"/>
    </row>
    <row r="115" spans="1:12" ht="15.95" customHeight="1">
      <c r="A115" s="18" t="s">
        <v>64</v>
      </c>
      <c r="B115" s="1153">
        <v>100</v>
      </c>
      <c r="C115" s="1154" t="s">
        <v>826</v>
      </c>
      <c r="D115" s="1080">
        <v>61.6</v>
      </c>
      <c r="E115" s="1080">
        <v>29.9</v>
      </c>
      <c r="F115" s="1042">
        <v>19.8</v>
      </c>
      <c r="G115" s="1041">
        <v>38.4</v>
      </c>
      <c r="H115" s="1080">
        <v>18.8</v>
      </c>
      <c r="I115" s="1080">
        <v>13.5</v>
      </c>
      <c r="J115" s="1080">
        <v>6</v>
      </c>
      <c r="K115" s="1042">
        <v>0.01</v>
      </c>
      <c r="L115" s="953"/>
    </row>
    <row r="116" spans="1:12" ht="14.45" customHeight="1">
      <c r="A116" s="18"/>
      <c r="B116" s="1154" t="s">
        <v>89</v>
      </c>
      <c r="C116" s="1153">
        <v>100</v>
      </c>
      <c r="D116" s="1080">
        <v>75.900000000000006</v>
      </c>
      <c r="E116" s="1080">
        <v>36.799999999999997</v>
      </c>
      <c r="F116" s="1042">
        <v>24.4</v>
      </c>
      <c r="G116" s="1041">
        <v>24.1</v>
      </c>
      <c r="H116" s="1154" t="s">
        <v>89</v>
      </c>
      <c r="I116" s="1080">
        <v>16.7</v>
      </c>
      <c r="J116" s="1080">
        <v>7.4</v>
      </c>
      <c r="K116" s="1042">
        <v>0.01</v>
      </c>
      <c r="L116" s="953"/>
    </row>
    <row r="117" spans="1:12" ht="18" customHeight="1">
      <c r="A117" s="18"/>
      <c r="B117" s="1153"/>
      <c r="C117" s="1153"/>
      <c r="D117" s="1080"/>
      <c r="E117" s="1080"/>
      <c r="F117" s="1042"/>
      <c r="G117" s="1041"/>
      <c r="H117" s="1080"/>
      <c r="I117" s="1080"/>
      <c r="J117" s="1080"/>
      <c r="K117" s="1042"/>
      <c r="L117" s="953"/>
    </row>
    <row r="118" spans="1:12" ht="14.1" customHeight="1">
      <c r="A118" s="18" t="s">
        <v>108</v>
      </c>
      <c r="B118" s="1153">
        <v>100</v>
      </c>
      <c r="C118" s="1154" t="s">
        <v>826</v>
      </c>
      <c r="D118" s="1080">
        <v>61.1</v>
      </c>
      <c r="E118" s="1080">
        <v>44.8</v>
      </c>
      <c r="F118" s="1042">
        <v>14.6</v>
      </c>
      <c r="G118" s="1041">
        <v>38.9</v>
      </c>
      <c r="H118" s="1080">
        <v>18.8</v>
      </c>
      <c r="I118" s="1080">
        <v>14.8</v>
      </c>
      <c r="J118" s="1080">
        <v>5.3</v>
      </c>
      <c r="K118" s="1042">
        <v>0.1</v>
      </c>
      <c r="L118" s="952"/>
    </row>
    <row r="119" spans="1:12" ht="14.45" customHeight="1">
      <c r="A119" s="18"/>
      <c r="B119" s="1154" t="s">
        <v>89</v>
      </c>
      <c r="C119" s="1153">
        <v>100</v>
      </c>
      <c r="D119" s="1080">
        <v>75.2</v>
      </c>
      <c r="E119" s="1080">
        <v>55.1</v>
      </c>
      <c r="F119" s="1042">
        <v>18</v>
      </c>
      <c r="G119" s="1041">
        <v>24.8</v>
      </c>
      <c r="H119" s="1154" t="s">
        <v>89</v>
      </c>
      <c r="I119" s="1080">
        <v>18.2</v>
      </c>
      <c r="J119" s="1080">
        <v>6.5</v>
      </c>
      <c r="K119" s="1042">
        <v>0.1</v>
      </c>
      <c r="L119" s="952"/>
    </row>
    <row r="120" spans="1:12" ht="14.1" customHeight="1">
      <c r="A120" s="18"/>
      <c r="B120" s="852"/>
      <c r="C120" s="852"/>
      <c r="D120" s="1080"/>
      <c r="E120" s="1080"/>
      <c r="F120" s="1042"/>
      <c r="G120" s="1041"/>
      <c r="H120" s="1080"/>
      <c r="I120" s="1080"/>
      <c r="J120" s="1080"/>
      <c r="K120" s="1042"/>
    </row>
    <row r="121" spans="1:12" ht="14.1" customHeight="1">
      <c r="A121" s="18" t="s">
        <v>109</v>
      </c>
      <c r="B121" s="1153">
        <v>100</v>
      </c>
      <c r="C121" s="1154" t="s">
        <v>826</v>
      </c>
      <c r="D121" s="1080">
        <v>60.6</v>
      </c>
      <c r="E121" s="1080">
        <v>26.2</v>
      </c>
      <c r="F121" s="1042">
        <v>24.5</v>
      </c>
      <c r="G121" s="1041">
        <v>39.4</v>
      </c>
      <c r="H121" s="1080">
        <v>21.2</v>
      </c>
      <c r="I121" s="1080">
        <v>12.4</v>
      </c>
      <c r="J121" s="1080">
        <v>5.9</v>
      </c>
      <c r="K121" s="1042">
        <v>0.01</v>
      </c>
      <c r="L121" s="953"/>
    </row>
    <row r="122" spans="1:12" ht="14.45" customHeight="1">
      <c r="A122" s="18"/>
      <c r="B122" s="1154" t="s">
        <v>89</v>
      </c>
      <c r="C122" s="1153">
        <v>100</v>
      </c>
      <c r="D122" s="1080">
        <v>76.8</v>
      </c>
      <c r="E122" s="1080">
        <v>33.200000000000003</v>
      </c>
      <c r="F122" s="1042">
        <v>31.1</v>
      </c>
      <c r="G122" s="1041">
        <v>23.2</v>
      </c>
      <c r="H122" s="1154" t="s">
        <v>89</v>
      </c>
      <c r="I122" s="1080">
        <v>15.7</v>
      </c>
      <c r="J122" s="1080">
        <v>7.5</v>
      </c>
      <c r="K122" s="1042">
        <v>0.01</v>
      </c>
      <c r="L122" s="953"/>
    </row>
    <row r="123" spans="1:12" ht="14.1" customHeight="1">
      <c r="A123" s="18"/>
      <c r="B123" s="1153"/>
      <c r="C123" s="1153"/>
      <c r="D123" s="1080"/>
      <c r="E123" s="1080"/>
      <c r="F123" s="1042"/>
      <c r="G123" s="1041"/>
      <c r="H123" s="1080"/>
      <c r="I123" s="1080"/>
      <c r="J123" s="1080"/>
      <c r="K123" s="1042"/>
      <c r="L123" s="953"/>
    </row>
    <row r="124" spans="1:12" ht="20.100000000000001" customHeight="1">
      <c r="A124" s="18" t="s">
        <v>110</v>
      </c>
      <c r="B124" s="1153">
        <v>100</v>
      </c>
      <c r="C124" s="1154" t="s">
        <v>826</v>
      </c>
      <c r="D124" s="1080">
        <v>62.7</v>
      </c>
      <c r="E124" s="1080">
        <v>28.7</v>
      </c>
      <c r="F124" s="1042">
        <v>17.100000000000001</v>
      </c>
      <c r="G124" s="1041">
        <v>37.299999999999997</v>
      </c>
      <c r="H124" s="1080">
        <v>16.7</v>
      </c>
      <c r="I124" s="1080">
        <v>14.2</v>
      </c>
      <c r="J124" s="1080">
        <v>6.4</v>
      </c>
      <c r="K124" s="1042">
        <v>0.01</v>
      </c>
      <c r="L124" s="955"/>
    </row>
    <row r="125" spans="1:12" ht="14.45" customHeight="1">
      <c r="A125" s="18"/>
      <c r="B125" s="1154" t="s">
        <v>89</v>
      </c>
      <c r="C125" s="1153">
        <v>100</v>
      </c>
      <c r="D125" s="1080">
        <v>75.3</v>
      </c>
      <c r="E125" s="1080">
        <v>34.4</v>
      </c>
      <c r="F125" s="1042">
        <v>20.5</v>
      </c>
      <c r="G125" s="1041">
        <v>24.7</v>
      </c>
      <c r="H125" s="1154" t="s">
        <v>89</v>
      </c>
      <c r="I125" s="1080">
        <v>17</v>
      </c>
      <c r="J125" s="1080">
        <v>7.7</v>
      </c>
      <c r="K125" s="1042">
        <v>0.01</v>
      </c>
      <c r="L125" s="955"/>
    </row>
    <row r="126" spans="1:12" ht="18.95" customHeight="1">
      <c r="A126" s="18"/>
      <c r="B126" s="1153"/>
      <c r="C126" s="1153"/>
      <c r="D126" s="1080"/>
      <c r="E126" s="1080"/>
      <c r="F126" s="1042"/>
      <c r="G126" s="1041"/>
      <c r="H126" s="1080"/>
      <c r="I126" s="1080"/>
      <c r="J126" s="1080"/>
      <c r="K126" s="1042"/>
      <c r="L126" s="953"/>
    </row>
    <row r="127" spans="1:12">
      <c r="A127" s="18" t="s">
        <v>98</v>
      </c>
      <c r="B127" s="1153"/>
      <c r="C127" s="1153"/>
      <c r="D127" s="1080"/>
      <c r="E127" s="1080"/>
      <c r="F127" s="1042"/>
      <c r="G127" s="1041"/>
      <c r="H127" s="1080"/>
      <c r="I127" s="1080"/>
      <c r="J127" s="1080"/>
      <c r="K127" s="1042"/>
      <c r="L127" s="953"/>
    </row>
    <row r="128" spans="1:12" ht="15.95" customHeight="1">
      <c r="A128" s="18" t="s">
        <v>65</v>
      </c>
      <c r="B128" s="1153">
        <v>100</v>
      </c>
      <c r="C128" s="1154" t="s">
        <v>826</v>
      </c>
      <c r="D128" s="1080">
        <v>53.7</v>
      </c>
      <c r="E128" s="1080">
        <v>35.5</v>
      </c>
      <c r="F128" s="1042">
        <v>14</v>
      </c>
      <c r="G128" s="1041">
        <v>46.3</v>
      </c>
      <c r="H128" s="1080">
        <v>24.3</v>
      </c>
      <c r="I128" s="1080">
        <v>14.7</v>
      </c>
      <c r="J128" s="1080">
        <v>7.3</v>
      </c>
      <c r="K128" s="1042">
        <v>0.1</v>
      </c>
      <c r="L128" s="953"/>
    </row>
    <row r="129" spans="1:12" ht="14.45" customHeight="1">
      <c r="A129" s="18"/>
      <c r="B129" s="1154" t="s">
        <v>89</v>
      </c>
      <c r="C129" s="1153">
        <v>100</v>
      </c>
      <c r="D129" s="1080">
        <v>70.900000000000006</v>
      </c>
      <c r="E129" s="1080">
        <v>46.8</v>
      </c>
      <c r="F129" s="1042">
        <v>18.5</v>
      </c>
      <c r="G129" s="1041">
        <v>29.1</v>
      </c>
      <c r="H129" s="1154" t="s">
        <v>89</v>
      </c>
      <c r="I129" s="1080">
        <v>19.399999999999999</v>
      </c>
      <c r="J129" s="1080">
        <v>9.6</v>
      </c>
      <c r="K129" s="1042">
        <v>0.1</v>
      </c>
      <c r="L129" s="953"/>
    </row>
    <row r="130" spans="1:12" ht="18" customHeight="1">
      <c r="A130" s="18"/>
      <c r="B130" s="1155"/>
      <c r="C130" s="1155"/>
      <c r="D130" s="1080"/>
      <c r="E130" s="1080"/>
      <c r="F130" s="1042"/>
      <c r="G130" s="1041"/>
      <c r="H130" s="1080"/>
      <c r="I130" s="1080"/>
      <c r="J130" s="1080"/>
      <c r="K130" s="1042"/>
      <c r="L130" s="953"/>
    </row>
    <row r="131" spans="1:12">
      <c r="A131" s="18" t="s">
        <v>111</v>
      </c>
      <c r="B131" s="1153">
        <v>100</v>
      </c>
      <c r="C131" s="1154" t="s">
        <v>826</v>
      </c>
      <c r="D131" s="1080">
        <v>52.9</v>
      </c>
      <c r="E131" s="1080">
        <v>37.200000000000003</v>
      </c>
      <c r="F131" s="1042">
        <v>13.3</v>
      </c>
      <c r="G131" s="1041">
        <v>47.1</v>
      </c>
      <c r="H131" s="1080">
        <v>24.6</v>
      </c>
      <c r="I131" s="1080">
        <v>15.2</v>
      </c>
      <c r="J131" s="1080">
        <v>7.3</v>
      </c>
      <c r="K131" s="1042">
        <v>0.1</v>
      </c>
      <c r="L131" s="953"/>
    </row>
    <row r="132" spans="1:12" ht="14.45" customHeight="1">
      <c r="A132" s="18"/>
      <c r="B132" s="1154" t="s">
        <v>89</v>
      </c>
      <c r="C132" s="1153">
        <v>100</v>
      </c>
      <c r="D132" s="1080">
        <v>70.099999999999994</v>
      </c>
      <c r="E132" s="1080">
        <v>49.3</v>
      </c>
      <c r="F132" s="1042">
        <v>17.600000000000001</v>
      </c>
      <c r="G132" s="1041">
        <v>29.9</v>
      </c>
      <c r="H132" s="1154" t="s">
        <v>89</v>
      </c>
      <c r="I132" s="1080">
        <v>20.100000000000001</v>
      </c>
      <c r="J132" s="1080">
        <v>9.6999999999999993</v>
      </c>
      <c r="K132" s="1042">
        <v>0.1</v>
      </c>
      <c r="L132" s="953"/>
    </row>
    <row r="133" spans="1:12">
      <c r="A133" s="18"/>
      <c r="B133" s="1153"/>
      <c r="C133" s="1153"/>
      <c r="D133" s="1080"/>
      <c r="E133" s="1080"/>
      <c r="F133" s="1042"/>
      <c r="G133" s="1041"/>
      <c r="H133" s="1080"/>
      <c r="I133" s="1080"/>
      <c r="J133" s="1080"/>
      <c r="K133" s="1042"/>
      <c r="L133" s="953"/>
    </row>
    <row r="134" spans="1:12" ht="13.5" customHeight="1">
      <c r="A134" s="18" t="s">
        <v>112</v>
      </c>
      <c r="B134" s="1153">
        <v>100</v>
      </c>
      <c r="C134" s="1154" t="s">
        <v>826</v>
      </c>
      <c r="D134" s="1080">
        <v>61.6</v>
      </c>
      <c r="E134" s="1080">
        <v>18.2</v>
      </c>
      <c r="F134" s="1042">
        <v>21.4</v>
      </c>
      <c r="G134" s="1041">
        <v>38.4</v>
      </c>
      <c r="H134" s="1080">
        <v>21.5</v>
      </c>
      <c r="I134" s="1080">
        <v>10.4</v>
      </c>
      <c r="J134" s="1080">
        <v>6.6</v>
      </c>
      <c r="K134" s="1037" t="s">
        <v>311</v>
      </c>
      <c r="L134" s="952"/>
    </row>
    <row r="135" spans="1:12" ht="14.45" customHeight="1">
      <c r="A135" s="18"/>
      <c r="B135" s="1154" t="s">
        <v>89</v>
      </c>
      <c r="C135" s="1153">
        <v>100</v>
      </c>
      <c r="D135" s="1080">
        <v>78.400000000000006</v>
      </c>
      <c r="E135" s="1080">
        <v>23.2</v>
      </c>
      <c r="F135" s="1042">
        <v>27.2</v>
      </c>
      <c r="G135" s="1041">
        <v>21.6</v>
      </c>
      <c r="H135" s="1154" t="s">
        <v>89</v>
      </c>
      <c r="I135" s="1080">
        <v>13.2</v>
      </c>
      <c r="J135" s="1080">
        <v>8.4</v>
      </c>
      <c r="K135" s="1037" t="s">
        <v>311</v>
      </c>
      <c r="L135" s="952"/>
    </row>
    <row r="136" spans="1:12" ht="18.95" customHeight="1">
      <c r="A136" s="225"/>
      <c r="B136" s="1153"/>
      <c r="C136" s="1153"/>
      <c r="D136" s="1080"/>
      <c r="E136" s="1080"/>
      <c r="F136" s="1042"/>
      <c r="G136" s="1041"/>
      <c r="H136" s="1080"/>
      <c r="I136" s="1080"/>
      <c r="J136" s="1080"/>
      <c r="K136" s="1042"/>
      <c r="L136" s="953"/>
    </row>
    <row r="137" spans="1:12" ht="15.95" customHeight="1">
      <c r="A137" s="18" t="s">
        <v>41</v>
      </c>
      <c r="B137" s="1153">
        <v>100</v>
      </c>
      <c r="C137" s="1154" t="s">
        <v>826</v>
      </c>
      <c r="D137" s="1080">
        <v>58.3</v>
      </c>
      <c r="E137" s="1080">
        <v>32.299999999999997</v>
      </c>
      <c r="F137" s="1042">
        <v>13.2</v>
      </c>
      <c r="G137" s="1041">
        <v>41.7</v>
      </c>
      <c r="H137" s="1080">
        <v>23.4</v>
      </c>
      <c r="I137" s="1080">
        <v>12.2</v>
      </c>
      <c r="J137" s="1080">
        <v>6</v>
      </c>
      <c r="K137" s="1042">
        <v>0.01</v>
      </c>
      <c r="L137" s="953"/>
    </row>
    <row r="138" spans="1:12" ht="14.45" customHeight="1">
      <c r="A138" s="18"/>
      <c r="B138" s="1154" t="s">
        <v>89</v>
      </c>
      <c r="C138" s="1153">
        <v>100</v>
      </c>
      <c r="D138" s="1080">
        <v>76.099999999999994</v>
      </c>
      <c r="E138" s="1080">
        <v>42.1</v>
      </c>
      <c r="F138" s="1042">
        <v>17.2</v>
      </c>
      <c r="G138" s="1041">
        <v>23.9</v>
      </c>
      <c r="H138" s="1154" t="s">
        <v>89</v>
      </c>
      <c r="I138" s="1080">
        <v>16</v>
      </c>
      <c r="J138" s="1080">
        <v>7.8</v>
      </c>
      <c r="K138" s="1042">
        <v>0.1</v>
      </c>
      <c r="L138" s="953"/>
    </row>
    <row r="139" spans="1:12" ht="18" customHeight="1">
      <c r="A139" s="18"/>
      <c r="B139" s="1153"/>
      <c r="C139" s="1153"/>
      <c r="D139" s="1080"/>
      <c r="E139" s="1080"/>
      <c r="F139" s="1042"/>
      <c r="G139" s="1041"/>
      <c r="H139" s="1080"/>
      <c r="I139" s="1080"/>
      <c r="J139" s="1080"/>
      <c r="K139" s="1042"/>
      <c r="L139" s="953"/>
    </row>
    <row r="140" spans="1:12">
      <c r="A140" s="225" t="s">
        <v>303</v>
      </c>
      <c r="B140" s="1153">
        <v>100</v>
      </c>
      <c r="C140" s="1154" t="s">
        <v>826</v>
      </c>
      <c r="D140" s="1080">
        <v>56.6</v>
      </c>
      <c r="E140" s="1080">
        <v>26.2</v>
      </c>
      <c r="F140" s="1042">
        <v>15.6</v>
      </c>
      <c r="G140" s="1041">
        <v>43.4</v>
      </c>
      <c r="H140" s="1080">
        <v>22.6</v>
      </c>
      <c r="I140" s="1080">
        <v>13.9</v>
      </c>
      <c r="J140" s="1080">
        <v>6.9</v>
      </c>
      <c r="K140" s="1042">
        <v>0.1</v>
      </c>
      <c r="L140" s="955"/>
    </row>
    <row r="141" spans="1:12" ht="14.45" customHeight="1">
      <c r="A141" s="225"/>
      <c r="B141" s="1154" t="s">
        <v>89</v>
      </c>
      <c r="C141" s="1153">
        <v>100</v>
      </c>
      <c r="D141" s="1080">
        <v>73.099999999999994</v>
      </c>
      <c r="E141" s="1080">
        <v>33.799999999999997</v>
      </c>
      <c r="F141" s="1042">
        <v>20.2</v>
      </c>
      <c r="G141" s="1041">
        <v>26.9</v>
      </c>
      <c r="H141" s="1154" t="s">
        <v>89</v>
      </c>
      <c r="I141" s="1080">
        <v>17.899999999999999</v>
      </c>
      <c r="J141" s="1080">
        <v>8.9</v>
      </c>
      <c r="K141" s="1042">
        <v>0.1</v>
      </c>
      <c r="L141" s="955"/>
    </row>
    <row r="142" spans="1:12">
      <c r="A142" s="225"/>
      <c r="B142" s="1153"/>
      <c r="C142" s="1153"/>
      <c r="D142" s="1080"/>
      <c r="E142" s="1080"/>
      <c r="F142" s="1042"/>
      <c r="G142" s="1041"/>
      <c r="H142" s="1080"/>
      <c r="I142" s="1080"/>
      <c r="J142" s="1080"/>
      <c r="K142" s="1042"/>
      <c r="L142" s="953"/>
    </row>
    <row r="143" spans="1:12">
      <c r="A143" s="225" t="s">
        <v>113</v>
      </c>
      <c r="B143" s="1153">
        <v>100</v>
      </c>
      <c r="C143" s="1154" t="s">
        <v>826</v>
      </c>
      <c r="D143" s="1080">
        <v>57.3</v>
      </c>
      <c r="E143" s="1080">
        <v>26.5</v>
      </c>
      <c r="F143" s="1042">
        <v>15.1</v>
      </c>
      <c r="G143" s="1041">
        <v>42.7</v>
      </c>
      <c r="H143" s="1080">
        <v>24.3</v>
      </c>
      <c r="I143" s="1080">
        <v>12.5</v>
      </c>
      <c r="J143" s="1080">
        <v>5.8</v>
      </c>
      <c r="K143" s="1042">
        <v>0.01</v>
      </c>
      <c r="L143" s="953"/>
    </row>
    <row r="144" spans="1:12" ht="14.45" customHeight="1">
      <c r="A144" s="225"/>
      <c r="B144" s="1154" t="s">
        <v>89</v>
      </c>
      <c r="C144" s="1153">
        <v>100</v>
      </c>
      <c r="D144" s="1080">
        <v>75.7</v>
      </c>
      <c r="E144" s="1080">
        <v>35</v>
      </c>
      <c r="F144" s="1042">
        <v>20</v>
      </c>
      <c r="G144" s="1041">
        <v>24.3</v>
      </c>
      <c r="H144" s="1154" t="s">
        <v>89</v>
      </c>
      <c r="I144" s="1080">
        <v>16.600000000000001</v>
      </c>
      <c r="J144" s="1080">
        <v>7.7</v>
      </c>
      <c r="K144" s="1042">
        <v>0.01</v>
      </c>
      <c r="L144" s="953"/>
    </row>
    <row r="145" spans="1:12">
      <c r="A145" s="225"/>
      <c r="B145" s="1153"/>
      <c r="C145" s="1153"/>
      <c r="D145" s="1080"/>
      <c r="E145" s="1080"/>
      <c r="F145" s="1042"/>
      <c r="G145" s="1041"/>
      <c r="H145" s="1154"/>
      <c r="I145" s="1080"/>
      <c r="J145" s="1080"/>
      <c r="K145" s="1042"/>
      <c r="L145" s="953"/>
    </row>
    <row r="146" spans="1:12">
      <c r="A146" s="225" t="s">
        <v>304</v>
      </c>
      <c r="B146" s="1153">
        <v>100</v>
      </c>
      <c r="C146" s="1154" t="s">
        <v>826</v>
      </c>
      <c r="D146" s="1080">
        <v>64.400000000000006</v>
      </c>
      <c r="E146" s="1080">
        <v>58.4</v>
      </c>
      <c r="F146" s="1042">
        <v>3.4</v>
      </c>
      <c r="G146" s="1041">
        <v>35.6</v>
      </c>
      <c r="H146" s="1080">
        <v>22.8</v>
      </c>
      <c r="I146" s="1080">
        <v>8.1</v>
      </c>
      <c r="J146" s="1080">
        <v>4.5999999999999996</v>
      </c>
      <c r="K146" s="1042">
        <v>0.1</v>
      </c>
      <c r="L146" s="953"/>
    </row>
    <row r="147" spans="1:12" ht="14.45" customHeight="1">
      <c r="B147" s="1154" t="s">
        <v>89</v>
      </c>
      <c r="C147" s="1153">
        <v>100</v>
      </c>
      <c r="D147" s="1080">
        <v>83.4</v>
      </c>
      <c r="E147" s="1080">
        <v>75.599999999999994</v>
      </c>
      <c r="F147" s="1042">
        <v>4.5</v>
      </c>
      <c r="G147" s="1041">
        <v>16.600000000000001</v>
      </c>
      <c r="H147" s="1154" t="s">
        <v>89</v>
      </c>
      <c r="I147" s="1080">
        <v>10.5</v>
      </c>
      <c r="J147" s="1080">
        <v>6</v>
      </c>
      <c r="K147" s="1042">
        <v>0.1</v>
      </c>
      <c r="L147" s="953"/>
    </row>
    <row r="148" spans="1:12" s="6" customFormat="1">
      <c r="A148" s="11"/>
      <c r="B148" s="849"/>
      <c r="C148" s="849"/>
      <c r="D148" s="20"/>
      <c r="E148" s="20"/>
      <c r="F148" s="22"/>
      <c r="G148" s="22"/>
      <c r="H148" s="20"/>
      <c r="I148" s="20"/>
      <c r="J148" s="20"/>
      <c r="K148" s="20"/>
    </row>
    <row r="149" spans="1:12" s="6" customFormat="1">
      <c r="A149" s="11"/>
      <c r="B149" s="849"/>
      <c r="C149" s="849"/>
      <c r="D149" s="20"/>
      <c r="E149" s="20"/>
      <c r="F149" s="22"/>
      <c r="G149" s="22"/>
      <c r="H149" s="20"/>
      <c r="I149" s="20"/>
      <c r="J149" s="20"/>
      <c r="K149" s="20"/>
    </row>
    <row r="150" spans="1:12" s="6" customFormat="1">
      <c r="A150" s="11"/>
      <c r="B150" s="849"/>
      <c r="C150" s="849"/>
      <c r="D150" s="20"/>
      <c r="E150" s="20"/>
      <c r="F150" s="22"/>
      <c r="G150" s="22"/>
      <c r="H150" s="20"/>
      <c r="I150" s="20"/>
      <c r="J150" s="20"/>
      <c r="K150" s="20"/>
    </row>
    <row r="151" spans="1:12" s="6" customFormat="1">
      <c r="A151" s="11"/>
      <c r="B151" s="849"/>
      <c r="C151" s="849"/>
      <c r="D151" s="20"/>
      <c r="E151" s="20"/>
      <c r="F151" s="22"/>
      <c r="G151" s="22"/>
      <c r="H151" s="20"/>
      <c r="I151" s="20"/>
      <c r="J151" s="20"/>
      <c r="K151" s="20"/>
    </row>
    <row r="152" spans="1:12" s="6" customFormat="1">
      <c r="A152" s="11"/>
      <c r="B152" s="849"/>
      <c r="C152" s="849"/>
      <c r="D152" s="20"/>
      <c r="E152" s="20"/>
      <c r="F152" s="22"/>
      <c r="G152" s="22"/>
      <c r="H152" s="20"/>
      <c r="I152" s="20"/>
      <c r="J152" s="20"/>
      <c r="K152" s="20"/>
    </row>
    <row r="153" spans="1:12" s="6" customFormat="1">
      <c r="A153" s="11"/>
      <c r="B153" s="849"/>
      <c r="C153" s="849"/>
      <c r="D153" s="20"/>
      <c r="E153" s="20"/>
      <c r="F153" s="22"/>
      <c r="G153" s="22"/>
      <c r="H153" s="20"/>
      <c r="I153" s="20"/>
      <c r="J153" s="20"/>
      <c r="K153" s="20"/>
    </row>
    <row r="154" spans="1:12" s="6" customFormat="1">
      <c r="A154" s="11"/>
      <c r="B154" s="849"/>
      <c r="C154" s="849"/>
      <c r="D154" s="20"/>
      <c r="E154" s="20"/>
      <c r="F154" s="22"/>
      <c r="G154" s="22"/>
      <c r="H154" s="20"/>
      <c r="I154" s="20"/>
      <c r="J154" s="20"/>
      <c r="K154" s="20"/>
    </row>
    <row r="155" spans="1:12" s="6" customFormat="1">
      <c r="A155" s="11"/>
      <c r="B155" s="849"/>
      <c r="C155" s="849"/>
      <c r="D155" s="20"/>
      <c r="E155" s="20"/>
      <c r="F155" s="22"/>
      <c r="G155" s="22"/>
      <c r="H155" s="20"/>
      <c r="I155" s="20"/>
      <c r="J155" s="20"/>
      <c r="K155" s="20"/>
    </row>
    <row r="156" spans="1:12" s="6" customFormat="1">
      <c r="A156" s="11"/>
      <c r="B156" s="849"/>
      <c r="C156" s="849"/>
      <c r="D156" s="20"/>
      <c r="E156" s="20"/>
      <c r="F156" s="22"/>
      <c r="G156" s="22"/>
      <c r="H156" s="20"/>
      <c r="I156" s="20"/>
      <c r="J156" s="20"/>
      <c r="K156" s="20"/>
    </row>
    <row r="157" spans="1:12" s="6" customFormat="1">
      <c r="A157" s="11"/>
      <c r="B157" s="849"/>
      <c r="C157" s="849"/>
      <c r="D157" s="20"/>
      <c r="E157" s="20"/>
      <c r="F157" s="22"/>
      <c r="G157" s="22"/>
      <c r="H157" s="20"/>
      <c r="I157" s="20"/>
      <c r="J157" s="20"/>
      <c r="K157" s="20"/>
    </row>
    <row r="158" spans="1:12" s="6" customFormat="1">
      <c r="A158" s="11"/>
      <c r="B158" s="849"/>
      <c r="C158" s="849"/>
      <c r="D158" s="5"/>
      <c r="E158" s="5"/>
      <c r="H158" s="5"/>
      <c r="I158" s="5"/>
      <c r="J158" s="5"/>
      <c r="K158" s="5"/>
    </row>
    <row r="159" spans="1:12" s="6" customFormat="1">
      <c r="A159" s="11"/>
      <c r="B159" s="849"/>
      <c r="C159" s="849"/>
      <c r="D159" s="5"/>
      <c r="E159" s="5"/>
      <c r="H159" s="5"/>
      <c r="I159" s="5"/>
      <c r="J159" s="5"/>
      <c r="K159" s="5"/>
    </row>
    <row r="160" spans="1:12" s="6" customFormat="1">
      <c r="A160" s="11"/>
      <c r="B160" s="849"/>
      <c r="C160" s="849"/>
      <c r="D160" s="5"/>
      <c r="E160" s="5"/>
      <c r="H160" s="5"/>
      <c r="I160" s="5"/>
      <c r="J160" s="5"/>
      <c r="K160" s="5"/>
    </row>
    <row r="161" spans="1:11" s="6" customFormat="1">
      <c r="A161" s="11"/>
      <c r="B161" s="849"/>
      <c r="C161" s="849"/>
      <c r="D161" s="5"/>
      <c r="E161" s="5"/>
      <c r="H161" s="5"/>
      <c r="I161" s="5"/>
      <c r="J161" s="5"/>
      <c r="K161" s="5"/>
    </row>
    <row r="162" spans="1:11" s="6" customFormat="1">
      <c r="A162" s="11"/>
      <c r="B162" s="849"/>
      <c r="C162" s="849"/>
      <c r="D162" s="5"/>
      <c r="E162" s="5"/>
      <c r="H162" s="5"/>
      <c r="I162" s="5"/>
      <c r="J162" s="5"/>
      <c r="K162" s="5"/>
    </row>
    <row r="163" spans="1:11" s="6" customFormat="1">
      <c r="A163" s="11"/>
      <c r="B163" s="849"/>
      <c r="C163" s="849"/>
      <c r="D163" s="5"/>
      <c r="E163" s="5"/>
      <c r="H163" s="5"/>
      <c r="I163" s="5"/>
      <c r="J163" s="5"/>
      <c r="K163" s="5"/>
    </row>
    <row r="164" spans="1:11" s="6" customFormat="1">
      <c r="A164" s="11"/>
      <c r="B164" s="849"/>
      <c r="C164" s="849"/>
      <c r="D164" s="5"/>
      <c r="E164" s="5"/>
      <c r="H164" s="5"/>
      <c r="I164" s="5"/>
      <c r="J164" s="5"/>
      <c r="K164" s="5"/>
    </row>
    <row r="165" spans="1:11" s="6" customFormat="1">
      <c r="A165" s="11"/>
      <c r="B165" s="849"/>
      <c r="C165" s="849"/>
      <c r="D165" s="5"/>
      <c r="E165" s="5"/>
      <c r="H165" s="5"/>
      <c r="I165" s="5"/>
      <c r="J165" s="5"/>
      <c r="K165" s="5"/>
    </row>
    <row r="166" spans="1:11" s="6" customFormat="1">
      <c r="A166" s="11"/>
      <c r="B166" s="849"/>
      <c r="C166" s="849"/>
      <c r="D166" s="5"/>
      <c r="E166" s="5"/>
      <c r="H166" s="5"/>
      <c r="I166" s="5"/>
      <c r="J166" s="5"/>
      <c r="K166" s="5"/>
    </row>
    <row r="167" spans="1:11" s="6" customFormat="1">
      <c r="A167" s="11"/>
      <c r="B167" s="849"/>
      <c r="C167" s="849"/>
      <c r="D167" s="5"/>
      <c r="E167" s="5"/>
      <c r="H167" s="5"/>
      <c r="I167" s="5"/>
      <c r="J167" s="5"/>
      <c r="K167" s="5"/>
    </row>
    <row r="168" spans="1:11" s="6" customFormat="1">
      <c r="A168" s="11"/>
      <c r="B168" s="849"/>
      <c r="C168" s="849"/>
      <c r="D168" s="5"/>
      <c r="E168" s="5"/>
      <c r="H168" s="5"/>
      <c r="I168" s="5"/>
      <c r="J168" s="5"/>
      <c r="K168" s="5"/>
    </row>
    <row r="169" spans="1:11" s="6" customFormat="1">
      <c r="A169" s="11"/>
      <c r="B169" s="849"/>
      <c r="C169" s="849"/>
      <c r="D169" s="5"/>
      <c r="E169" s="5"/>
      <c r="H169" s="5"/>
      <c r="I169" s="5"/>
      <c r="J169" s="5"/>
      <c r="K169" s="5"/>
    </row>
    <row r="170" spans="1:11" s="6" customFormat="1">
      <c r="A170" s="11"/>
      <c r="B170" s="849"/>
      <c r="C170" s="849"/>
      <c r="D170" s="5"/>
      <c r="E170" s="5"/>
      <c r="H170" s="5"/>
      <c r="I170" s="5"/>
      <c r="J170" s="5"/>
      <c r="K170" s="5"/>
    </row>
    <row r="171" spans="1:11" s="6" customFormat="1">
      <c r="A171" s="11"/>
      <c r="B171" s="849"/>
      <c r="C171" s="849"/>
      <c r="D171" s="5"/>
      <c r="E171" s="5"/>
      <c r="H171" s="5"/>
      <c r="I171" s="5"/>
      <c r="J171" s="5"/>
      <c r="K171" s="5"/>
    </row>
    <row r="172" spans="1:11" s="6" customFormat="1">
      <c r="A172" s="11"/>
      <c r="B172" s="849"/>
      <c r="C172" s="849"/>
      <c r="D172" s="5"/>
      <c r="E172" s="5"/>
      <c r="H172" s="5"/>
      <c r="I172" s="5"/>
      <c r="J172" s="5"/>
      <c r="K172" s="5"/>
    </row>
    <row r="173" spans="1:11" s="6" customFormat="1">
      <c r="A173" s="11"/>
      <c r="B173" s="849"/>
      <c r="C173" s="849"/>
      <c r="D173" s="5"/>
      <c r="E173" s="5"/>
      <c r="H173" s="5"/>
      <c r="I173" s="5"/>
      <c r="J173" s="5"/>
      <c r="K173" s="5"/>
    </row>
    <row r="174" spans="1:11" s="6" customFormat="1">
      <c r="A174" s="11"/>
      <c r="B174" s="849"/>
      <c r="C174" s="849"/>
      <c r="D174" s="5"/>
      <c r="E174" s="5"/>
      <c r="H174" s="5"/>
      <c r="I174" s="5"/>
      <c r="J174" s="5"/>
      <c r="K174" s="5"/>
    </row>
    <row r="175" spans="1:11" s="6" customFormat="1">
      <c r="A175" s="11"/>
      <c r="B175" s="849"/>
      <c r="C175" s="849"/>
      <c r="D175" s="5"/>
      <c r="E175" s="5"/>
      <c r="H175" s="5"/>
      <c r="I175" s="5"/>
      <c r="J175" s="5"/>
      <c r="K175" s="5"/>
    </row>
    <row r="176" spans="1:11" s="6" customFormat="1">
      <c r="A176" s="11"/>
      <c r="B176" s="849"/>
      <c r="C176" s="849"/>
      <c r="D176" s="5"/>
      <c r="E176" s="5"/>
      <c r="H176" s="5"/>
      <c r="I176" s="5"/>
      <c r="J176" s="5"/>
      <c r="K176" s="5"/>
    </row>
    <row r="177" spans="1:11" s="6" customFormat="1">
      <c r="A177" s="11"/>
      <c r="B177" s="849"/>
      <c r="C177" s="849"/>
      <c r="D177" s="5"/>
      <c r="E177" s="5"/>
      <c r="H177" s="5"/>
      <c r="I177" s="5"/>
      <c r="J177" s="5"/>
      <c r="K177" s="5"/>
    </row>
    <row r="178" spans="1:11" s="6" customFormat="1">
      <c r="A178" s="11"/>
      <c r="B178" s="849"/>
      <c r="C178" s="849"/>
      <c r="D178" s="5"/>
      <c r="E178" s="5"/>
      <c r="H178" s="5"/>
      <c r="I178" s="5"/>
      <c r="J178" s="5"/>
      <c r="K178" s="5"/>
    </row>
    <row r="179" spans="1:11" s="6" customFormat="1">
      <c r="A179" s="11"/>
      <c r="B179" s="849"/>
      <c r="C179" s="849"/>
      <c r="D179" s="5"/>
      <c r="E179" s="5"/>
      <c r="H179" s="5"/>
      <c r="I179" s="5"/>
      <c r="J179" s="5"/>
      <c r="K179" s="5"/>
    </row>
    <row r="180" spans="1:11" s="6" customFormat="1">
      <c r="A180" s="11"/>
      <c r="B180" s="849"/>
      <c r="C180" s="849"/>
      <c r="D180" s="5"/>
      <c r="E180" s="5"/>
      <c r="H180" s="5"/>
      <c r="I180" s="5"/>
      <c r="J180" s="5"/>
      <c r="K180" s="5"/>
    </row>
    <row r="181" spans="1:11" s="6" customFormat="1">
      <c r="A181" s="11"/>
      <c r="B181" s="849"/>
      <c r="C181" s="849"/>
      <c r="D181" s="5"/>
      <c r="E181" s="5"/>
      <c r="H181" s="5"/>
      <c r="I181" s="5"/>
      <c r="J181" s="5"/>
      <c r="K181" s="5"/>
    </row>
    <row r="182" spans="1:11" s="6" customFormat="1">
      <c r="A182" s="11"/>
      <c r="B182" s="849"/>
      <c r="C182" s="849"/>
      <c r="D182" s="5"/>
      <c r="E182" s="5"/>
      <c r="H182" s="5"/>
      <c r="I182" s="5"/>
      <c r="J182" s="5"/>
      <c r="K182" s="5"/>
    </row>
    <row r="183" spans="1:11" s="6" customFormat="1">
      <c r="A183" s="11"/>
      <c r="B183" s="849"/>
      <c r="C183" s="849"/>
      <c r="D183" s="5"/>
      <c r="E183" s="5"/>
      <c r="H183" s="5"/>
      <c r="I183" s="5"/>
      <c r="J183" s="5"/>
      <c r="K183" s="5"/>
    </row>
    <row r="184" spans="1:11" s="6" customFormat="1">
      <c r="A184" s="11"/>
      <c r="B184" s="849"/>
      <c r="C184" s="849"/>
      <c r="D184" s="5"/>
      <c r="E184" s="5"/>
      <c r="H184" s="5"/>
      <c r="I184" s="5"/>
      <c r="J184" s="5"/>
      <c r="K184" s="5"/>
    </row>
    <row r="185" spans="1:11" s="6" customFormat="1">
      <c r="A185" s="11"/>
      <c r="B185" s="849"/>
      <c r="C185" s="849"/>
      <c r="D185" s="5"/>
      <c r="E185" s="5"/>
      <c r="H185" s="5"/>
      <c r="I185" s="5"/>
      <c r="J185" s="5"/>
      <c r="K185" s="5"/>
    </row>
    <row r="186" spans="1:11" s="6" customFormat="1">
      <c r="A186" s="11"/>
      <c r="B186" s="849"/>
      <c r="C186" s="849"/>
      <c r="D186" s="5"/>
      <c r="E186" s="5"/>
      <c r="H186" s="5"/>
      <c r="I186" s="5"/>
      <c r="J186" s="5"/>
      <c r="K186" s="5"/>
    </row>
    <row r="187" spans="1:11" s="6" customFormat="1">
      <c r="A187" s="11"/>
      <c r="B187" s="849"/>
      <c r="C187" s="849"/>
      <c r="D187" s="5"/>
      <c r="E187" s="5"/>
      <c r="H187" s="5"/>
      <c r="I187" s="5"/>
      <c r="J187" s="5"/>
      <c r="K187" s="5"/>
    </row>
    <row r="188" spans="1:11" s="6" customFormat="1">
      <c r="A188" s="11"/>
      <c r="B188" s="849"/>
      <c r="C188" s="849"/>
      <c r="D188" s="5"/>
      <c r="E188" s="5"/>
      <c r="H188" s="5"/>
      <c r="I188" s="5"/>
      <c r="J188" s="5"/>
      <c r="K188" s="5"/>
    </row>
    <row r="189" spans="1:11" s="6" customFormat="1">
      <c r="A189" s="11"/>
      <c r="B189" s="849"/>
      <c r="C189" s="849"/>
      <c r="D189" s="5"/>
      <c r="E189" s="5"/>
      <c r="H189" s="5"/>
      <c r="I189" s="5"/>
      <c r="J189" s="5"/>
      <c r="K189" s="5"/>
    </row>
    <row r="190" spans="1:11" s="6" customFormat="1">
      <c r="A190" s="11"/>
      <c r="B190" s="849"/>
      <c r="C190" s="849"/>
      <c r="D190" s="5"/>
      <c r="E190" s="5"/>
      <c r="H190" s="5"/>
      <c r="I190" s="5"/>
      <c r="J190" s="5"/>
      <c r="K190" s="5"/>
    </row>
    <row r="191" spans="1:11" s="6" customFormat="1">
      <c r="A191" s="11"/>
      <c r="B191" s="849"/>
      <c r="C191" s="849"/>
      <c r="D191" s="5"/>
      <c r="E191" s="5"/>
      <c r="H191" s="5"/>
      <c r="I191" s="5"/>
      <c r="J191" s="5"/>
      <c r="K191" s="5"/>
    </row>
    <row r="192" spans="1:11" s="6" customFormat="1">
      <c r="A192" s="11"/>
      <c r="B192" s="849"/>
      <c r="C192" s="849"/>
      <c r="D192" s="5"/>
      <c r="E192" s="5"/>
      <c r="H192" s="5"/>
      <c r="I192" s="5"/>
      <c r="J192" s="5"/>
      <c r="K192" s="5"/>
    </row>
    <row r="193" spans="1:11" s="6" customFormat="1">
      <c r="A193" s="11"/>
      <c r="B193" s="849"/>
      <c r="C193" s="849"/>
      <c r="D193" s="5"/>
      <c r="E193" s="5"/>
      <c r="H193" s="5"/>
      <c r="I193" s="5"/>
      <c r="J193" s="5"/>
      <c r="K193" s="5"/>
    </row>
    <row r="194" spans="1:11" s="6" customFormat="1">
      <c r="A194" s="11"/>
      <c r="B194" s="849"/>
      <c r="C194" s="849"/>
      <c r="D194" s="5"/>
      <c r="E194" s="5"/>
      <c r="H194" s="5"/>
      <c r="I194" s="5"/>
      <c r="J194" s="5"/>
      <c r="K194" s="5"/>
    </row>
    <row r="195" spans="1:11" s="6" customFormat="1">
      <c r="A195" s="11"/>
      <c r="B195" s="849"/>
      <c r="C195" s="849"/>
      <c r="D195" s="5"/>
      <c r="E195" s="5"/>
      <c r="H195" s="5"/>
      <c r="I195" s="5"/>
      <c r="J195" s="5"/>
      <c r="K195" s="5"/>
    </row>
    <row r="196" spans="1:11" s="6" customFormat="1">
      <c r="A196" s="11"/>
      <c r="B196" s="849"/>
      <c r="C196" s="849"/>
      <c r="D196" s="5"/>
      <c r="E196" s="5"/>
      <c r="H196" s="5"/>
      <c r="I196" s="5"/>
      <c r="J196" s="5"/>
      <c r="K196" s="5"/>
    </row>
    <row r="197" spans="1:11" s="6" customFormat="1">
      <c r="A197" s="11"/>
      <c r="B197" s="849"/>
      <c r="C197" s="849"/>
      <c r="D197" s="5"/>
      <c r="E197" s="5"/>
      <c r="H197" s="5"/>
      <c r="I197" s="5"/>
      <c r="J197" s="5"/>
      <c r="K197" s="5"/>
    </row>
    <row r="198" spans="1:11" s="6" customFormat="1">
      <c r="A198" s="11"/>
      <c r="B198" s="849"/>
      <c r="C198" s="849"/>
      <c r="D198" s="5"/>
      <c r="E198" s="5"/>
      <c r="H198" s="5"/>
      <c r="I198" s="5"/>
      <c r="J198" s="5"/>
      <c r="K198" s="5"/>
    </row>
    <row r="199" spans="1:11" s="6" customFormat="1">
      <c r="A199" s="11"/>
      <c r="B199" s="849"/>
      <c r="C199" s="849"/>
      <c r="D199" s="5"/>
      <c r="E199" s="5"/>
      <c r="H199" s="5"/>
      <c r="I199" s="5"/>
      <c r="J199" s="5"/>
      <c r="K199" s="5"/>
    </row>
    <row r="200" spans="1:11" s="6" customFormat="1">
      <c r="A200" s="11"/>
      <c r="B200" s="849"/>
      <c r="C200" s="849"/>
      <c r="D200" s="5"/>
      <c r="E200" s="5"/>
      <c r="H200" s="5"/>
      <c r="I200" s="5"/>
      <c r="J200" s="5"/>
      <c r="K200" s="5"/>
    </row>
    <row r="201" spans="1:11" s="6" customFormat="1">
      <c r="A201" s="11"/>
      <c r="B201" s="849"/>
      <c r="C201" s="849"/>
      <c r="D201" s="5"/>
      <c r="E201" s="5"/>
      <c r="H201" s="5"/>
      <c r="I201" s="5"/>
      <c r="J201" s="5"/>
      <c r="K201" s="5"/>
    </row>
    <row r="202" spans="1:11" s="6" customFormat="1">
      <c r="A202" s="11"/>
      <c r="B202" s="849"/>
      <c r="C202" s="849"/>
      <c r="D202" s="5"/>
      <c r="E202" s="5"/>
      <c r="H202" s="5"/>
      <c r="I202" s="5"/>
      <c r="J202" s="5"/>
      <c r="K202" s="5"/>
    </row>
    <row r="203" spans="1:11" s="6" customFormat="1">
      <c r="A203" s="11"/>
      <c r="B203" s="849"/>
      <c r="C203" s="849"/>
      <c r="D203" s="5"/>
      <c r="E203" s="5"/>
      <c r="H203" s="5"/>
      <c r="I203" s="5"/>
      <c r="J203" s="5"/>
      <c r="K203" s="5"/>
    </row>
    <row r="204" spans="1:11" s="6" customFormat="1">
      <c r="A204" s="11"/>
      <c r="B204" s="849"/>
      <c r="C204" s="849"/>
      <c r="D204" s="5"/>
      <c r="E204" s="5"/>
      <c r="H204" s="5"/>
      <c r="I204" s="5"/>
      <c r="J204" s="5"/>
      <c r="K204" s="5"/>
    </row>
    <row r="205" spans="1:11" s="6" customFormat="1">
      <c r="A205" s="11"/>
      <c r="B205" s="849"/>
      <c r="C205" s="849"/>
      <c r="D205" s="5"/>
      <c r="E205" s="5"/>
      <c r="H205" s="5"/>
      <c r="I205" s="5"/>
      <c r="J205" s="5"/>
      <c r="K205" s="5"/>
    </row>
    <row r="206" spans="1:11" s="6" customFormat="1">
      <c r="A206" s="11"/>
      <c r="B206" s="849"/>
      <c r="C206" s="849"/>
      <c r="D206" s="5"/>
      <c r="E206" s="5"/>
      <c r="H206" s="5"/>
      <c r="I206" s="5"/>
      <c r="J206" s="5"/>
      <c r="K206" s="5"/>
    </row>
    <row r="207" spans="1:11" s="6" customFormat="1">
      <c r="A207" s="11"/>
      <c r="B207" s="849"/>
      <c r="C207" s="849"/>
      <c r="D207" s="5"/>
      <c r="E207" s="5"/>
      <c r="H207" s="5"/>
      <c r="I207" s="5"/>
      <c r="J207" s="5"/>
      <c r="K207" s="5"/>
    </row>
    <row r="208" spans="1:11" s="6" customFormat="1">
      <c r="A208" s="11"/>
      <c r="B208" s="849"/>
      <c r="C208" s="849"/>
      <c r="D208" s="5"/>
      <c r="E208" s="5"/>
      <c r="H208" s="5"/>
      <c r="I208" s="5"/>
      <c r="J208" s="5"/>
      <c r="K208" s="5"/>
    </row>
    <row r="209" spans="4:11">
      <c r="D209" s="5"/>
      <c r="E209" s="5"/>
      <c r="F209" s="6"/>
      <c r="G209" s="6"/>
      <c r="H209" s="5"/>
      <c r="I209" s="5"/>
      <c r="J209" s="5"/>
      <c r="K209" s="5"/>
    </row>
    <row r="210" spans="4:11">
      <c r="D210" s="5"/>
      <c r="E210" s="5"/>
      <c r="F210" s="6"/>
      <c r="G210" s="6"/>
      <c r="H210" s="5"/>
      <c r="I210" s="5"/>
      <c r="J210" s="5"/>
      <c r="K210" s="5"/>
    </row>
    <row r="211" spans="4:11">
      <c r="D211" s="5"/>
      <c r="E211" s="5"/>
      <c r="F211" s="6"/>
      <c r="G211" s="6"/>
      <c r="H211" s="5"/>
      <c r="I211" s="5"/>
      <c r="J211" s="5"/>
      <c r="K211" s="5"/>
    </row>
    <row r="212" spans="4:11">
      <c r="D212" s="5"/>
      <c r="E212" s="5"/>
      <c r="F212" s="6"/>
      <c r="G212" s="6"/>
      <c r="H212" s="5"/>
      <c r="I212" s="5"/>
      <c r="J212" s="5"/>
      <c r="K212" s="5"/>
    </row>
    <row r="213" spans="4:11">
      <c r="D213" s="5"/>
      <c r="E213" s="5"/>
      <c r="F213" s="6"/>
      <c r="G213" s="6"/>
      <c r="H213" s="5"/>
      <c r="I213" s="5"/>
      <c r="J213" s="5"/>
      <c r="K213" s="5"/>
    </row>
    <row r="214" spans="4:11">
      <c r="D214" s="850"/>
      <c r="E214" s="850"/>
      <c r="F214" s="1043"/>
      <c r="G214" s="1043"/>
      <c r="H214" s="850"/>
      <c r="I214" s="850"/>
      <c r="J214" s="850"/>
      <c r="K214" s="850"/>
    </row>
    <row r="215" spans="4:11">
      <c r="D215" s="850"/>
      <c r="E215" s="850"/>
      <c r="F215" s="1043"/>
      <c r="G215" s="1043"/>
      <c r="H215" s="850"/>
      <c r="I215" s="850"/>
      <c r="J215" s="850"/>
      <c r="K215" s="850"/>
    </row>
    <row r="216" spans="4:11">
      <c r="D216" s="850"/>
      <c r="E216" s="850"/>
      <c r="F216" s="1043"/>
      <c r="G216" s="1043"/>
      <c r="H216" s="850"/>
      <c r="I216" s="850"/>
      <c r="J216" s="850"/>
      <c r="K216" s="850"/>
    </row>
    <row r="217" spans="4:11">
      <c r="D217" s="850"/>
      <c r="E217" s="850"/>
      <c r="F217" s="1043"/>
      <c r="G217" s="1043"/>
      <c r="H217" s="850"/>
      <c r="I217" s="850"/>
      <c r="J217" s="850"/>
      <c r="K217" s="850"/>
    </row>
    <row r="218" spans="4:11">
      <c r="D218" s="850"/>
      <c r="E218" s="850"/>
      <c r="F218" s="1043"/>
      <c r="G218" s="1043"/>
      <c r="H218" s="850"/>
      <c r="I218" s="850"/>
      <c r="J218" s="850"/>
      <c r="K218" s="850"/>
    </row>
    <row r="219" spans="4:11">
      <c r="D219" s="850"/>
      <c r="E219" s="850"/>
      <c r="F219" s="1043"/>
      <c r="G219" s="1043"/>
      <c r="H219" s="850"/>
      <c r="I219" s="850"/>
      <c r="J219" s="850"/>
      <c r="K219" s="850"/>
    </row>
  </sheetData>
  <mergeCells count="84">
    <mergeCell ref="A108:A110"/>
    <mergeCell ref="B108:C108"/>
    <mergeCell ref="D108:F108"/>
    <mergeCell ref="B109:B110"/>
    <mergeCell ref="C109:C110"/>
    <mergeCell ref="D109:D110"/>
    <mergeCell ref="E109:F109"/>
    <mergeCell ref="G109:G110"/>
    <mergeCell ref="H109:H110"/>
    <mergeCell ref="I109:I110"/>
    <mergeCell ref="J109:J110"/>
    <mergeCell ref="G108:K108"/>
    <mergeCell ref="K109:K110"/>
    <mergeCell ref="A102:A107"/>
    <mergeCell ref="B102:C102"/>
    <mergeCell ref="D102:F102"/>
    <mergeCell ref="B103:B107"/>
    <mergeCell ref="C103:C107"/>
    <mergeCell ref="D103:D107"/>
    <mergeCell ref="E103:F103"/>
    <mergeCell ref="H103:H107"/>
    <mergeCell ref="I103:I107"/>
    <mergeCell ref="J103:J107"/>
    <mergeCell ref="E104:E107"/>
    <mergeCell ref="F104:F107"/>
    <mergeCell ref="G102:K102"/>
    <mergeCell ref="K103:K107"/>
    <mergeCell ref="A57:A59"/>
    <mergeCell ref="B57:C57"/>
    <mergeCell ref="D57:F57"/>
    <mergeCell ref="B58:B59"/>
    <mergeCell ref="C58:C59"/>
    <mergeCell ref="D58:D59"/>
    <mergeCell ref="E58:F58"/>
    <mergeCell ref="G58:G59"/>
    <mergeCell ref="H58:H59"/>
    <mergeCell ref="I58:I59"/>
    <mergeCell ref="J58:J59"/>
    <mergeCell ref="G57:K57"/>
    <mergeCell ref="K58:K59"/>
    <mergeCell ref="G103:G107"/>
    <mergeCell ref="A51:A56"/>
    <mergeCell ref="B51:C51"/>
    <mergeCell ref="D51:F51"/>
    <mergeCell ref="B52:B56"/>
    <mergeCell ref="C52:C56"/>
    <mergeCell ref="D52:D56"/>
    <mergeCell ref="E52:F52"/>
    <mergeCell ref="H52:H56"/>
    <mergeCell ref="I52:I56"/>
    <mergeCell ref="J52:J56"/>
    <mergeCell ref="E53:E56"/>
    <mergeCell ref="F53:F56"/>
    <mergeCell ref="G51:K51"/>
    <mergeCell ref="K52:K56"/>
    <mergeCell ref="A10:A12"/>
    <mergeCell ref="B10:C10"/>
    <mergeCell ref="D10:F10"/>
    <mergeCell ref="B11:B12"/>
    <mergeCell ref="C11:C12"/>
    <mergeCell ref="D11:D12"/>
    <mergeCell ref="E11:F11"/>
    <mergeCell ref="G11:G12"/>
    <mergeCell ref="H11:H12"/>
    <mergeCell ref="I11:I12"/>
    <mergeCell ref="J11:J12"/>
    <mergeCell ref="G10:K10"/>
    <mergeCell ref="K11:K12"/>
    <mergeCell ref="G52:G56"/>
    <mergeCell ref="E6:E9"/>
    <mergeCell ref="F6:F9"/>
    <mergeCell ref="A4:A9"/>
    <mergeCell ref="B4:C4"/>
    <mergeCell ref="D4:F4"/>
    <mergeCell ref="B5:B9"/>
    <mergeCell ref="C5:C9"/>
    <mergeCell ref="D5:D9"/>
    <mergeCell ref="E5:F5"/>
    <mergeCell ref="G4:K4"/>
    <mergeCell ref="K5:K9"/>
    <mergeCell ref="G5:G9"/>
    <mergeCell ref="H5:H9"/>
    <mergeCell ref="I5:I9"/>
    <mergeCell ref="J5:J9"/>
  </mergeCells>
  <hyperlinks>
    <hyperlink ref="L1" location="'Spis tablic'!A1" display="Powrót do spisu tablic"/>
    <hyperlink ref="L2" location="'Spis tablic'!A1" display="Back to the list of tables"/>
  </hyperlinks>
  <pageMargins left="0.6692913385826772" right="0.6692913385826772" top="0.98425196850393704" bottom="0.98425196850393704" header="0.51181102362204722" footer="0.51181102362204722"/>
  <pageSetup paperSize="9" scale="68" pageOrder="overThenDown" orientation="portrait" r:id="rId1"/>
  <headerFooter alignWithMargins="0"/>
  <rowBreaks count="2" manualBreakCount="2">
    <brk id="47" max="10" man="1"/>
    <brk id="98" max="10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K50"/>
  <sheetViews>
    <sheetView zoomScaleNormal="100" workbookViewId="0">
      <selection activeCell="J2" sqref="J2"/>
    </sheetView>
  </sheetViews>
  <sheetFormatPr defaultRowHeight="12"/>
  <cols>
    <col min="1" max="1" width="19.85546875" style="11" customWidth="1"/>
    <col min="2" max="2" width="8.5703125" style="849" customWidth="1"/>
    <col min="3" max="4" width="8.28515625" style="849" customWidth="1"/>
    <col min="5" max="5" width="9.140625" style="849" customWidth="1"/>
    <col min="6" max="6" width="8.42578125" style="848" customWidth="1"/>
    <col min="7" max="7" width="8.7109375" style="848" customWidth="1"/>
    <col min="8" max="8" width="8.85546875" style="848" customWidth="1"/>
    <col min="9" max="9" width="8.42578125" style="848" customWidth="1"/>
    <col min="10" max="16384" width="9.140625" style="103"/>
  </cols>
  <sheetData>
    <row r="1" spans="1:10" s="872" customFormat="1" ht="15" customHeight="1">
      <c r="A1" s="229" t="s">
        <v>1158</v>
      </c>
      <c r="B1" s="1263"/>
      <c r="C1" s="1263"/>
      <c r="D1" s="1263"/>
      <c r="E1" s="1263"/>
      <c r="F1" s="1264"/>
      <c r="G1" s="1264"/>
      <c r="H1" s="808"/>
      <c r="I1" s="1264"/>
      <c r="J1" s="1218" t="s">
        <v>1250</v>
      </c>
    </row>
    <row r="2" spans="1:10" s="872" customFormat="1" ht="15" customHeight="1">
      <c r="A2" s="229" t="s">
        <v>1463</v>
      </c>
      <c r="B2" s="1263"/>
      <c r="C2" s="1263"/>
      <c r="D2" s="1263"/>
      <c r="E2" s="1263"/>
      <c r="F2" s="1264"/>
      <c r="G2" s="1264"/>
      <c r="H2" s="1264"/>
      <c r="I2" s="1264"/>
      <c r="J2" s="1218" t="s">
        <v>1266</v>
      </c>
    </row>
    <row r="3" spans="1:10" s="872" customFormat="1" ht="15" customHeight="1">
      <c r="A3" s="229" t="s">
        <v>1159</v>
      </c>
      <c r="B3" s="1263"/>
      <c r="C3" s="1263"/>
      <c r="D3" s="1263"/>
      <c r="E3" s="1263"/>
      <c r="F3" s="1264"/>
      <c r="G3" s="1264"/>
      <c r="H3" s="1264"/>
      <c r="I3" s="1264"/>
      <c r="J3" s="1218"/>
    </row>
    <row r="4" spans="1:10" s="101" customFormat="1" ht="12.95" customHeight="1">
      <c r="A4" s="186" t="s">
        <v>1461</v>
      </c>
      <c r="B4" s="887"/>
      <c r="C4" s="887"/>
      <c r="D4" s="887"/>
      <c r="E4" s="887"/>
      <c r="F4" s="886"/>
      <c r="G4" s="886"/>
      <c r="H4" s="886"/>
      <c r="I4" s="886"/>
    </row>
    <row r="5" spans="1:10" s="101" customFormat="1" ht="12.95" customHeight="1">
      <c r="A5" s="27" t="s">
        <v>942</v>
      </c>
      <c r="B5" s="887"/>
      <c r="C5" s="887"/>
      <c r="D5" s="887"/>
      <c r="E5" s="887"/>
      <c r="F5" s="886"/>
      <c r="G5" s="886"/>
      <c r="H5" s="886"/>
      <c r="I5" s="886"/>
    </row>
    <row r="6" spans="1:10" ht="7.5" customHeight="1" thickBot="1"/>
    <row r="7" spans="1:10" s="872" customFormat="1" ht="15.75" customHeight="1" thickTop="1">
      <c r="A7" s="1248"/>
      <c r="B7" s="1600" t="s">
        <v>869</v>
      </c>
      <c r="C7" s="1601"/>
      <c r="D7" s="1600" t="s">
        <v>868</v>
      </c>
      <c r="E7" s="1606"/>
      <c r="F7" s="1607"/>
      <c r="G7" s="1600" t="s">
        <v>867</v>
      </c>
      <c r="H7" s="1604"/>
      <c r="I7" s="1045"/>
    </row>
    <row r="8" spans="1:10" ht="24" customHeight="1">
      <c r="B8" s="1602"/>
      <c r="C8" s="1603"/>
      <c r="D8" s="1586"/>
      <c r="E8" s="1608"/>
      <c r="F8" s="1587"/>
      <c r="G8" s="1584"/>
      <c r="H8" s="1605"/>
      <c r="I8" s="1046" t="s">
        <v>865</v>
      </c>
    </row>
    <row r="9" spans="1:10" ht="12.75" customHeight="1">
      <c r="A9" s="20"/>
      <c r="B9" s="1594" t="s">
        <v>973</v>
      </c>
      <c r="C9" s="1594" t="s">
        <v>974</v>
      </c>
      <c r="D9" s="1609" t="s">
        <v>71</v>
      </c>
      <c r="E9" s="1611" t="s">
        <v>139</v>
      </c>
      <c r="F9" s="1612"/>
      <c r="G9" s="1594" t="s">
        <v>973</v>
      </c>
      <c r="H9" s="1594" t="s">
        <v>974</v>
      </c>
      <c r="I9" s="1046" t="s">
        <v>862</v>
      </c>
    </row>
    <row r="10" spans="1:10" ht="15.75" customHeight="1">
      <c r="A10" s="1249" t="s">
        <v>843</v>
      </c>
      <c r="B10" s="1595"/>
      <c r="C10" s="1595"/>
      <c r="D10" s="1610"/>
      <c r="E10" s="1047" t="s">
        <v>866</v>
      </c>
      <c r="F10" s="1047"/>
      <c r="G10" s="1595"/>
      <c r="H10" s="1595"/>
      <c r="I10" s="1046" t="s">
        <v>842</v>
      </c>
    </row>
    <row r="11" spans="1:10" ht="15.75" customHeight="1">
      <c r="A11" s="1292" t="s">
        <v>841</v>
      </c>
      <c r="B11" s="1595"/>
      <c r="C11" s="1595"/>
      <c r="D11" s="1610"/>
      <c r="E11" s="1048" t="s">
        <v>864</v>
      </c>
      <c r="F11" s="1048" t="s">
        <v>863</v>
      </c>
      <c r="G11" s="1595"/>
      <c r="H11" s="1595"/>
      <c r="I11" s="1046" t="s">
        <v>840</v>
      </c>
    </row>
    <row r="12" spans="1:10" ht="15.75" customHeight="1">
      <c r="A12" s="1292"/>
      <c r="B12" s="1595"/>
      <c r="C12" s="1595"/>
      <c r="D12" s="1610"/>
      <c r="E12" s="1048" t="s">
        <v>861</v>
      </c>
      <c r="F12" s="1048" t="s">
        <v>860</v>
      </c>
      <c r="G12" s="1595"/>
      <c r="H12" s="1595"/>
      <c r="I12" s="22"/>
    </row>
    <row r="13" spans="1:10" ht="15.75" customHeight="1">
      <c r="A13" s="12" t="s">
        <v>79</v>
      </c>
      <c r="B13" s="1595"/>
      <c r="C13" s="1595"/>
      <c r="D13" s="1610"/>
      <c r="E13" s="1049" t="s">
        <v>839</v>
      </c>
      <c r="F13" s="1048" t="s">
        <v>859</v>
      </c>
      <c r="G13" s="1595"/>
      <c r="H13" s="1595"/>
      <c r="I13" s="22"/>
    </row>
    <row r="14" spans="1:10" ht="12" customHeight="1">
      <c r="A14" s="1564" t="s">
        <v>20</v>
      </c>
      <c r="B14" s="1590" t="s">
        <v>838</v>
      </c>
      <c r="C14" s="1590" t="s">
        <v>837</v>
      </c>
      <c r="D14" s="1596" t="s">
        <v>117</v>
      </c>
      <c r="E14" s="1598" t="s">
        <v>975</v>
      </c>
      <c r="F14" s="1599"/>
      <c r="G14" s="1590" t="s">
        <v>838</v>
      </c>
      <c r="H14" s="1590" t="s">
        <v>837</v>
      </c>
      <c r="I14" s="1592" t="s">
        <v>857</v>
      </c>
    </row>
    <row r="15" spans="1:10" s="115" customFormat="1" ht="51.75" customHeight="1" thickBot="1">
      <c r="A15" s="1565"/>
      <c r="B15" s="1591"/>
      <c r="C15" s="1591"/>
      <c r="D15" s="1597"/>
      <c r="E15" s="1310" t="s">
        <v>858</v>
      </c>
      <c r="F15" s="1250" t="s">
        <v>835</v>
      </c>
      <c r="G15" s="1591"/>
      <c r="H15" s="1591"/>
      <c r="I15" s="1593"/>
    </row>
    <row r="16" spans="1:10" s="115" customFormat="1" ht="13.5" customHeight="1" thickTop="1">
      <c r="A16" s="1303"/>
      <c r="B16" s="1257"/>
      <c r="C16" s="1257"/>
      <c r="D16" s="1257"/>
      <c r="E16" s="1257"/>
      <c r="F16" s="1257"/>
      <c r="G16" s="1257"/>
      <c r="H16" s="1257"/>
      <c r="I16" s="1258"/>
    </row>
    <row r="17" spans="1:11" s="164" customFormat="1" ht="12.95" customHeight="1">
      <c r="A17" s="880" t="s">
        <v>850</v>
      </c>
      <c r="B17" s="1255">
        <v>111.85</v>
      </c>
      <c r="C17" s="1255">
        <v>89.83</v>
      </c>
      <c r="D17" s="1255">
        <v>66.680000000000007</v>
      </c>
      <c r="E17" s="1255">
        <v>35.51</v>
      </c>
      <c r="F17" s="1255">
        <v>17.149999999999999</v>
      </c>
      <c r="G17" s="1255">
        <v>45.96</v>
      </c>
      <c r="H17" s="1255">
        <v>22.61</v>
      </c>
      <c r="I17" s="1256">
        <v>29.33</v>
      </c>
    </row>
    <row r="18" spans="1:11" s="82" customFormat="1" ht="9" customHeight="1">
      <c r="A18" s="557" t="s">
        <v>61</v>
      </c>
      <c r="B18" s="1255"/>
      <c r="C18" s="1255"/>
      <c r="D18" s="1255"/>
      <c r="E18" s="1255"/>
      <c r="F18" s="1255"/>
      <c r="G18" s="1255"/>
      <c r="H18" s="1255"/>
      <c r="I18" s="1256"/>
    </row>
    <row r="19" spans="1:11" ht="11.1" customHeight="1">
      <c r="A19" s="880"/>
      <c r="B19" s="1257"/>
      <c r="C19" s="1257"/>
      <c r="D19" s="1257"/>
      <c r="E19" s="1257"/>
      <c r="F19" s="1257"/>
      <c r="G19" s="1257"/>
      <c r="H19" s="1257"/>
      <c r="I19" s="1258"/>
    </row>
    <row r="20" spans="1:11" s="101" customFormat="1" ht="12.95" customHeight="1">
      <c r="A20" s="225" t="s">
        <v>36</v>
      </c>
      <c r="B20" s="1257">
        <v>108.65</v>
      </c>
      <c r="C20" s="1257">
        <v>81.03</v>
      </c>
      <c r="D20" s="1257">
        <v>63.34</v>
      </c>
      <c r="E20" s="1257">
        <v>38.78</v>
      </c>
      <c r="F20" s="1257">
        <v>13.01</v>
      </c>
      <c r="G20" s="1257">
        <v>45.31</v>
      </c>
      <c r="H20" s="1257">
        <v>20.76</v>
      </c>
      <c r="I20" s="1258">
        <v>30.1</v>
      </c>
    </row>
    <row r="21" spans="1:11" s="101" customFormat="1" ht="15.95" customHeight="1">
      <c r="A21" s="225" t="s">
        <v>100</v>
      </c>
      <c r="B21" s="1257">
        <v>105.22</v>
      </c>
      <c r="C21" s="1257">
        <v>72.33</v>
      </c>
      <c r="D21" s="1257">
        <v>51.81</v>
      </c>
      <c r="E21" s="1257">
        <v>34.700000000000003</v>
      </c>
      <c r="F21" s="1257">
        <v>12.47</v>
      </c>
      <c r="G21" s="1257">
        <v>53.41</v>
      </c>
      <c r="H21" s="1257">
        <v>20.52</v>
      </c>
      <c r="I21" s="1258">
        <v>34.65</v>
      </c>
    </row>
    <row r="22" spans="1:11" s="101" customFormat="1" ht="14.1" customHeight="1">
      <c r="A22" s="225" t="s">
        <v>101</v>
      </c>
      <c r="B22" s="1257">
        <v>110.02</v>
      </c>
      <c r="C22" s="1257">
        <v>85.56</v>
      </c>
      <c r="D22" s="1257">
        <v>67.97</v>
      </c>
      <c r="E22" s="1257">
        <v>40.479999999999997</v>
      </c>
      <c r="F22" s="1257">
        <v>13.24</v>
      </c>
      <c r="G22" s="1257">
        <v>42.06</v>
      </c>
      <c r="H22" s="1257">
        <v>20.89</v>
      </c>
      <c r="I22" s="1258">
        <v>27.59</v>
      </c>
    </row>
    <row r="23" spans="1:11" s="101" customFormat="1" ht="12.95" customHeight="1">
      <c r="A23" s="225"/>
      <c r="B23" s="1257"/>
      <c r="C23" s="1257"/>
      <c r="D23" s="1257"/>
      <c r="E23" s="1257"/>
      <c r="F23" s="1257"/>
      <c r="G23" s="1257"/>
      <c r="H23" s="1257"/>
      <c r="I23" s="1258"/>
    </row>
    <row r="24" spans="1:11" s="101" customFormat="1" ht="12.95" customHeight="1">
      <c r="A24" s="225" t="s">
        <v>37</v>
      </c>
      <c r="B24" s="1257">
        <v>115.99</v>
      </c>
      <c r="C24" s="1257">
        <v>105.07</v>
      </c>
      <c r="D24" s="1257">
        <v>73.16</v>
      </c>
      <c r="E24" s="1257">
        <v>33.1</v>
      </c>
      <c r="F24" s="1257">
        <v>17.63</v>
      </c>
      <c r="G24" s="1257">
        <v>46.04</v>
      </c>
      <c r="H24" s="1257">
        <v>25.44</v>
      </c>
      <c r="I24" s="1258">
        <v>28.85</v>
      </c>
    </row>
    <row r="25" spans="1:11" s="101" customFormat="1" ht="15.95" customHeight="1">
      <c r="A25" s="225" t="s">
        <v>102</v>
      </c>
      <c r="B25" s="1257">
        <v>137.49</v>
      </c>
      <c r="C25" s="1257">
        <v>109.5</v>
      </c>
      <c r="D25" s="1257">
        <v>85.99</v>
      </c>
      <c r="E25" s="1257">
        <v>33.090000000000003</v>
      </c>
      <c r="F25" s="1257">
        <v>16.8</v>
      </c>
      <c r="G25" s="1257">
        <v>51.5</v>
      </c>
      <c r="H25" s="1257">
        <v>27.73</v>
      </c>
      <c r="I25" s="1258">
        <v>32.799999999999997</v>
      </c>
    </row>
    <row r="26" spans="1:11" s="101" customFormat="1" ht="14.1" customHeight="1">
      <c r="A26" s="225" t="s">
        <v>103</v>
      </c>
      <c r="B26" s="1257">
        <v>101.18</v>
      </c>
      <c r="C26" s="1257">
        <v>100.72</v>
      </c>
      <c r="D26" s="1257">
        <v>64.319999999999993</v>
      </c>
      <c r="E26" s="1257">
        <v>33.1</v>
      </c>
      <c r="F26" s="1257">
        <v>18.2</v>
      </c>
      <c r="G26" s="1257">
        <v>41.78</v>
      </c>
      <c r="H26" s="1257">
        <v>23.2</v>
      </c>
      <c r="I26" s="1258">
        <v>25.51</v>
      </c>
    </row>
    <row r="27" spans="1:11" s="101" customFormat="1" ht="12.95" customHeight="1">
      <c r="A27" s="225"/>
      <c r="B27" s="1257"/>
      <c r="C27" s="1257"/>
      <c r="D27" s="1257"/>
      <c r="E27" s="1257"/>
      <c r="F27" s="1257"/>
      <c r="G27" s="1257"/>
      <c r="H27" s="1257"/>
      <c r="I27" s="1258"/>
    </row>
    <row r="28" spans="1:11" s="101" customFormat="1" ht="12.95" customHeight="1">
      <c r="A28" s="225" t="s">
        <v>38</v>
      </c>
      <c r="B28" s="1257">
        <v>97.9</v>
      </c>
      <c r="C28" s="1257">
        <v>71.599999999999994</v>
      </c>
      <c r="D28" s="1257">
        <v>55.05</v>
      </c>
      <c r="E28" s="1257">
        <v>30.44</v>
      </c>
      <c r="F28" s="1257">
        <v>12.75</v>
      </c>
      <c r="G28" s="1257">
        <v>42.86</v>
      </c>
      <c r="H28" s="1257">
        <v>18.02</v>
      </c>
      <c r="I28" s="1258">
        <v>29.62</v>
      </c>
    </row>
    <row r="29" spans="1:11" s="101" customFormat="1" ht="15.95" customHeight="1">
      <c r="A29" s="225" t="s">
        <v>104</v>
      </c>
      <c r="B29" s="1257">
        <v>93.17</v>
      </c>
      <c r="C29" s="1257">
        <v>77.819999999999993</v>
      </c>
      <c r="D29" s="1257">
        <v>59.54</v>
      </c>
      <c r="E29" s="1257">
        <v>25.23</v>
      </c>
      <c r="F29" s="1257">
        <v>22.5</v>
      </c>
      <c r="G29" s="1257">
        <v>33.630000000000003</v>
      </c>
      <c r="H29" s="1257">
        <v>16.71</v>
      </c>
      <c r="I29" s="1258">
        <v>23.8</v>
      </c>
    </row>
    <row r="30" spans="1:11" s="101" customFormat="1" ht="14.1" customHeight="1">
      <c r="A30" s="225" t="s">
        <v>105</v>
      </c>
      <c r="B30" s="1257">
        <v>107.41</v>
      </c>
      <c r="C30" s="1257">
        <v>79.239999999999995</v>
      </c>
      <c r="D30" s="1257">
        <v>65.62</v>
      </c>
      <c r="E30" s="1257">
        <v>44.16</v>
      </c>
      <c r="F30" s="1257">
        <v>7.38</v>
      </c>
      <c r="G30" s="1257">
        <v>41.79</v>
      </c>
      <c r="H30" s="1257">
        <v>22.02</v>
      </c>
      <c r="I30" s="1258">
        <v>28.34</v>
      </c>
    </row>
    <row r="31" spans="1:11" s="101" customFormat="1" ht="14.1" customHeight="1">
      <c r="A31" s="225" t="s">
        <v>106</v>
      </c>
      <c r="B31" s="1257">
        <v>89.26</v>
      </c>
      <c r="C31" s="1257">
        <v>55.8</v>
      </c>
      <c r="D31" s="1257">
        <v>39.07</v>
      </c>
      <c r="E31" s="1257">
        <v>21.15</v>
      </c>
      <c r="F31" s="1257">
        <v>5.98</v>
      </c>
      <c r="G31" s="1257">
        <v>50.19</v>
      </c>
      <c r="H31" s="1257">
        <v>16.73</v>
      </c>
      <c r="I31" s="1258">
        <v>33.47</v>
      </c>
    </row>
    <row r="32" spans="1:11" ht="14.1" customHeight="1">
      <c r="A32" s="225" t="s">
        <v>107</v>
      </c>
      <c r="B32" s="1257">
        <v>125.88</v>
      </c>
      <c r="C32" s="1257">
        <v>98.83</v>
      </c>
      <c r="D32" s="1257">
        <v>77.94</v>
      </c>
      <c r="E32" s="1257">
        <v>55.79</v>
      </c>
      <c r="F32" s="1257">
        <v>18.7</v>
      </c>
      <c r="G32" s="1257">
        <v>47.95</v>
      </c>
      <c r="H32" s="1257">
        <v>20.92</v>
      </c>
      <c r="I32" s="1258">
        <v>30.32</v>
      </c>
      <c r="J32" s="101"/>
      <c r="K32" s="101"/>
    </row>
    <row r="33" spans="1:10" ht="12.95" customHeight="1">
      <c r="A33" s="225"/>
      <c r="B33" s="1257"/>
      <c r="C33" s="1257"/>
      <c r="D33" s="1257"/>
      <c r="E33" s="1257"/>
      <c r="F33" s="1257"/>
      <c r="G33" s="1257"/>
      <c r="H33" s="1257"/>
      <c r="I33" s="1258"/>
      <c r="J33" s="101"/>
    </row>
    <row r="34" spans="1:10" ht="12.95" customHeight="1">
      <c r="A34" s="225" t="s">
        <v>96</v>
      </c>
      <c r="B34" s="1257"/>
      <c r="C34" s="1257"/>
      <c r="D34" s="1257"/>
      <c r="E34" s="1257"/>
      <c r="F34" s="1257"/>
      <c r="G34" s="1257"/>
      <c r="H34" s="1257"/>
      <c r="I34" s="1258"/>
      <c r="J34" s="101"/>
    </row>
    <row r="35" spans="1:10" ht="12.75" customHeight="1">
      <c r="A35" s="225" t="s">
        <v>64</v>
      </c>
      <c r="B35" s="1257">
        <v>120.3</v>
      </c>
      <c r="C35" s="1257">
        <v>100.28</v>
      </c>
      <c r="D35" s="1257">
        <v>74.09</v>
      </c>
      <c r="E35" s="1257">
        <v>35.94</v>
      </c>
      <c r="F35" s="1257">
        <v>24.04</v>
      </c>
      <c r="G35" s="1257">
        <v>46.67</v>
      </c>
      <c r="H35" s="1257">
        <v>24.34</v>
      </c>
      <c r="I35" s="1258">
        <v>28.49</v>
      </c>
      <c r="J35" s="101"/>
    </row>
    <row r="36" spans="1:10" ht="15.95" customHeight="1">
      <c r="A36" s="225" t="s">
        <v>108</v>
      </c>
      <c r="B36" s="1257">
        <v>113.27</v>
      </c>
      <c r="C36" s="1257">
        <v>93.1</v>
      </c>
      <c r="D36" s="1257">
        <v>69.16</v>
      </c>
      <c r="E36" s="1257">
        <v>50.7</v>
      </c>
      <c r="F36" s="1257">
        <v>16.52</v>
      </c>
      <c r="G36" s="1257">
        <v>44.11</v>
      </c>
      <c r="H36" s="1257">
        <v>22.82</v>
      </c>
      <c r="I36" s="1258">
        <v>24.27</v>
      </c>
      <c r="J36" s="101"/>
    </row>
    <row r="37" spans="1:10" ht="14.1" customHeight="1">
      <c r="A37" s="225" t="s">
        <v>109</v>
      </c>
      <c r="B37" s="1257">
        <v>122.69</v>
      </c>
      <c r="C37" s="1257">
        <v>100.22</v>
      </c>
      <c r="D37" s="1257">
        <v>74.290000000000006</v>
      </c>
      <c r="E37" s="1257">
        <v>32.1</v>
      </c>
      <c r="F37" s="1257">
        <v>30.07</v>
      </c>
      <c r="G37" s="1257">
        <v>48.39</v>
      </c>
      <c r="H37" s="1257">
        <v>23.68</v>
      </c>
      <c r="I37" s="1258">
        <v>28.91</v>
      </c>
      <c r="J37" s="101"/>
    </row>
    <row r="38" spans="1:10" ht="14.1" customHeight="1">
      <c r="A38" s="225" t="s">
        <v>110</v>
      </c>
      <c r="B38" s="1257">
        <v>120.48</v>
      </c>
      <c r="C38" s="1257">
        <v>102.47</v>
      </c>
      <c r="D38" s="1257">
        <v>75.52</v>
      </c>
      <c r="E38" s="1257">
        <v>34.520000000000003</v>
      </c>
      <c r="F38" s="1257">
        <v>21.07</v>
      </c>
      <c r="G38" s="1257">
        <v>45.95</v>
      </c>
      <c r="H38" s="1257">
        <v>25.36</v>
      </c>
      <c r="I38" s="1258">
        <v>29.8</v>
      </c>
      <c r="J38" s="101"/>
    </row>
    <row r="39" spans="1:10" ht="12.95" customHeight="1">
      <c r="A39" s="225"/>
      <c r="B39" s="1257"/>
      <c r="C39" s="1257"/>
      <c r="D39" s="1257"/>
      <c r="E39" s="1257"/>
      <c r="F39" s="1257"/>
      <c r="G39" s="1257"/>
      <c r="H39" s="1257"/>
      <c r="I39" s="1258"/>
      <c r="J39" s="101"/>
    </row>
    <row r="40" spans="1:10" ht="12.95" customHeight="1">
      <c r="A40" s="225" t="s">
        <v>98</v>
      </c>
      <c r="B40" s="1257"/>
      <c r="C40" s="1257"/>
      <c r="D40" s="1257"/>
      <c r="E40" s="1257"/>
      <c r="F40" s="1257"/>
      <c r="G40" s="1257"/>
      <c r="H40" s="1257"/>
      <c r="I40" s="1258"/>
    </row>
    <row r="41" spans="1:10" ht="12.95" customHeight="1">
      <c r="A41" s="225" t="s">
        <v>65</v>
      </c>
      <c r="B41" s="1257">
        <v>101.04</v>
      </c>
      <c r="C41" s="1257">
        <v>79.22</v>
      </c>
      <c r="D41" s="1257">
        <v>54.23</v>
      </c>
      <c r="E41" s="1257">
        <v>35.82</v>
      </c>
      <c r="F41" s="1257">
        <v>14.13</v>
      </c>
      <c r="G41" s="1257">
        <v>46.8</v>
      </c>
      <c r="H41" s="1257">
        <v>23.54</v>
      </c>
      <c r="I41" s="1258">
        <v>29.03</v>
      </c>
    </row>
    <row r="42" spans="1:10" ht="15.95" customHeight="1">
      <c r="A42" s="225" t="s">
        <v>111</v>
      </c>
      <c r="B42" s="1257">
        <v>99.55</v>
      </c>
      <c r="C42" s="1257">
        <v>78.02</v>
      </c>
      <c r="D42" s="1257">
        <v>52.65</v>
      </c>
      <c r="E42" s="1257">
        <v>37.01</v>
      </c>
      <c r="F42" s="1257">
        <v>13.19</v>
      </c>
      <c r="G42" s="1257">
        <v>46.9</v>
      </c>
      <c r="H42" s="1257">
        <v>23.73</v>
      </c>
      <c r="I42" s="1258">
        <v>29.16</v>
      </c>
    </row>
    <row r="43" spans="1:10" ht="14.1" customHeight="1">
      <c r="A43" s="225" t="s">
        <v>112</v>
      </c>
      <c r="B43" s="1257">
        <v>118.83</v>
      </c>
      <c r="C43" s="1257">
        <v>93.45</v>
      </c>
      <c r="D43" s="1257">
        <v>73.17</v>
      </c>
      <c r="E43" s="1257">
        <v>21.65</v>
      </c>
      <c r="F43" s="1257">
        <v>25.4</v>
      </c>
      <c r="G43" s="1257">
        <v>45.66</v>
      </c>
      <c r="H43" s="1257">
        <v>21.2</v>
      </c>
      <c r="I43" s="1258">
        <v>27.63</v>
      </c>
    </row>
    <row r="44" spans="1:10" ht="12.95" customHeight="1">
      <c r="A44" s="225"/>
      <c r="B44" s="1257"/>
      <c r="C44" s="1257"/>
      <c r="D44" s="1257"/>
      <c r="E44" s="1257"/>
      <c r="F44" s="1257"/>
      <c r="G44" s="1257"/>
      <c r="H44" s="1257"/>
      <c r="I44" s="1258"/>
    </row>
    <row r="45" spans="1:10" ht="12.95" customHeight="1">
      <c r="A45" s="225" t="s">
        <v>41</v>
      </c>
      <c r="B45" s="1257">
        <v>112.25</v>
      </c>
      <c r="C45" s="1257">
        <v>83.89</v>
      </c>
      <c r="D45" s="1257">
        <v>65.489999999999995</v>
      </c>
      <c r="E45" s="1257">
        <v>36.5</v>
      </c>
      <c r="F45" s="1257">
        <v>14.86</v>
      </c>
      <c r="G45" s="1257">
        <v>46.76</v>
      </c>
      <c r="H45" s="1257">
        <v>20.74</v>
      </c>
      <c r="I45" s="1258">
        <v>30.25</v>
      </c>
    </row>
    <row r="46" spans="1:10" ht="15.95" customHeight="1">
      <c r="A46" s="225" t="s">
        <v>303</v>
      </c>
      <c r="B46" s="1257">
        <v>98.61</v>
      </c>
      <c r="C46" s="1257">
        <v>74.08</v>
      </c>
      <c r="D46" s="1257">
        <v>55.82</v>
      </c>
      <c r="E46" s="1257">
        <v>25.84</v>
      </c>
      <c r="F46" s="1257">
        <v>15.43</v>
      </c>
      <c r="G46" s="1257">
        <v>42.78</v>
      </c>
      <c r="H46" s="1257">
        <v>20.9</v>
      </c>
      <c r="I46" s="1258">
        <v>28.32</v>
      </c>
    </row>
    <row r="47" spans="1:10" ht="14.1" customHeight="1">
      <c r="A47" s="225" t="s">
        <v>113</v>
      </c>
      <c r="B47" s="1257">
        <v>116.72</v>
      </c>
      <c r="C47" s="1257">
        <v>84.94</v>
      </c>
      <c r="D47" s="1257">
        <v>66.900000000000006</v>
      </c>
      <c r="E47" s="1257">
        <v>30.96</v>
      </c>
      <c r="F47" s="1257">
        <v>17.649999999999999</v>
      </c>
      <c r="G47" s="1257">
        <v>49.82</v>
      </c>
      <c r="H47" s="1257">
        <v>21.38</v>
      </c>
      <c r="I47" s="1258">
        <v>30.58</v>
      </c>
    </row>
    <row r="48" spans="1:10" ht="14.1" customHeight="1">
      <c r="A48" s="225" t="s">
        <v>304</v>
      </c>
      <c r="B48" s="1257">
        <v>139.74</v>
      </c>
      <c r="C48" s="1257">
        <v>110.61</v>
      </c>
      <c r="D48" s="1257">
        <v>89.95</v>
      </c>
      <c r="E48" s="1257">
        <v>85.98</v>
      </c>
      <c r="F48" s="1257">
        <v>4.9800000000000004</v>
      </c>
      <c r="G48" s="1257">
        <v>49.79</v>
      </c>
      <c r="H48" s="1257">
        <v>18.39</v>
      </c>
      <c r="I48" s="1258">
        <v>34.119999999999997</v>
      </c>
    </row>
    <row r="49" spans="1:8" ht="16.5" customHeight="1">
      <c r="A49" s="259" t="s">
        <v>1110</v>
      </c>
      <c r="G49" s="849"/>
      <c r="H49" s="849"/>
    </row>
    <row r="50" spans="1:8">
      <c r="A50" s="737" t="s">
        <v>1261</v>
      </c>
      <c r="G50" s="849"/>
      <c r="H50" s="849"/>
    </row>
  </sheetData>
  <mergeCells count="17">
    <mergeCell ref="B7:C8"/>
    <mergeCell ref="D7:F8"/>
    <mergeCell ref="G7:H8"/>
    <mergeCell ref="I14:I15"/>
    <mergeCell ref="H9:H13"/>
    <mergeCell ref="G14:G15"/>
    <mergeCell ref="H14:H15"/>
    <mergeCell ref="B9:B13"/>
    <mergeCell ref="C9:C13"/>
    <mergeCell ref="D9:D13"/>
    <mergeCell ref="E9:F9"/>
    <mergeCell ref="G9:G13"/>
    <mergeCell ref="A14:A15"/>
    <mergeCell ref="B14:B15"/>
    <mergeCell ref="C14:C15"/>
    <mergeCell ref="D14:D15"/>
    <mergeCell ref="E14:F14"/>
  </mergeCells>
  <hyperlinks>
    <hyperlink ref="J1" location="'Spis tablic'!A1" display="Powrót do spisu tablic"/>
    <hyperlink ref="J2" location="'Spis tablic'!A1" display="Back to the list of tables"/>
  </hyperlinks>
  <pageMargins left="0.74803149606299213" right="0.70866141732283472" top="0.98425196850393704" bottom="0.98425196850393704" header="0.51181102362204722" footer="0.51181102362204722"/>
  <pageSetup paperSize="9" scale="9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I27"/>
  <sheetViews>
    <sheetView workbookViewId="0">
      <selection activeCell="Q20" sqref="Q20"/>
    </sheetView>
  </sheetViews>
  <sheetFormatPr defaultRowHeight="12.75"/>
  <sheetData>
    <row r="17" spans="1:9" ht="66">
      <c r="A17" s="1392" t="s">
        <v>280</v>
      </c>
      <c r="B17" s="1393"/>
      <c r="C17" s="1393"/>
      <c r="D17" s="1393"/>
      <c r="E17" s="1393"/>
      <c r="F17" s="1393"/>
      <c r="G17" s="1393"/>
      <c r="H17" s="1393"/>
      <c r="I17" s="1393"/>
    </row>
    <row r="18" spans="1:9" ht="28.5" customHeight="1">
      <c r="A18" s="587"/>
      <c r="B18" s="588"/>
      <c r="C18" s="588"/>
      <c r="D18" s="588"/>
      <c r="E18" s="588"/>
      <c r="F18" s="588"/>
      <c r="G18" s="588"/>
      <c r="H18" s="588"/>
      <c r="I18" s="588"/>
    </row>
    <row r="19" spans="1:9" s="333" customFormat="1" ht="44.25" customHeight="1">
      <c r="A19" s="1394" t="s">
        <v>281</v>
      </c>
      <c r="B19" s="1394"/>
      <c r="C19" s="1394"/>
      <c r="D19" s="1394"/>
      <c r="E19" s="1394"/>
      <c r="F19" s="1394"/>
      <c r="G19" s="1394"/>
      <c r="H19" s="1394"/>
      <c r="I19" s="1394"/>
    </row>
    <row r="20" spans="1:9" s="333" customFormat="1" ht="82.5" customHeight="1">
      <c r="A20" s="1395" t="s">
        <v>282</v>
      </c>
      <c r="B20" s="1395"/>
      <c r="C20" s="1395"/>
      <c r="D20" s="1395"/>
      <c r="E20" s="1395"/>
      <c r="F20" s="1395"/>
      <c r="G20" s="1395"/>
      <c r="H20" s="1395"/>
      <c r="I20" s="1395"/>
    </row>
    <row r="25" spans="1:9" ht="35.25" customHeight="1">
      <c r="A25" s="1396" t="s">
        <v>283</v>
      </c>
      <c r="B25" s="1396"/>
      <c r="C25" s="1396"/>
      <c r="D25" s="1396"/>
      <c r="E25" s="1396"/>
      <c r="F25" s="1396"/>
      <c r="G25" s="1396"/>
      <c r="H25" s="1396"/>
      <c r="I25" s="1396"/>
    </row>
    <row r="26" spans="1:9" s="514" customFormat="1" ht="29.25" customHeight="1">
      <c r="A26" s="1447" t="s">
        <v>284</v>
      </c>
      <c r="B26" s="1447"/>
      <c r="C26" s="1447"/>
      <c r="D26" s="1447"/>
      <c r="E26" s="1447"/>
      <c r="F26" s="1447"/>
      <c r="G26" s="1447"/>
      <c r="H26" s="1447"/>
      <c r="I26" s="1447"/>
    </row>
    <row r="27" spans="1:9" ht="22.5" customHeight="1">
      <c r="A27" s="1446"/>
      <c r="B27" s="1446"/>
      <c r="C27" s="1446"/>
      <c r="D27" s="1446"/>
      <c r="E27" s="1446"/>
      <c r="F27" s="1446"/>
      <c r="G27" s="1446"/>
      <c r="H27" s="1446"/>
      <c r="I27" s="1446"/>
    </row>
  </sheetData>
  <mergeCells count="6">
    <mergeCell ref="A27:I27"/>
    <mergeCell ref="A17:I17"/>
    <mergeCell ref="A19:I19"/>
    <mergeCell ref="A20:I20"/>
    <mergeCell ref="A25:I25"/>
    <mergeCell ref="A26:I26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D563"/>
  <sheetViews>
    <sheetView workbookViewId="0">
      <selection activeCell="D2" sqref="D2"/>
    </sheetView>
  </sheetViews>
  <sheetFormatPr defaultRowHeight="12.75"/>
  <cols>
    <col min="1" max="1" width="57.85546875" style="647" customWidth="1"/>
    <col min="2" max="2" width="16.140625" style="898" customWidth="1"/>
    <col min="3" max="3" width="13" style="1119" customWidth="1"/>
    <col min="4" max="16384" width="9.140625" style="647"/>
  </cols>
  <sheetData>
    <row r="1" spans="1:4" s="901" customFormat="1" ht="12.95" customHeight="1">
      <c r="A1" s="726" t="s">
        <v>1161</v>
      </c>
      <c r="C1" s="811"/>
      <c r="D1" s="1218" t="s">
        <v>1250</v>
      </c>
    </row>
    <row r="2" spans="1:4" ht="12.95" customHeight="1">
      <c r="A2" s="229" t="s">
        <v>1160</v>
      </c>
      <c r="B2" s="647"/>
      <c r="C2" s="811"/>
      <c r="D2" s="1218" t="s">
        <v>1266</v>
      </c>
    </row>
    <row r="3" spans="1:4" ht="12" customHeight="1">
      <c r="A3" s="810" t="s">
        <v>944</v>
      </c>
      <c r="B3" s="647"/>
      <c r="C3" s="811"/>
      <c r="D3" s="1218"/>
    </row>
    <row r="4" spans="1:4" ht="11.25" customHeight="1">
      <c r="A4" s="810" t="s">
        <v>1162</v>
      </c>
      <c r="B4" s="647"/>
      <c r="C4" s="811"/>
    </row>
    <row r="5" spans="1:4" ht="8.25" customHeight="1" thickBot="1">
      <c r="A5" s="810"/>
      <c r="B5" s="647"/>
      <c r="C5" s="811"/>
    </row>
    <row r="6" spans="1:4" s="808" customFormat="1" ht="30.75" customHeight="1" thickTop="1">
      <c r="A6" s="1294" t="s">
        <v>132</v>
      </c>
      <c r="B6" s="1613" t="s">
        <v>891</v>
      </c>
      <c r="C6" s="1615" t="s">
        <v>939</v>
      </c>
    </row>
    <row r="7" spans="1:4" s="808" customFormat="1" ht="30.75" customHeight="1" thickBot="1">
      <c r="A7" s="900" t="s">
        <v>124</v>
      </c>
      <c r="B7" s="1666"/>
      <c r="C7" s="1616"/>
    </row>
    <row r="8" spans="1:4" s="182" customFormat="1" ht="32.25" customHeight="1" thickTop="1">
      <c r="A8" s="1663" t="s">
        <v>946</v>
      </c>
      <c r="B8" s="1663"/>
      <c r="C8" s="1663"/>
    </row>
    <row r="9" spans="1:4" s="182" customFormat="1" ht="12" customHeight="1">
      <c r="A9" s="12" t="s">
        <v>943</v>
      </c>
      <c r="B9" s="877" t="s">
        <v>872</v>
      </c>
      <c r="C9" s="1156">
        <v>10.119999999999999</v>
      </c>
    </row>
    <row r="10" spans="1:4" s="182" customFormat="1" ht="11.1" customHeight="1">
      <c r="A10" s="557"/>
      <c r="B10" s="879"/>
      <c r="C10" s="1156"/>
    </row>
    <row r="11" spans="1:4" s="182" customFormat="1" ht="12" customHeight="1">
      <c r="A11" s="881" t="s">
        <v>883</v>
      </c>
      <c r="B11" s="879"/>
      <c r="C11" s="1156"/>
    </row>
    <row r="12" spans="1:4" s="182" customFormat="1" ht="12" customHeight="1">
      <c r="A12" s="878" t="s">
        <v>882</v>
      </c>
      <c r="B12" s="877" t="s">
        <v>872</v>
      </c>
      <c r="C12" s="1156">
        <v>3.75</v>
      </c>
    </row>
    <row r="13" spans="1:4" s="182" customFormat="1" ht="12" customHeight="1">
      <c r="A13" s="878" t="s">
        <v>881</v>
      </c>
      <c r="B13" s="877" t="s">
        <v>872</v>
      </c>
      <c r="C13" s="1156">
        <v>4.04</v>
      </c>
    </row>
    <row r="14" spans="1:4" s="182" customFormat="1" ht="11.1" customHeight="1">
      <c r="A14" s="878"/>
      <c r="B14" s="879"/>
      <c r="C14" s="1156"/>
    </row>
    <row r="15" spans="1:4" s="182" customFormat="1" ht="12" customHeight="1">
      <c r="A15" s="878" t="s">
        <v>880</v>
      </c>
      <c r="B15" s="879" t="s">
        <v>79</v>
      </c>
      <c r="C15" s="1156"/>
    </row>
    <row r="16" spans="1:4" s="182" customFormat="1" ht="12" customHeight="1">
      <c r="A16" s="878" t="s">
        <v>877</v>
      </c>
      <c r="B16" s="879" t="s">
        <v>874</v>
      </c>
      <c r="C16" s="1156">
        <v>39.67</v>
      </c>
    </row>
    <row r="17" spans="1:3" s="182" customFormat="1" ht="12" customHeight="1">
      <c r="A17" s="878" t="s">
        <v>876</v>
      </c>
      <c r="B17" s="879" t="s">
        <v>875</v>
      </c>
      <c r="C17" s="1156">
        <v>21.4</v>
      </c>
    </row>
    <row r="18" spans="1:3" s="182" customFormat="1" ht="11.1" customHeight="1">
      <c r="A18" s="878"/>
      <c r="B18" s="879"/>
      <c r="C18" s="1156"/>
    </row>
    <row r="19" spans="1:3" s="182" customFormat="1" ht="12" customHeight="1">
      <c r="A19" s="880" t="s">
        <v>1111</v>
      </c>
      <c r="B19" s="879"/>
      <c r="C19" s="1156"/>
    </row>
    <row r="20" spans="1:3" s="182" customFormat="1" ht="12" customHeight="1">
      <c r="A20" s="878" t="s">
        <v>877</v>
      </c>
      <c r="B20" s="879" t="s">
        <v>874</v>
      </c>
      <c r="C20" s="1156">
        <v>35.549999999999997</v>
      </c>
    </row>
    <row r="21" spans="1:3" s="182" customFormat="1" ht="12" customHeight="1">
      <c r="A21" s="878" t="s">
        <v>876</v>
      </c>
      <c r="B21" s="879" t="s">
        <v>875</v>
      </c>
      <c r="C21" s="1156">
        <v>9.98</v>
      </c>
    </row>
    <row r="22" spans="1:3" s="182" customFormat="1" ht="11.1" customHeight="1">
      <c r="A22" s="878"/>
      <c r="B22" s="877"/>
      <c r="C22" s="1156"/>
    </row>
    <row r="23" spans="1:3" s="182" customFormat="1" ht="12" customHeight="1">
      <c r="A23" s="880" t="s">
        <v>1306</v>
      </c>
      <c r="B23" s="877" t="s">
        <v>875</v>
      </c>
      <c r="C23" s="1156">
        <v>13.98</v>
      </c>
    </row>
    <row r="24" spans="1:3" s="182" customFormat="1" ht="11.1" customHeight="1">
      <c r="A24" s="878"/>
      <c r="B24" s="879"/>
      <c r="C24" s="1156"/>
    </row>
    <row r="25" spans="1:3" s="182" customFormat="1" ht="12" customHeight="1">
      <c r="A25" s="12" t="s">
        <v>1307</v>
      </c>
      <c r="B25" s="879" t="s">
        <v>874</v>
      </c>
      <c r="C25" s="1156">
        <v>11.29</v>
      </c>
    </row>
    <row r="26" spans="1:3" s="182" customFormat="1" ht="12" customHeight="1">
      <c r="A26" s="12"/>
      <c r="B26" s="877" t="s">
        <v>872</v>
      </c>
      <c r="C26" s="1156">
        <v>0.6</v>
      </c>
    </row>
    <row r="27" spans="1:3" s="182" customFormat="1" ht="12" customHeight="1">
      <c r="A27" s="12"/>
      <c r="B27" s="877" t="s">
        <v>875</v>
      </c>
      <c r="C27" s="1156">
        <v>4.68</v>
      </c>
    </row>
    <row r="28" spans="1:3" s="182" customFormat="1" ht="11.1" customHeight="1">
      <c r="A28" s="12"/>
      <c r="B28" s="879"/>
      <c r="C28" s="1156"/>
    </row>
    <row r="29" spans="1:3" s="182" customFormat="1" ht="12" customHeight="1">
      <c r="A29" s="12" t="s">
        <v>873</v>
      </c>
      <c r="B29" s="879" t="s">
        <v>874</v>
      </c>
      <c r="C29" s="1156">
        <v>6.41</v>
      </c>
    </row>
    <row r="30" spans="1:3" s="182" customFormat="1" ht="12" customHeight="1">
      <c r="A30" s="11"/>
      <c r="B30" s="877" t="s">
        <v>872</v>
      </c>
      <c r="C30" s="1156">
        <v>0.38</v>
      </c>
    </row>
    <row r="31" spans="1:3" s="182" customFormat="1" ht="27" customHeight="1">
      <c r="A31" s="1618" t="s">
        <v>945</v>
      </c>
      <c r="B31" s="1618"/>
      <c r="C31" s="1618"/>
    </row>
    <row r="32" spans="1:3" s="182" customFormat="1" ht="23.25" customHeight="1">
      <c r="A32" s="1619" t="s">
        <v>356</v>
      </c>
      <c r="B32" s="1619"/>
      <c r="C32" s="1619"/>
    </row>
    <row r="33" spans="1:3" ht="12" customHeight="1">
      <c r="A33" s="12" t="s">
        <v>943</v>
      </c>
      <c r="B33" s="877" t="s">
        <v>872</v>
      </c>
      <c r="C33" s="1156">
        <v>10.029999999999999</v>
      </c>
    </row>
    <row r="34" spans="1:3" ht="11.1" customHeight="1">
      <c r="A34" s="557"/>
      <c r="B34" s="877"/>
      <c r="C34" s="1156"/>
    </row>
    <row r="35" spans="1:3" ht="12" customHeight="1">
      <c r="A35" s="881" t="s">
        <v>883</v>
      </c>
      <c r="B35" s="877"/>
      <c r="C35" s="1156"/>
    </row>
    <row r="36" spans="1:3" ht="12" customHeight="1">
      <c r="A36" s="878" t="s">
        <v>882</v>
      </c>
      <c r="B36" s="877" t="s">
        <v>872</v>
      </c>
      <c r="C36" s="1156">
        <v>4.3600000000000003</v>
      </c>
    </row>
    <row r="37" spans="1:3" ht="12" customHeight="1">
      <c r="A37" s="878" t="s">
        <v>881</v>
      </c>
      <c r="B37" s="877" t="s">
        <v>872</v>
      </c>
      <c r="C37" s="1156">
        <v>2.33</v>
      </c>
    </row>
    <row r="38" spans="1:3" ht="11.1" customHeight="1">
      <c r="A38" s="878"/>
      <c r="B38" s="877"/>
      <c r="C38" s="1156"/>
    </row>
    <row r="39" spans="1:3" ht="12" customHeight="1">
      <c r="A39" s="878" t="s">
        <v>880</v>
      </c>
      <c r="B39" s="877" t="s">
        <v>79</v>
      </c>
      <c r="C39" s="1156"/>
    </row>
    <row r="40" spans="1:3" ht="12" customHeight="1">
      <c r="A40" s="878" t="s">
        <v>877</v>
      </c>
      <c r="B40" s="877" t="s">
        <v>874</v>
      </c>
      <c r="C40" s="1156">
        <v>47.43</v>
      </c>
    </row>
    <row r="41" spans="1:3" ht="12" customHeight="1">
      <c r="A41" s="878" t="s">
        <v>876</v>
      </c>
      <c r="B41" s="877" t="s">
        <v>875</v>
      </c>
      <c r="C41" s="1156">
        <v>21.91</v>
      </c>
    </row>
    <row r="42" spans="1:3" ht="11.1" customHeight="1">
      <c r="A42" s="878"/>
      <c r="B42" s="877"/>
      <c r="C42" s="1156"/>
    </row>
    <row r="43" spans="1:3" ht="12" customHeight="1">
      <c r="A43" s="880" t="s">
        <v>1111</v>
      </c>
      <c r="B43" s="879"/>
      <c r="C43" s="1156"/>
    </row>
    <row r="44" spans="1:3" ht="12" customHeight="1">
      <c r="A44" s="878" t="s">
        <v>877</v>
      </c>
      <c r="B44" s="879" t="s">
        <v>874</v>
      </c>
      <c r="C44" s="1156">
        <v>35.08</v>
      </c>
    </row>
    <row r="45" spans="1:3" ht="12" customHeight="1">
      <c r="A45" s="878" t="s">
        <v>876</v>
      </c>
      <c r="B45" s="879" t="s">
        <v>875</v>
      </c>
      <c r="C45" s="1156">
        <v>9.4700000000000006</v>
      </c>
    </row>
    <row r="46" spans="1:3" ht="11.1" customHeight="1">
      <c r="A46" s="878"/>
      <c r="B46" s="877"/>
      <c r="C46" s="1156"/>
    </row>
    <row r="47" spans="1:3" ht="12" customHeight="1">
      <c r="A47" s="880" t="s">
        <v>1306</v>
      </c>
      <c r="B47" s="877" t="s">
        <v>875</v>
      </c>
      <c r="C47" s="1156">
        <v>10.24</v>
      </c>
    </row>
    <row r="48" spans="1:3" ht="11.1" customHeight="1">
      <c r="A48" s="878"/>
      <c r="B48" s="879"/>
      <c r="C48" s="1156"/>
    </row>
    <row r="49" spans="1:3" ht="12" customHeight="1">
      <c r="A49" s="12" t="s">
        <v>1307</v>
      </c>
      <c r="B49" s="879" t="s">
        <v>874</v>
      </c>
      <c r="C49" s="1156">
        <v>9.58</v>
      </c>
    </row>
    <row r="50" spans="1:3" ht="12" customHeight="1">
      <c r="A50" s="12"/>
      <c r="B50" s="877" t="s">
        <v>872</v>
      </c>
      <c r="C50" s="1156">
        <v>0.35</v>
      </c>
    </row>
    <row r="51" spans="1:3" ht="12" customHeight="1">
      <c r="A51" s="12"/>
      <c r="B51" s="877" t="s">
        <v>875</v>
      </c>
      <c r="C51" s="1156">
        <v>6.93</v>
      </c>
    </row>
    <row r="52" spans="1:3" ht="11.1" customHeight="1">
      <c r="A52" s="12"/>
      <c r="B52" s="877"/>
      <c r="C52" s="1156"/>
    </row>
    <row r="53" spans="1:3" ht="12" customHeight="1">
      <c r="A53" s="12" t="s">
        <v>873</v>
      </c>
      <c r="B53" s="877" t="s">
        <v>874</v>
      </c>
      <c r="C53" s="1156">
        <v>5.93</v>
      </c>
    </row>
    <row r="54" spans="1:3" ht="12" customHeight="1">
      <c r="A54" s="811"/>
      <c r="B54" s="877" t="s">
        <v>872</v>
      </c>
      <c r="C54" s="1156">
        <v>0.35</v>
      </c>
    </row>
    <row r="55" spans="1:3" s="901" customFormat="1" ht="12.95" customHeight="1">
      <c r="A55" s="726" t="s">
        <v>1161</v>
      </c>
      <c r="C55" s="811"/>
    </row>
    <row r="56" spans="1:3" ht="12.95" customHeight="1">
      <c r="A56" s="229" t="s">
        <v>1163</v>
      </c>
      <c r="B56" s="647"/>
      <c r="C56" s="811"/>
    </row>
    <row r="57" spans="1:3" ht="12" customHeight="1">
      <c r="A57" s="810" t="s">
        <v>944</v>
      </c>
      <c r="B57" s="647"/>
      <c r="C57" s="811"/>
    </row>
    <row r="58" spans="1:3" ht="11.25" customHeight="1">
      <c r="A58" s="810" t="s">
        <v>1164</v>
      </c>
      <c r="B58" s="647"/>
      <c r="C58" s="811"/>
    </row>
    <row r="59" spans="1:3" ht="8.25" customHeight="1" thickBot="1">
      <c r="A59" s="810"/>
      <c r="B59" s="647"/>
      <c r="C59" s="811"/>
    </row>
    <row r="60" spans="1:3" s="808" customFormat="1" ht="30.75" customHeight="1" thickTop="1">
      <c r="A60" s="1294" t="s">
        <v>132</v>
      </c>
      <c r="B60" s="1613" t="s">
        <v>891</v>
      </c>
      <c r="C60" s="1615" t="s">
        <v>939</v>
      </c>
    </row>
    <row r="61" spans="1:3" s="808" customFormat="1" ht="30.75" customHeight="1" thickBot="1">
      <c r="A61" s="900" t="s">
        <v>124</v>
      </c>
      <c r="B61" s="1666"/>
      <c r="C61" s="1616"/>
    </row>
    <row r="62" spans="1:3" ht="30.75" customHeight="1" thickTop="1">
      <c r="A62" s="1621" t="s">
        <v>909</v>
      </c>
      <c r="B62" s="1621"/>
      <c r="C62" s="1621"/>
    </row>
    <row r="63" spans="1:3" ht="12" customHeight="1">
      <c r="A63" s="12" t="s">
        <v>943</v>
      </c>
      <c r="B63" s="877" t="s">
        <v>872</v>
      </c>
      <c r="C63" s="1156">
        <v>8.2799999999999994</v>
      </c>
    </row>
    <row r="64" spans="1:3" ht="6" customHeight="1">
      <c r="A64" s="557"/>
      <c r="B64" s="877"/>
      <c r="C64" s="1156"/>
    </row>
    <row r="65" spans="1:3" ht="12" customHeight="1">
      <c r="A65" s="881" t="s">
        <v>883</v>
      </c>
      <c r="B65" s="877"/>
      <c r="C65" s="1156"/>
    </row>
    <row r="66" spans="1:3" ht="12" customHeight="1">
      <c r="A66" s="878" t="s">
        <v>882</v>
      </c>
      <c r="B66" s="877" t="s">
        <v>872</v>
      </c>
      <c r="C66" s="1156">
        <v>3.94</v>
      </c>
    </row>
    <row r="67" spans="1:3" ht="12" customHeight="1">
      <c r="A67" s="878" t="s">
        <v>881</v>
      </c>
      <c r="B67" s="877" t="s">
        <v>872</v>
      </c>
      <c r="C67" s="1156">
        <v>1.93</v>
      </c>
    </row>
    <row r="68" spans="1:3" ht="6" customHeight="1">
      <c r="A68" s="878"/>
      <c r="B68" s="877"/>
      <c r="C68" s="1156"/>
    </row>
    <row r="69" spans="1:3" ht="12" customHeight="1">
      <c r="A69" s="878" t="s">
        <v>880</v>
      </c>
      <c r="B69" s="877" t="s">
        <v>79</v>
      </c>
      <c r="C69" s="1156"/>
    </row>
    <row r="70" spans="1:3" ht="12" hidden="1" customHeight="1">
      <c r="A70" s="878" t="s">
        <v>877</v>
      </c>
      <c r="B70" s="877" t="s">
        <v>874</v>
      </c>
      <c r="C70" s="1156"/>
    </row>
    <row r="71" spans="1:3" ht="12" customHeight="1">
      <c r="A71" s="878" t="s">
        <v>876</v>
      </c>
      <c r="B71" s="877" t="s">
        <v>875</v>
      </c>
      <c r="C71" s="1156">
        <v>19.52</v>
      </c>
    </row>
    <row r="72" spans="1:3" ht="6" customHeight="1">
      <c r="A72" s="878"/>
      <c r="B72" s="877"/>
      <c r="C72" s="1156"/>
    </row>
    <row r="73" spans="1:3" ht="12" customHeight="1">
      <c r="A73" s="880" t="s">
        <v>1111</v>
      </c>
      <c r="B73" s="879"/>
      <c r="C73" s="1156"/>
    </row>
    <row r="74" spans="1:3" ht="12" customHeight="1">
      <c r="A74" s="878" t="s">
        <v>877</v>
      </c>
      <c r="B74" s="879" t="s">
        <v>874</v>
      </c>
      <c r="C74" s="1156">
        <v>18.38</v>
      </c>
    </row>
    <row r="75" spans="1:3" ht="12" customHeight="1">
      <c r="A75" s="878" t="s">
        <v>876</v>
      </c>
      <c r="B75" s="879" t="s">
        <v>875</v>
      </c>
      <c r="C75" s="1156">
        <v>8.7100000000000009</v>
      </c>
    </row>
    <row r="76" spans="1:3" ht="6" customHeight="1">
      <c r="A76" s="12"/>
      <c r="B76" s="879"/>
      <c r="C76" s="1156"/>
    </row>
    <row r="77" spans="1:3" ht="12" customHeight="1">
      <c r="A77" s="12" t="s">
        <v>1446</v>
      </c>
      <c r="B77" s="879" t="s">
        <v>874</v>
      </c>
      <c r="C77" s="1156">
        <v>8.33</v>
      </c>
    </row>
    <row r="78" spans="1:3" ht="7.5" customHeight="1">
      <c r="A78" s="12"/>
      <c r="B78" s="877"/>
      <c r="C78" s="1156"/>
    </row>
    <row r="79" spans="1:3" ht="12" customHeight="1">
      <c r="A79" s="12" t="s">
        <v>873</v>
      </c>
      <c r="B79" s="877" t="s">
        <v>874</v>
      </c>
      <c r="C79" s="1156">
        <v>3.9</v>
      </c>
    </row>
    <row r="80" spans="1:3" ht="28.5" customHeight="1">
      <c r="A80" s="1621" t="s">
        <v>908</v>
      </c>
      <c r="B80" s="1621"/>
      <c r="C80" s="1621"/>
    </row>
    <row r="81" spans="1:3" ht="12" customHeight="1">
      <c r="A81" s="12" t="s">
        <v>943</v>
      </c>
      <c r="B81" s="877" t="s">
        <v>872</v>
      </c>
      <c r="C81" s="1156">
        <v>10.72</v>
      </c>
    </row>
    <row r="82" spans="1:3" ht="9.75" customHeight="1">
      <c r="A82" s="557"/>
      <c r="B82" s="877"/>
      <c r="C82" s="1156"/>
    </row>
    <row r="83" spans="1:3" ht="12" customHeight="1">
      <c r="A83" s="881" t="s">
        <v>883</v>
      </c>
      <c r="B83" s="877"/>
      <c r="C83" s="1156"/>
    </row>
    <row r="84" spans="1:3" ht="12" customHeight="1">
      <c r="A84" s="878" t="s">
        <v>882</v>
      </c>
      <c r="B84" s="877" t="s">
        <v>872</v>
      </c>
      <c r="C84" s="1156">
        <v>4.47</v>
      </c>
    </row>
    <row r="85" spans="1:3" ht="12" customHeight="1">
      <c r="A85" s="878" t="s">
        <v>881</v>
      </c>
      <c r="B85" s="877" t="s">
        <v>872</v>
      </c>
      <c r="C85" s="1156">
        <v>2.5099999999999998</v>
      </c>
    </row>
    <row r="86" spans="1:3" ht="6" customHeight="1">
      <c r="A86" s="878"/>
      <c r="B86" s="877"/>
      <c r="C86" s="1156"/>
    </row>
    <row r="87" spans="1:3" ht="12" customHeight="1">
      <c r="A87" s="878" t="s">
        <v>880</v>
      </c>
      <c r="B87" s="877" t="s">
        <v>79</v>
      </c>
      <c r="C87" s="1156"/>
    </row>
    <row r="88" spans="1:3" ht="12" customHeight="1">
      <c r="A88" s="878" t="s">
        <v>877</v>
      </c>
      <c r="B88" s="877" t="s">
        <v>874</v>
      </c>
      <c r="C88" s="1156">
        <v>47.43</v>
      </c>
    </row>
    <row r="89" spans="1:3" ht="12" customHeight="1">
      <c r="A89" s="878" t="s">
        <v>876</v>
      </c>
      <c r="B89" s="877" t="s">
        <v>875</v>
      </c>
      <c r="C89" s="1156">
        <v>23.13</v>
      </c>
    </row>
    <row r="90" spans="1:3" ht="6" customHeight="1">
      <c r="A90" s="878"/>
      <c r="B90" s="877"/>
      <c r="C90" s="1156"/>
    </row>
    <row r="91" spans="1:3" ht="12" customHeight="1">
      <c r="A91" s="880" t="s">
        <v>1111</v>
      </c>
      <c r="B91" s="879"/>
      <c r="C91" s="1156"/>
    </row>
    <row r="92" spans="1:3" ht="12" customHeight="1">
      <c r="A92" s="878" t="s">
        <v>877</v>
      </c>
      <c r="B92" s="879" t="s">
        <v>874</v>
      </c>
      <c r="C92" s="1156">
        <v>40.130000000000003</v>
      </c>
    </row>
    <row r="93" spans="1:3" ht="12" customHeight="1">
      <c r="A93" s="878" t="s">
        <v>876</v>
      </c>
      <c r="B93" s="879" t="s">
        <v>875</v>
      </c>
      <c r="C93" s="1156">
        <v>9.9600000000000009</v>
      </c>
    </row>
    <row r="94" spans="1:3" ht="7.5" customHeight="1">
      <c r="A94" s="878"/>
      <c r="B94" s="877"/>
      <c r="C94" s="1156"/>
    </row>
    <row r="95" spans="1:3" ht="12" customHeight="1">
      <c r="A95" s="880" t="s">
        <v>1306</v>
      </c>
      <c r="B95" s="877" t="s">
        <v>875</v>
      </c>
      <c r="C95" s="1156">
        <v>10.24</v>
      </c>
    </row>
    <row r="96" spans="1:3" ht="6" customHeight="1">
      <c r="A96" s="878"/>
      <c r="B96" s="879"/>
      <c r="C96" s="1156"/>
    </row>
    <row r="97" spans="1:3" ht="12" customHeight="1">
      <c r="A97" s="12" t="s">
        <v>1307</v>
      </c>
      <c r="B97" s="879" t="s">
        <v>874</v>
      </c>
      <c r="C97" s="1156">
        <v>10.28</v>
      </c>
    </row>
    <row r="98" spans="1:3" ht="12" customHeight="1">
      <c r="A98" s="12"/>
      <c r="B98" s="877" t="s">
        <v>872</v>
      </c>
      <c r="C98" s="1156">
        <v>0.35</v>
      </c>
    </row>
    <row r="99" spans="1:3" ht="12" customHeight="1">
      <c r="A99" s="12"/>
      <c r="B99" s="877" t="s">
        <v>875</v>
      </c>
      <c r="C99" s="1156">
        <v>6.93</v>
      </c>
    </row>
    <row r="100" spans="1:3" ht="7.5" customHeight="1">
      <c r="A100" s="12"/>
      <c r="B100" s="877"/>
      <c r="C100" s="1156"/>
    </row>
    <row r="101" spans="1:3" ht="12" customHeight="1">
      <c r="A101" s="12" t="s">
        <v>873</v>
      </c>
      <c r="B101" s="877" t="s">
        <v>874</v>
      </c>
      <c r="C101" s="1156">
        <v>6.23</v>
      </c>
    </row>
    <row r="102" spans="1:3" ht="12.95" customHeight="1">
      <c r="A102" s="811"/>
      <c r="B102" s="877" t="s">
        <v>872</v>
      </c>
      <c r="C102" s="1156">
        <v>0.35</v>
      </c>
    </row>
    <row r="103" spans="1:3" ht="32.25" customHeight="1">
      <c r="A103" s="1619" t="s">
        <v>361</v>
      </c>
      <c r="B103" s="1619"/>
      <c r="C103" s="1619"/>
    </row>
    <row r="104" spans="1:3" ht="12" customHeight="1">
      <c r="A104" s="12" t="s">
        <v>943</v>
      </c>
      <c r="B104" s="877" t="s">
        <v>872</v>
      </c>
      <c r="C104" s="1156">
        <v>10.98</v>
      </c>
    </row>
    <row r="105" spans="1:3" ht="6" customHeight="1">
      <c r="A105" s="557"/>
      <c r="B105" s="877"/>
      <c r="C105" s="1156"/>
    </row>
    <row r="106" spans="1:3" ht="12" customHeight="1">
      <c r="A106" s="881" t="s">
        <v>883</v>
      </c>
      <c r="B106" s="877"/>
      <c r="C106" s="1156"/>
    </row>
    <row r="107" spans="1:3" ht="12" customHeight="1">
      <c r="A107" s="878" t="s">
        <v>882</v>
      </c>
      <c r="B107" s="877" t="s">
        <v>872</v>
      </c>
      <c r="C107" s="1156">
        <v>2.2799999999999998</v>
      </c>
    </row>
    <row r="108" spans="1:3" ht="12" customHeight="1">
      <c r="A108" s="878" t="s">
        <v>881</v>
      </c>
      <c r="B108" s="877" t="s">
        <v>872</v>
      </c>
      <c r="C108" s="1156">
        <v>3.19</v>
      </c>
    </row>
    <row r="109" spans="1:3" ht="6" customHeight="1">
      <c r="A109" s="878"/>
      <c r="B109" s="877"/>
      <c r="C109" s="1156"/>
    </row>
    <row r="110" spans="1:3" ht="12" customHeight="1">
      <c r="A110" s="878" t="s">
        <v>880</v>
      </c>
      <c r="B110" s="877" t="s">
        <v>79</v>
      </c>
      <c r="C110" s="1156"/>
    </row>
    <row r="111" spans="1:3" ht="12" customHeight="1">
      <c r="A111" s="878" t="s">
        <v>877</v>
      </c>
      <c r="B111" s="877" t="s">
        <v>874</v>
      </c>
      <c r="C111" s="1156">
        <v>14.07</v>
      </c>
    </row>
    <row r="112" spans="1:3" ht="12" customHeight="1">
      <c r="A112" s="878" t="s">
        <v>876</v>
      </c>
      <c r="B112" s="877" t="s">
        <v>875</v>
      </c>
      <c r="C112" s="1156">
        <v>24.61</v>
      </c>
    </row>
    <row r="113" spans="1:3" ht="12" customHeight="1">
      <c r="A113" s="811"/>
      <c r="B113" s="1356"/>
      <c r="C113" s="1156"/>
    </row>
    <row r="114" spans="1:3" s="901" customFormat="1" ht="12.95" customHeight="1">
      <c r="A114" s="726" t="s">
        <v>1161</v>
      </c>
      <c r="C114" s="811"/>
    </row>
    <row r="115" spans="1:3" ht="12.95" customHeight="1">
      <c r="A115" s="229" t="s">
        <v>1163</v>
      </c>
      <c r="B115" s="647"/>
      <c r="C115" s="811"/>
    </row>
    <row r="116" spans="1:3" ht="12" customHeight="1">
      <c r="A116" s="810" t="s">
        <v>944</v>
      </c>
      <c r="B116" s="647"/>
      <c r="C116" s="811"/>
    </row>
    <row r="117" spans="1:3" ht="11.25" customHeight="1">
      <c r="A117" s="810" t="s">
        <v>1164</v>
      </c>
      <c r="B117" s="647"/>
      <c r="C117" s="811"/>
    </row>
    <row r="118" spans="1:3" ht="8.25" customHeight="1" thickBot="1">
      <c r="A118" s="810"/>
      <c r="B118" s="647"/>
      <c r="C118" s="811"/>
    </row>
    <row r="119" spans="1:3" s="808" customFormat="1" ht="30.75" customHeight="1" thickTop="1">
      <c r="A119" s="1294" t="s">
        <v>132</v>
      </c>
      <c r="B119" s="1613" t="s">
        <v>891</v>
      </c>
      <c r="C119" s="1615" t="s">
        <v>939</v>
      </c>
    </row>
    <row r="120" spans="1:3" s="808" customFormat="1" ht="30.75" customHeight="1" thickBot="1">
      <c r="A120" s="900" t="s">
        <v>124</v>
      </c>
      <c r="B120" s="1666"/>
      <c r="C120" s="1616"/>
    </row>
    <row r="121" spans="1:3" ht="32.25" customHeight="1" thickTop="1">
      <c r="A121" s="1619" t="s">
        <v>1166</v>
      </c>
      <c r="B121" s="1619"/>
      <c r="C121" s="1619"/>
    </row>
    <row r="122" spans="1:3" ht="12" customHeight="1">
      <c r="A122" s="880" t="s">
        <v>1111</v>
      </c>
      <c r="B122" s="879"/>
      <c r="C122" s="1156"/>
    </row>
    <row r="123" spans="1:3" ht="12" customHeight="1">
      <c r="A123" s="878" t="s">
        <v>877</v>
      </c>
      <c r="B123" s="879" t="s">
        <v>874</v>
      </c>
      <c r="C123" s="1156">
        <v>31.77</v>
      </c>
    </row>
    <row r="124" spans="1:3" ht="12" customHeight="1">
      <c r="A124" s="878" t="s">
        <v>876</v>
      </c>
      <c r="B124" s="879" t="s">
        <v>875</v>
      </c>
      <c r="C124" s="1156">
        <v>11.62</v>
      </c>
    </row>
    <row r="125" spans="1:3" ht="7.5" customHeight="1">
      <c r="A125" s="878"/>
      <c r="B125" s="877"/>
      <c r="C125" s="1156"/>
    </row>
    <row r="126" spans="1:3" ht="12" customHeight="1">
      <c r="A126" s="880" t="s">
        <v>1306</v>
      </c>
      <c r="B126" s="877" t="s">
        <v>875</v>
      </c>
      <c r="C126" s="1156">
        <v>8.41</v>
      </c>
    </row>
    <row r="127" spans="1:3" ht="6" customHeight="1">
      <c r="A127" s="878"/>
      <c r="B127" s="879"/>
      <c r="C127" s="1156"/>
    </row>
    <row r="128" spans="1:3" ht="12" customHeight="1">
      <c r="A128" s="12" t="s">
        <v>1307</v>
      </c>
      <c r="B128" s="879" t="s">
        <v>874</v>
      </c>
      <c r="C128" s="1156">
        <v>11.87</v>
      </c>
    </row>
    <row r="129" spans="1:3" ht="12" customHeight="1">
      <c r="A129" s="12"/>
      <c r="B129" s="877" t="s">
        <v>872</v>
      </c>
      <c r="C129" s="1156">
        <v>0.36</v>
      </c>
    </row>
    <row r="130" spans="1:3" ht="7.5" customHeight="1">
      <c r="A130" s="11"/>
      <c r="B130" s="879"/>
      <c r="C130" s="1156"/>
    </row>
    <row r="131" spans="1:3" ht="12" customHeight="1">
      <c r="A131" s="12" t="s">
        <v>873</v>
      </c>
      <c r="B131" s="877" t="s">
        <v>874</v>
      </c>
      <c r="C131" s="1156">
        <v>7.32</v>
      </c>
    </row>
    <row r="132" spans="1:3" ht="12.95" customHeight="1">
      <c r="A132" s="811"/>
      <c r="B132" s="877" t="s">
        <v>872</v>
      </c>
      <c r="C132" s="1156">
        <v>0.43</v>
      </c>
    </row>
    <row r="133" spans="1:3" ht="26.25" customHeight="1">
      <c r="A133" s="1621" t="s">
        <v>907</v>
      </c>
      <c r="B133" s="1621"/>
      <c r="C133" s="1621"/>
    </row>
    <row r="134" spans="1:3" ht="12" customHeight="1">
      <c r="A134" s="12" t="s">
        <v>943</v>
      </c>
      <c r="B134" s="877" t="s">
        <v>872</v>
      </c>
      <c r="C134" s="1156">
        <v>11.55</v>
      </c>
    </row>
    <row r="135" spans="1:3" ht="6" customHeight="1">
      <c r="A135" s="557"/>
      <c r="B135" s="877"/>
      <c r="C135" s="1156"/>
    </row>
    <row r="136" spans="1:3" ht="12" customHeight="1">
      <c r="A136" s="881" t="s">
        <v>883</v>
      </c>
      <c r="B136" s="877"/>
      <c r="C136" s="1156"/>
    </row>
    <row r="137" spans="1:3" ht="12" customHeight="1">
      <c r="A137" s="878" t="s">
        <v>882</v>
      </c>
      <c r="B137" s="877" t="s">
        <v>872</v>
      </c>
      <c r="C137" s="1156">
        <v>2.2799999999999998</v>
      </c>
    </row>
    <row r="138" spans="1:3" ht="12" customHeight="1">
      <c r="A138" s="878" t="s">
        <v>881</v>
      </c>
      <c r="B138" s="877" t="s">
        <v>872</v>
      </c>
      <c r="C138" s="1156">
        <v>1.93</v>
      </c>
    </row>
    <row r="139" spans="1:3" ht="6" customHeight="1">
      <c r="A139" s="878"/>
      <c r="B139" s="877"/>
      <c r="C139" s="1156"/>
    </row>
    <row r="140" spans="1:3" ht="12" customHeight="1">
      <c r="A140" s="878" t="s">
        <v>880</v>
      </c>
      <c r="B140" s="877" t="s">
        <v>79</v>
      </c>
      <c r="C140" s="1156"/>
    </row>
    <row r="141" spans="1:3" ht="12" customHeight="1">
      <c r="A141" s="878" t="s">
        <v>876</v>
      </c>
      <c r="B141" s="877" t="s">
        <v>875</v>
      </c>
      <c r="C141" s="1156">
        <v>25.81</v>
      </c>
    </row>
    <row r="142" spans="1:3" ht="6" customHeight="1">
      <c r="A142" s="878"/>
      <c r="B142" s="877"/>
      <c r="C142" s="1156"/>
    </row>
    <row r="143" spans="1:3" ht="12" customHeight="1">
      <c r="A143" s="880" t="s">
        <v>1111</v>
      </c>
      <c r="B143" s="879"/>
      <c r="C143" s="1156"/>
    </row>
    <row r="144" spans="1:3" ht="12" customHeight="1">
      <c r="A144" s="878" t="s">
        <v>876</v>
      </c>
      <c r="B144" s="879" t="s">
        <v>875</v>
      </c>
      <c r="C144" s="1156">
        <v>10.8</v>
      </c>
    </row>
    <row r="145" spans="1:3" ht="7.5" customHeight="1">
      <c r="A145" s="878"/>
      <c r="B145" s="877"/>
      <c r="C145" s="1156"/>
    </row>
    <row r="146" spans="1:3" ht="0.75" customHeight="1">
      <c r="A146" s="880" t="s">
        <v>1306</v>
      </c>
      <c r="B146" s="877" t="s">
        <v>875</v>
      </c>
      <c r="C146" s="1156"/>
    </row>
    <row r="147" spans="1:3" ht="0.75" customHeight="1">
      <c r="A147" s="878"/>
      <c r="B147" s="879"/>
      <c r="C147" s="1156"/>
    </row>
    <row r="148" spans="1:3" ht="12" customHeight="1">
      <c r="A148" s="12" t="s">
        <v>1307</v>
      </c>
      <c r="B148" s="879" t="s">
        <v>874</v>
      </c>
      <c r="C148" s="1156">
        <v>11.64</v>
      </c>
    </row>
    <row r="149" spans="1:3" ht="7.5" customHeight="1">
      <c r="A149" s="11"/>
      <c r="B149" s="879"/>
      <c r="C149" s="1156"/>
    </row>
    <row r="150" spans="1:3" ht="12" customHeight="1">
      <c r="A150" s="12" t="s">
        <v>873</v>
      </c>
      <c r="B150" s="877" t="s">
        <v>874</v>
      </c>
      <c r="C150" s="1156">
        <v>7.93</v>
      </c>
    </row>
    <row r="151" spans="1:3" ht="12" customHeight="1">
      <c r="A151" s="811"/>
      <c r="B151" s="877" t="s">
        <v>872</v>
      </c>
      <c r="C151" s="1156">
        <v>0.43</v>
      </c>
    </row>
    <row r="152" spans="1:3" ht="29.25" customHeight="1">
      <c r="A152" s="1621" t="s">
        <v>906</v>
      </c>
      <c r="B152" s="1621"/>
      <c r="C152" s="1621"/>
    </row>
    <row r="153" spans="1:3" ht="12" customHeight="1">
      <c r="A153" s="12" t="s">
        <v>943</v>
      </c>
      <c r="B153" s="877" t="s">
        <v>872</v>
      </c>
      <c r="C153" s="1156">
        <v>10.59</v>
      </c>
    </row>
    <row r="154" spans="1:3" ht="6" customHeight="1">
      <c r="A154" s="557"/>
      <c r="B154" s="877"/>
      <c r="C154" s="1156"/>
    </row>
    <row r="155" spans="1:3" ht="12" customHeight="1">
      <c r="A155" s="881" t="s">
        <v>883</v>
      </c>
      <c r="B155" s="877"/>
      <c r="C155" s="1156"/>
    </row>
    <row r="156" spans="1:3" ht="12" customHeight="1">
      <c r="A156" s="878" t="s">
        <v>882</v>
      </c>
      <c r="B156" s="877" t="s">
        <v>872</v>
      </c>
      <c r="C156" s="1156">
        <v>2.29</v>
      </c>
    </row>
    <row r="157" spans="1:3" ht="12" customHeight="1">
      <c r="A157" s="878" t="s">
        <v>881</v>
      </c>
      <c r="B157" s="877" t="s">
        <v>872</v>
      </c>
      <c r="C157" s="1156">
        <v>4.09</v>
      </c>
    </row>
    <row r="158" spans="1:3" ht="6" customHeight="1">
      <c r="A158" s="878"/>
      <c r="B158" s="877"/>
      <c r="C158" s="1156"/>
    </row>
    <row r="159" spans="1:3" ht="12" customHeight="1">
      <c r="A159" s="878" t="s">
        <v>880</v>
      </c>
      <c r="B159" s="877" t="s">
        <v>79</v>
      </c>
      <c r="C159" s="1156"/>
    </row>
    <row r="160" spans="1:3" ht="12" customHeight="1">
      <c r="A160" s="878" t="s">
        <v>877</v>
      </c>
      <c r="B160" s="877" t="s">
        <v>874</v>
      </c>
      <c r="C160" s="1156">
        <v>14.07</v>
      </c>
    </row>
    <row r="161" spans="1:3" ht="12" customHeight="1">
      <c r="A161" s="878" t="s">
        <v>876</v>
      </c>
      <c r="B161" s="877" t="s">
        <v>875</v>
      </c>
      <c r="C161" s="1156">
        <v>23.3</v>
      </c>
    </row>
    <row r="162" spans="1:3" ht="6" customHeight="1">
      <c r="A162" s="878"/>
      <c r="B162" s="877"/>
      <c r="C162" s="1156"/>
    </row>
    <row r="163" spans="1:3" ht="12" customHeight="1">
      <c r="A163" s="880" t="s">
        <v>1111</v>
      </c>
      <c r="B163" s="879"/>
      <c r="C163" s="1156"/>
    </row>
    <row r="164" spans="1:3" ht="12" customHeight="1">
      <c r="A164" s="878" t="s">
        <v>877</v>
      </c>
      <c r="B164" s="879" t="s">
        <v>874</v>
      </c>
      <c r="C164" s="1156">
        <v>31.77</v>
      </c>
    </row>
    <row r="165" spans="1:3" ht="12" customHeight="1">
      <c r="A165" s="878" t="s">
        <v>876</v>
      </c>
      <c r="B165" s="879" t="s">
        <v>875</v>
      </c>
      <c r="C165" s="1156">
        <v>12.34</v>
      </c>
    </row>
    <row r="166" spans="1:3" ht="7.5" customHeight="1">
      <c r="A166" s="878"/>
      <c r="B166" s="877"/>
      <c r="C166" s="1156"/>
    </row>
    <row r="167" spans="1:3" ht="12" customHeight="1">
      <c r="A167" s="880" t="s">
        <v>1306</v>
      </c>
      <c r="B167" s="877" t="s">
        <v>875</v>
      </c>
      <c r="C167" s="1156">
        <v>8.41</v>
      </c>
    </row>
    <row r="168" spans="1:3" ht="6" customHeight="1">
      <c r="A168" s="878"/>
      <c r="B168" s="879"/>
      <c r="C168" s="1156"/>
    </row>
    <row r="169" spans="1:3" ht="12" customHeight="1">
      <c r="A169" s="12" t="s">
        <v>1307</v>
      </c>
      <c r="B169" s="879" t="s">
        <v>874</v>
      </c>
      <c r="C169" s="1156">
        <v>12.06</v>
      </c>
    </row>
    <row r="170" spans="1:3" ht="12" customHeight="1">
      <c r="A170" s="12"/>
      <c r="B170" s="877" t="s">
        <v>872</v>
      </c>
      <c r="C170" s="1156">
        <v>0.36</v>
      </c>
    </row>
    <row r="171" spans="1:3" ht="7.5" customHeight="1">
      <c r="A171" s="11"/>
      <c r="B171" s="879"/>
      <c r="C171" s="1156"/>
    </row>
    <row r="172" spans="1:3" ht="12" customHeight="1">
      <c r="A172" s="12" t="s">
        <v>873</v>
      </c>
      <c r="B172" s="877" t="s">
        <v>874</v>
      </c>
      <c r="C172" s="1156">
        <v>4.53</v>
      </c>
    </row>
    <row r="173" spans="1:3" ht="12" customHeight="1">
      <c r="A173" s="11"/>
      <c r="B173" s="1356"/>
      <c r="C173" s="1156"/>
    </row>
    <row r="174" spans="1:3" s="901" customFormat="1" ht="12.95" customHeight="1">
      <c r="A174" s="726" t="s">
        <v>1161</v>
      </c>
      <c r="C174" s="811"/>
    </row>
    <row r="175" spans="1:3" ht="12.95" customHeight="1">
      <c r="A175" s="229" t="s">
        <v>1163</v>
      </c>
      <c r="B175" s="647"/>
      <c r="C175" s="811"/>
    </row>
    <row r="176" spans="1:3" ht="12" customHeight="1">
      <c r="A176" s="810" t="s">
        <v>944</v>
      </c>
      <c r="B176" s="647"/>
      <c r="C176" s="811"/>
    </row>
    <row r="177" spans="1:3" ht="11.25" customHeight="1">
      <c r="A177" s="810" t="s">
        <v>1164</v>
      </c>
      <c r="B177" s="647"/>
      <c r="C177" s="811"/>
    </row>
    <row r="178" spans="1:3" ht="8.25" customHeight="1" thickBot="1">
      <c r="A178" s="810"/>
      <c r="B178" s="647"/>
      <c r="C178" s="811"/>
    </row>
    <row r="179" spans="1:3" s="808" customFormat="1" ht="30.75" customHeight="1" thickTop="1">
      <c r="A179" s="1294" t="s">
        <v>132</v>
      </c>
      <c r="B179" s="1613" t="s">
        <v>891</v>
      </c>
      <c r="C179" s="1615" t="s">
        <v>939</v>
      </c>
    </row>
    <row r="180" spans="1:3" s="808" customFormat="1" ht="30.75" customHeight="1" thickBot="1">
      <c r="A180" s="900" t="s">
        <v>124</v>
      </c>
      <c r="B180" s="1666"/>
      <c r="C180" s="1616"/>
    </row>
    <row r="181" spans="1:3" ht="27.75" customHeight="1" thickTop="1">
      <c r="A181" s="1619" t="s">
        <v>385</v>
      </c>
      <c r="B181" s="1619"/>
      <c r="C181" s="1619"/>
    </row>
    <row r="182" spans="1:3" ht="12" customHeight="1">
      <c r="A182" s="12" t="s">
        <v>943</v>
      </c>
      <c r="B182" s="877" t="s">
        <v>872</v>
      </c>
      <c r="C182" s="1156">
        <v>9.18</v>
      </c>
    </row>
    <row r="183" spans="1:3" ht="6" customHeight="1">
      <c r="A183" s="557"/>
      <c r="B183" s="877"/>
      <c r="C183" s="1156"/>
    </row>
    <row r="184" spans="1:3" ht="12" customHeight="1">
      <c r="A184" s="881" t="s">
        <v>883</v>
      </c>
      <c r="B184" s="877"/>
      <c r="C184" s="1156"/>
    </row>
    <row r="185" spans="1:3" ht="12" customHeight="1">
      <c r="A185" s="878" t="s">
        <v>882</v>
      </c>
      <c r="B185" s="877" t="s">
        <v>872</v>
      </c>
      <c r="C185" s="1156">
        <v>2.61</v>
      </c>
    </row>
    <row r="186" spans="1:3" ht="12" customHeight="1">
      <c r="A186" s="878" t="s">
        <v>881</v>
      </c>
      <c r="B186" s="877" t="s">
        <v>872</v>
      </c>
      <c r="C186" s="1156">
        <v>3.05</v>
      </c>
    </row>
    <row r="187" spans="1:3" ht="6" customHeight="1">
      <c r="A187" s="878"/>
      <c r="B187" s="877"/>
      <c r="C187" s="1156"/>
    </row>
    <row r="188" spans="1:3" ht="12" customHeight="1">
      <c r="A188" s="878" t="s">
        <v>880</v>
      </c>
      <c r="B188" s="877" t="s">
        <v>79</v>
      </c>
      <c r="C188" s="1156"/>
    </row>
    <row r="189" spans="1:3" ht="12" customHeight="1">
      <c r="A189" s="878" t="s">
        <v>877</v>
      </c>
      <c r="B189" s="877" t="s">
        <v>874</v>
      </c>
      <c r="C189" s="1156">
        <v>50</v>
      </c>
    </row>
    <row r="190" spans="1:3" ht="12" customHeight="1">
      <c r="A190" s="878" t="s">
        <v>876</v>
      </c>
      <c r="B190" s="877" t="s">
        <v>875</v>
      </c>
      <c r="C190" s="1156">
        <v>16.510000000000002</v>
      </c>
    </row>
    <row r="191" spans="1:3" ht="6" customHeight="1">
      <c r="A191" s="878"/>
      <c r="B191" s="877"/>
      <c r="C191" s="1156"/>
    </row>
    <row r="192" spans="1:3" ht="12" customHeight="1">
      <c r="A192" s="880" t="s">
        <v>1111</v>
      </c>
      <c r="B192" s="879"/>
      <c r="C192" s="1156"/>
    </row>
    <row r="193" spans="1:3" ht="12" customHeight="1">
      <c r="A193" s="878" t="s">
        <v>877</v>
      </c>
      <c r="B193" s="879" t="s">
        <v>874</v>
      </c>
      <c r="C193" s="1156">
        <v>28</v>
      </c>
    </row>
    <row r="194" spans="1:3" ht="12" customHeight="1">
      <c r="A194" s="878" t="s">
        <v>876</v>
      </c>
      <c r="B194" s="879" t="s">
        <v>875</v>
      </c>
      <c r="C194" s="1156">
        <v>8.58</v>
      </c>
    </row>
    <row r="195" spans="1:3" ht="6" customHeight="1">
      <c r="A195" s="12"/>
      <c r="B195" s="879"/>
      <c r="C195" s="1156"/>
    </row>
    <row r="196" spans="1:3" ht="12" customHeight="1">
      <c r="A196" s="12" t="s">
        <v>1446</v>
      </c>
      <c r="B196" s="879" t="s">
        <v>874</v>
      </c>
      <c r="C196" s="1156">
        <v>10.119999999999999</v>
      </c>
    </row>
    <row r="197" spans="1:3" ht="12" customHeight="1">
      <c r="A197" s="12"/>
      <c r="B197" s="877" t="s">
        <v>872</v>
      </c>
      <c r="C197" s="1156">
        <v>0.64</v>
      </c>
    </row>
    <row r="198" spans="1:3" ht="12" customHeight="1">
      <c r="A198" s="12"/>
      <c r="B198" s="877" t="s">
        <v>875</v>
      </c>
      <c r="C198" s="1156">
        <v>5.13</v>
      </c>
    </row>
    <row r="199" spans="1:3" ht="7.5" customHeight="1">
      <c r="A199" s="11"/>
      <c r="B199" s="879"/>
      <c r="C199" s="1156"/>
    </row>
    <row r="200" spans="1:3" ht="12" customHeight="1">
      <c r="A200" s="12" t="s">
        <v>873</v>
      </c>
      <c r="B200" s="877" t="s">
        <v>874</v>
      </c>
      <c r="C200" s="1156">
        <v>11</v>
      </c>
    </row>
    <row r="201" spans="1:3" ht="12" customHeight="1">
      <c r="A201" s="811"/>
      <c r="B201" s="877" t="s">
        <v>872</v>
      </c>
      <c r="C201" s="1156">
        <v>0.44</v>
      </c>
    </row>
    <row r="202" spans="1:3" ht="22.5" customHeight="1">
      <c r="A202" s="1621" t="s">
        <v>903</v>
      </c>
      <c r="B202" s="1621"/>
      <c r="C202" s="1621"/>
    </row>
    <row r="203" spans="1:3" ht="12" customHeight="1">
      <c r="A203" s="12" t="s">
        <v>943</v>
      </c>
      <c r="B203" s="877" t="s">
        <v>872</v>
      </c>
      <c r="C203" s="1156">
        <v>9.82</v>
      </c>
    </row>
    <row r="204" spans="1:3" ht="6" customHeight="1">
      <c r="A204" s="557"/>
      <c r="B204" s="877"/>
      <c r="C204" s="1156"/>
    </row>
    <row r="205" spans="1:3" ht="12" customHeight="1">
      <c r="A205" s="881" t="s">
        <v>883</v>
      </c>
      <c r="B205" s="877"/>
      <c r="C205" s="1156"/>
    </row>
    <row r="206" spans="1:3" ht="12" customHeight="1">
      <c r="A206" s="878" t="s">
        <v>882</v>
      </c>
      <c r="B206" s="877" t="s">
        <v>872</v>
      </c>
      <c r="C206" s="1156">
        <v>2.84</v>
      </c>
    </row>
    <row r="207" spans="1:3" ht="12" customHeight="1">
      <c r="A207" s="878" t="s">
        <v>881</v>
      </c>
      <c r="B207" s="877" t="s">
        <v>872</v>
      </c>
      <c r="C207" s="1156">
        <v>4.72</v>
      </c>
    </row>
    <row r="208" spans="1:3" ht="6" customHeight="1">
      <c r="A208" s="878"/>
      <c r="B208" s="877"/>
      <c r="C208" s="1156"/>
    </row>
    <row r="209" spans="1:3" ht="12" customHeight="1">
      <c r="A209" s="878" t="s">
        <v>880</v>
      </c>
      <c r="B209" s="877" t="s">
        <v>79</v>
      </c>
      <c r="C209" s="1156"/>
    </row>
    <row r="210" spans="1:3" ht="12" customHeight="1">
      <c r="A210" s="878" t="s">
        <v>876</v>
      </c>
      <c r="B210" s="877" t="s">
        <v>875</v>
      </c>
      <c r="C210" s="1156">
        <v>22.98</v>
      </c>
    </row>
    <row r="211" spans="1:3" ht="6" customHeight="1">
      <c r="A211" s="878"/>
      <c r="B211" s="877"/>
      <c r="C211" s="1156"/>
    </row>
    <row r="212" spans="1:3" ht="12.75" customHeight="1">
      <c r="A212" s="880" t="s">
        <v>1111</v>
      </c>
      <c r="B212" s="879"/>
      <c r="C212" s="1156"/>
    </row>
    <row r="213" spans="1:3" ht="12" customHeight="1">
      <c r="A213" s="878" t="s">
        <v>876</v>
      </c>
      <c r="B213" s="879" t="s">
        <v>875</v>
      </c>
      <c r="C213" s="1156">
        <v>8.2799999999999994</v>
      </c>
    </row>
    <row r="214" spans="1:3" ht="6" customHeight="1">
      <c r="A214" s="12"/>
      <c r="B214" s="879"/>
      <c r="C214" s="1156"/>
    </row>
    <row r="215" spans="1:3" ht="12" customHeight="1">
      <c r="A215" s="12" t="s">
        <v>1446</v>
      </c>
      <c r="B215" s="879" t="s">
        <v>874</v>
      </c>
      <c r="C215" s="1156">
        <v>11.16</v>
      </c>
    </row>
    <row r="216" spans="1:3" ht="12" customHeight="1">
      <c r="A216" s="12"/>
      <c r="B216" s="877" t="s">
        <v>872</v>
      </c>
      <c r="C216" s="1156">
        <v>1.5</v>
      </c>
    </row>
    <row r="217" spans="1:3" ht="7.5" customHeight="1">
      <c r="A217" s="11"/>
      <c r="B217" s="879"/>
      <c r="C217" s="1156"/>
    </row>
    <row r="218" spans="1:3" ht="12" customHeight="1">
      <c r="A218" s="12" t="s">
        <v>873</v>
      </c>
      <c r="B218" s="877" t="s">
        <v>874</v>
      </c>
      <c r="C218" s="1156">
        <v>11</v>
      </c>
    </row>
    <row r="219" spans="1:3" ht="12" customHeight="1">
      <c r="A219" s="811"/>
      <c r="B219" s="877" t="s">
        <v>872</v>
      </c>
      <c r="C219" s="1156">
        <v>0.23</v>
      </c>
    </row>
    <row r="220" spans="1:3" ht="24.75" customHeight="1">
      <c r="A220" s="1621" t="s">
        <v>902</v>
      </c>
      <c r="B220" s="1621"/>
      <c r="C220" s="1621"/>
    </row>
    <row r="221" spans="1:3" ht="12" customHeight="1">
      <c r="A221" s="12" t="s">
        <v>943</v>
      </c>
      <c r="B221" s="877" t="s">
        <v>872</v>
      </c>
      <c r="C221" s="1156">
        <v>6.76</v>
      </c>
    </row>
    <row r="222" spans="1:3" ht="6" customHeight="1">
      <c r="A222" s="557"/>
      <c r="B222" s="877"/>
      <c r="C222" s="1156"/>
    </row>
    <row r="223" spans="1:3" ht="12" customHeight="1">
      <c r="A223" s="881" t="s">
        <v>883</v>
      </c>
      <c r="B223" s="877"/>
      <c r="C223" s="1156"/>
    </row>
    <row r="224" spans="1:3" ht="12" customHeight="1">
      <c r="A224" s="878" t="s">
        <v>882</v>
      </c>
      <c r="B224" s="877" t="s">
        <v>872</v>
      </c>
      <c r="C224" s="1156">
        <v>2.2000000000000002</v>
      </c>
    </row>
    <row r="225" spans="1:3" ht="12" customHeight="1">
      <c r="A225" s="878" t="s">
        <v>881</v>
      </c>
      <c r="B225" s="877" t="s">
        <v>872</v>
      </c>
      <c r="C225" s="1156">
        <v>1.51</v>
      </c>
    </row>
    <row r="226" spans="1:3" ht="6" customHeight="1">
      <c r="A226" s="878"/>
      <c r="B226" s="877"/>
      <c r="C226" s="1156"/>
    </row>
    <row r="227" spans="1:3" ht="12" customHeight="1">
      <c r="A227" s="878" t="s">
        <v>880</v>
      </c>
      <c r="B227" s="877" t="s">
        <v>79</v>
      </c>
      <c r="C227" s="1156"/>
    </row>
    <row r="228" spans="1:3" ht="12" customHeight="1">
      <c r="A228" s="878" t="s">
        <v>877</v>
      </c>
      <c r="B228" s="877" t="s">
        <v>874</v>
      </c>
      <c r="C228" s="1156">
        <v>50</v>
      </c>
    </row>
    <row r="229" spans="1:3" ht="12" customHeight="1">
      <c r="A229" s="878" t="s">
        <v>876</v>
      </c>
      <c r="B229" s="877" t="s">
        <v>875</v>
      </c>
      <c r="C229" s="1156">
        <v>17.37</v>
      </c>
    </row>
    <row r="230" spans="1:3" ht="6" customHeight="1">
      <c r="A230" s="878"/>
      <c r="B230" s="877"/>
      <c r="C230" s="1156"/>
    </row>
    <row r="231" spans="1:3" ht="12" customHeight="1">
      <c r="A231" s="880" t="s">
        <v>1111</v>
      </c>
      <c r="B231" s="879"/>
      <c r="C231" s="1156"/>
    </row>
    <row r="232" spans="1:3" ht="12" customHeight="1">
      <c r="A232" s="878" t="s">
        <v>877</v>
      </c>
      <c r="B232" s="879" t="s">
        <v>874</v>
      </c>
      <c r="C232" s="1156">
        <v>28</v>
      </c>
    </row>
    <row r="233" spans="1:3" ht="12" customHeight="1">
      <c r="A233" s="878" t="s">
        <v>876</v>
      </c>
      <c r="B233" s="879" t="s">
        <v>875</v>
      </c>
      <c r="C233" s="1156">
        <v>8.82</v>
      </c>
    </row>
    <row r="234" spans="1:3" s="901" customFormat="1" ht="12.95" customHeight="1">
      <c r="A234" s="726" t="s">
        <v>1161</v>
      </c>
      <c r="C234" s="811"/>
    </row>
    <row r="235" spans="1:3" ht="12.95" customHeight="1">
      <c r="A235" s="229" t="s">
        <v>1163</v>
      </c>
      <c r="B235" s="647"/>
      <c r="C235" s="811"/>
    </row>
    <row r="236" spans="1:3" ht="12" customHeight="1">
      <c r="A236" s="810" t="s">
        <v>944</v>
      </c>
      <c r="B236" s="647"/>
      <c r="C236" s="811"/>
    </row>
    <row r="237" spans="1:3" ht="11.25" customHeight="1">
      <c r="A237" s="810" t="s">
        <v>1164</v>
      </c>
      <c r="B237" s="647"/>
      <c r="C237" s="811"/>
    </row>
    <row r="238" spans="1:3" ht="8.25" customHeight="1" thickBot="1">
      <c r="A238" s="810"/>
      <c r="B238" s="647"/>
      <c r="C238" s="811"/>
    </row>
    <row r="239" spans="1:3" s="808" customFormat="1" ht="30.75" customHeight="1" thickTop="1">
      <c r="A239" s="1294" t="s">
        <v>132</v>
      </c>
      <c r="B239" s="1613" t="s">
        <v>891</v>
      </c>
      <c r="C239" s="1615" t="s">
        <v>939</v>
      </c>
    </row>
    <row r="240" spans="1:3" s="808" customFormat="1" ht="30.75" customHeight="1" thickBot="1">
      <c r="A240" s="900" t="s">
        <v>124</v>
      </c>
      <c r="B240" s="1614"/>
      <c r="C240" s="1616"/>
    </row>
    <row r="241" spans="1:3" ht="24.75" customHeight="1" thickTop="1">
      <c r="A241" s="1621" t="s">
        <v>1167</v>
      </c>
      <c r="B241" s="1621"/>
      <c r="C241" s="1621"/>
    </row>
    <row r="242" spans="1:3" ht="6" customHeight="1">
      <c r="A242" s="12"/>
      <c r="B242" s="879"/>
      <c r="C242" s="1156"/>
    </row>
    <row r="243" spans="1:3" ht="12" customHeight="1">
      <c r="A243" s="12" t="s">
        <v>1446</v>
      </c>
      <c r="B243" s="879" t="s">
        <v>874</v>
      </c>
      <c r="C243" s="1156">
        <v>8.68</v>
      </c>
    </row>
    <row r="244" spans="1:3" ht="12" customHeight="1">
      <c r="A244" s="12"/>
      <c r="B244" s="877" t="s">
        <v>872</v>
      </c>
      <c r="C244" s="1156">
        <v>0.42</v>
      </c>
    </row>
    <row r="245" spans="1:3" ht="12" customHeight="1">
      <c r="A245" s="12"/>
      <c r="B245" s="877" t="s">
        <v>875</v>
      </c>
      <c r="C245" s="1156">
        <v>5.13</v>
      </c>
    </row>
    <row r="246" spans="1:3" ht="7.5" customHeight="1">
      <c r="A246" s="11"/>
      <c r="B246" s="879"/>
      <c r="C246" s="1156"/>
    </row>
    <row r="247" spans="1:3" ht="12" customHeight="1">
      <c r="A247" s="12" t="s">
        <v>873</v>
      </c>
      <c r="B247" s="877" t="s">
        <v>872</v>
      </c>
      <c r="C247" s="1156">
        <v>0.36</v>
      </c>
    </row>
    <row r="248" spans="1:3" ht="24.75" customHeight="1">
      <c r="A248" s="1621" t="s">
        <v>901</v>
      </c>
      <c r="B248" s="1621"/>
      <c r="C248" s="1621"/>
    </row>
    <row r="249" spans="1:3" ht="12" customHeight="1">
      <c r="A249" s="12" t="s">
        <v>943</v>
      </c>
      <c r="B249" s="877" t="s">
        <v>872</v>
      </c>
      <c r="C249" s="1156">
        <v>8.9700000000000006</v>
      </c>
    </row>
    <row r="250" spans="1:3" ht="8.1" customHeight="1">
      <c r="A250" s="557"/>
      <c r="B250" s="877"/>
      <c r="C250" s="1156"/>
    </row>
    <row r="251" spans="1:3" ht="12" customHeight="1">
      <c r="A251" s="881" t="s">
        <v>883</v>
      </c>
      <c r="B251" s="877"/>
      <c r="C251" s="1156"/>
    </row>
    <row r="252" spans="1:3" ht="12" customHeight="1">
      <c r="A252" s="878" t="s">
        <v>881</v>
      </c>
      <c r="B252" s="877" t="s">
        <v>872</v>
      </c>
      <c r="C252" s="1156">
        <v>2.38</v>
      </c>
    </row>
    <row r="253" spans="1:3" ht="8.1" customHeight="1">
      <c r="A253" s="878"/>
      <c r="B253" s="877"/>
      <c r="C253" s="1156"/>
    </row>
    <row r="254" spans="1:3" ht="12" customHeight="1">
      <c r="A254" s="878" t="s">
        <v>880</v>
      </c>
      <c r="B254" s="877" t="s">
        <v>79</v>
      </c>
      <c r="C254" s="1156"/>
    </row>
    <row r="255" spans="1:3" ht="12" customHeight="1">
      <c r="A255" s="878" t="s">
        <v>876</v>
      </c>
      <c r="B255" s="877" t="s">
        <v>875</v>
      </c>
      <c r="C255" s="1156">
        <v>11.41</v>
      </c>
    </row>
    <row r="256" spans="1:3" ht="8.1" customHeight="1">
      <c r="A256" s="878"/>
      <c r="B256" s="877"/>
      <c r="C256" s="1156"/>
    </row>
    <row r="257" spans="1:3" ht="12" customHeight="1">
      <c r="A257" s="880" t="s">
        <v>1111</v>
      </c>
      <c r="B257" s="879"/>
      <c r="C257" s="1156"/>
    </row>
    <row r="258" spans="1:3" ht="12" customHeight="1">
      <c r="A258" s="878" t="s">
        <v>876</v>
      </c>
      <c r="B258" s="879" t="s">
        <v>875</v>
      </c>
      <c r="C258" s="1156">
        <v>7.4</v>
      </c>
    </row>
    <row r="259" spans="1:3" ht="8.1" customHeight="1">
      <c r="A259" s="12"/>
      <c r="B259" s="879"/>
      <c r="C259" s="1156"/>
    </row>
    <row r="260" spans="1:3" ht="12" customHeight="1">
      <c r="A260" s="12" t="s">
        <v>1446</v>
      </c>
      <c r="B260" s="879" t="s">
        <v>874</v>
      </c>
      <c r="C260" s="1156">
        <v>10.43</v>
      </c>
    </row>
    <row r="261" spans="1:3" ht="12" customHeight="1">
      <c r="A261" s="12"/>
      <c r="B261" s="877" t="s">
        <v>872</v>
      </c>
      <c r="C261" s="1156">
        <v>0.35</v>
      </c>
    </row>
    <row r="262" spans="1:3" ht="12" hidden="1" customHeight="1">
      <c r="A262" s="12"/>
      <c r="B262" s="877" t="s">
        <v>875</v>
      </c>
      <c r="C262" s="1156"/>
    </row>
    <row r="263" spans="1:3" ht="8.1" customHeight="1">
      <c r="A263" s="11"/>
      <c r="B263" s="879"/>
      <c r="C263" s="1156"/>
    </row>
    <row r="264" spans="1:3" ht="12" customHeight="1">
      <c r="A264" s="12" t="s">
        <v>873</v>
      </c>
      <c r="B264" s="877" t="s">
        <v>872</v>
      </c>
      <c r="C264" s="1156">
        <v>0.9</v>
      </c>
    </row>
    <row r="265" spans="1:3" ht="12.95" customHeight="1">
      <c r="A265" s="811"/>
    </row>
    <row r="266" spans="1:3" ht="28.5" customHeight="1">
      <c r="A266" s="1621" t="s">
        <v>900</v>
      </c>
      <c r="B266" s="1621"/>
      <c r="C266" s="1621"/>
    </row>
    <row r="267" spans="1:3" ht="12" customHeight="1">
      <c r="A267" s="12" t="s">
        <v>943</v>
      </c>
      <c r="B267" s="877" t="s">
        <v>872</v>
      </c>
      <c r="C267" s="1156">
        <v>11.33</v>
      </c>
    </row>
    <row r="268" spans="1:3" ht="8.1" customHeight="1">
      <c r="A268" s="557"/>
      <c r="B268" s="877"/>
      <c r="C268" s="1156"/>
    </row>
    <row r="269" spans="1:3" ht="12" customHeight="1">
      <c r="A269" s="881" t="s">
        <v>883</v>
      </c>
      <c r="B269" s="877"/>
      <c r="C269" s="1156"/>
    </row>
    <row r="270" spans="1:3" ht="12" customHeight="1">
      <c r="A270" s="878" t="s">
        <v>882</v>
      </c>
      <c r="B270" s="877" t="s">
        <v>872</v>
      </c>
      <c r="C270" s="1156">
        <v>2.6</v>
      </c>
    </row>
    <row r="271" spans="1:3" ht="12" customHeight="1">
      <c r="A271" s="878" t="s">
        <v>881</v>
      </c>
      <c r="B271" s="877" t="s">
        <v>872</v>
      </c>
      <c r="C271" s="1156">
        <v>2.31</v>
      </c>
    </row>
    <row r="272" spans="1:3" ht="8.1" customHeight="1">
      <c r="A272" s="878"/>
      <c r="B272" s="877"/>
      <c r="C272" s="1156"/>
    </row>
    <row r="273" spans="1:3" ht="12" customHeight="1">
      <c r="A273" s="878" t="s">
        <v>880</v>
      </c>
      <c r="B273" s="877" t="s">
        <v>79</v>
      </c>
      <c r="C273" s="1156"/>
    </row>
    <row r="274" spans="1:3" ht="12" customHeight="1">
      <c r="A274" s="878" t="s">
        <v>876</v>
      </c>
      <c r="B274" s="877" t="s">
        <v>875</v>
      </c>
      <c r="C274" s="1156">
        <v>26.49</v>
      </c>
    </row>
    <row r="275" spans="1:3" ht="8.1" customHeight="1">
      <c r="A275" s="878"/>
      <c r="B275" s="877"/>
      <c r="C275" s="1156"/>
    </row>
    <row r="276" spans="1:3" ht="12" customHeight="1">
      <c r="A276" s="880" t="s">
        <v>1111</v>
      </c>
      <c r="B276" s="879"/>
      <c r="C276" s="1156"/>
    </row>
    <row r="277" spans="1:3" ht="12" customHeight="1">
      <c r="A277" s="878" t="s">
        <v>876</v>
      </c>
      <c r="B277" s="879" t="s">
        <v>875</v>
      </c>
      <c r="C277" s="1156">
        <v>9.8699999999999992</v>
      </c>
    </row>
    <row r="278" spans="1:3" ht="8.1" customHeight="1">
      <c r="A278" s="878"/>
      <c r="B278" s="877"/>
      <c r="C278" s="1156"/>
    </row>
    <row r="279" spans="1:3" ht="12" hidden="1" customHeight="1">
      <c r="A279" s="880" t="s">
        <v>1306</v>
      </c>
      <c r="B279" s="877" t="s">
        <v>875</v>
      </c>
      <c r="C279" s="1156"/>
    </row>
    <row r="280" spans="1:3" ht="6" hidden="1" customHeight="1">
      <c r="A280" s="878"/>
      <c r="B280" s="879"/>
      <c r="C280" s="1156"/>
    </row>
    <row r="281" spans="1:3" ht="12" customHeight="1">
      <c r="A281" s="12" t="s">
        <v>1307</v>
      </c>
      <c r="B281" s="879" t="s">
        <v>874</v>
      </c>
      <c r="C281" s="1156">
        <v>9.11</v>
      </c>
    </row>
    <row r="282" spans="1:3" ht="28.5" customHeight="1">
      <c r="A282" s="1619" t="s">
        <v>369</v>
      </c>
      <c r="B282" s="1619"/>
      <c r="C282" s="1619"/>
    </row>
    <row r="283" spans="1:3" ht="12" customHeight="1">
      <c r="A283" s="12" t="s">
        <v>943</v>
      </c>
      <c r="B283" s="877" t="s">
        <v>872</v>
      </c>
      <c r="C283" s="1156">
        <v>10.11</v>
      </c>
    </row>
    <row r="284" spans="1:3" ht="8.1" customHeight="1">
      <c r="A284" s="557"/>
      <c r="B284" s="877"/>
      <c r="C284" s="1156"/>
    </row>
    <row r="285" spans="1:3" ht="12" customHeight="1">
      <c r="A285" s="881" t="s">
        <v>883</v>
      </c>
      <c r="B285" s="877"/>
      <c r="C285" s="1156"/>
    </row>
    <row r="286" spans="1:3" ht="12" customHeight="1">
      <c r="A286" s="878" t="s">
        <v>882</v>
      </c>
      <c r="B286" s="877" t="s">
        <v>872</v>
      </c>
      <c r="C286" s="1156">
        <v>4.09</v>
      </c>
    </row>
    <row r="287" spans="1:3" ht="12" customHeight="1">
      <c r="A287" s="878" t="s">
        <v>881</v>
      </c>
      <c r="B287" s="877" t="s">
        <v>872</v>
      </c>
      <c r="C287" s="1156">
        <v>4.74</v>
      </c>
    </row>
    <row r="288" spans="1:3" ht="8.1" customHeight="1">
      <c r="A288" s="878"/>
      <c r="B288" s="877"/>
      <c r="C288" s="1156"/>
    </row>
    <row r="289" spans="1:3" ht="12" customHeight="1">
      <c r="A289" s="878" t="s">
        <v>880</v>
      </c>
      <c r="B289" s="877" t="s">
        <v>79</v>
      </c>
      <c r="C289" s="1156"/>
    </row>
    <row r="290" spans="1:3" ht="12" customHeight="1">
      <c r="A290" s="878" t="s">
        <v>877</v>
      </c>
      <c r="B290" s="877" t="s">
        <v>874</v>
      </c>
      <c r="C290" s="1156">
        <v>21.5</v>
      </c>
    </row>
    <row r="291" spans="1:3" ht="12" customHeight="1">
      <c r="A291" s="878" t="s">
        <v>876</v>
      </c>
      <c r="B291" s="877" t="s">
        <v>875</v>
      </c>
      <c r="C291" s="1156">
        <v>22.64</v>
      </c>
    </row>
    <row r="292" spans="1:3" ht="12" customHeight="1">
      <c r="A292" s="811"/>
      <c r="B292" s="1356"/>
      <c r="C292" s="1156"/>
    </row>
    <row r="293" spans="1:3" s="901" customFormat="1" ht="12.95" customHeight="1">
      <c r="A293" s="726" t="s">
        <v>1161</v>
      </c>
      <c r="C293" s="811"/>
    </row>
    <row r="294" spans="1:3" ht="12.95" customHeight="1">
      <c r="A294" s="229" t="s">
        <v>1163</v>
      </c>
      <c r="B294" s="647"/>
      <c r="C294" s="811"/>
    </row>
    <row r="295" spans="1:3" ht="12" customHeight="1">
      <c r="A295" s="810" t="s">
        <v>944</v>
      </c>
      <c r="B295" s="647"/>
      <c r="C295" s="811"/>
    </row>
    <row r="296" spans="1:3" ht="11.25" customHeight="1">
      <c r="A296" s="810" t="s">
        <v>1164</v>
      </c>
      <c r="B296" s="647"/>
      <c r="C296" s="811"/>
    </row>
    <row r="297" spans="1:3" ht="8.25" customHeight="1" thickBot="1">
      <c r="A297" s="810"/>
      <c r="B297" s="647"/>
      <c r="C297" s="811"/>
    </row>
    <row r="298" spans="1:3" s="808" customFormat="1" ht="30.75" customHeight="1" thickTop="1">
      <c r="A298" s="1294" t="s">
        <v>132</v>
      </c>
      <c r="B298" s="1613" t="s">
        <v>891</v>
      </c>
      <c r="C298" s="1615" t="s">
        <v>939</v>
      </c>
    </row>
    <row r="299" spans="1:3" s="808" customFormat="1" ht="27.75" customHeight="1" thickBot="1">
      <c r="A299" s="900" t="s">
        <v>124</v>
      </c>
      <c r="B299" s="1614"/>
      <c r="C299" s="1616"/>
    </row>
    <row r="300" spans="1:3" ht="28.5" customHeight="1" thickTop="1">
      <c r="A300" s="1619" t="s">
        <v>1168</v>
      </c>
      <c r="B300" s="1619"/>
      <c r="C300" s="1619"/>
    </row>
    <row r="301" spans="1:3" ht="12" customHeight="1">
      <c r="A301" s="880" t="s">
        <v>1111</v>
      </c>
      <c r="B301" s="879"/>
      <c r="C301" s="1156"/>
    </row>
    <row r="302" spans="1:3" ht="12" customHeight="1">
      <c r="A302" s="878" t="s">
        <v>877</v>
      </c>
      <c r="B302" s="879" t="s">
        <v>874</v>
      </c>
      <c r="C302" s="1156">
        <v>42.26</v>
      </c>
    </row>
    <row r="303" spans="1:3" ht="12" customHeight="1">
      <c r="A303" s="878" t="s">
        <v>876</v>
      </c>
      <c r="B303" s="879" t="s">
        <v>875</v>
      </c>
      <c r="C303" s="1156">
        <v>10.3</v>
      </c>
    </row>
    <row r="304" spans="1:3" ht="5.25" customHeight="1">
      <c r="A304" s="878"/>
      <c r="B304" s="877"/>
      <c r="C304" s="1156"/>
    </row>
    <row r="305" spans="1:3" ht="12" customHeight="1">
      <c r="A305" s="880" t="s">
        <v>1306</v>
      </c>
      <c r="B305" s="877" t="s">
        <v>875</v>
      </c>
      <c r="C305" s="1156">
        <v>20.51</v>
      </c>
    </row>
    <row r="306" spans="1:3" ht="6" customHeight="1">
      <c r="A306" s="878"/>
      <c r="B306" s="879"/>
      <c r="C306" s="1156"/>
    </row>
    <row r="307" spans="1:3" ht="12" customHeight="1">
      <c r="A307" s="12" t="s">
        <v>1307</v>
      </c>
      <c r="B307" s="879" t="s">
        <v>874</v>
      </c>
      <c r="C307" s="1156">
        <v>11.22</v>
      </c>
    </row>
    <row r="308" spans="1:3" ht="12" customHeight="1">
      <c r="A308" s="12"/>
      <c r="B308" s="877" t="s">
        <v>872</v>
      </c>
      <c r="C308" s="1156">
        <v>0.6</v>
      </c>
    </row>
    <row r="309" spans="1:3" ht="12" customHeight="1">
      <c r="A309" s="12"/>
      <c r="B309" s="877" t="s">
        <v>875</v>
      </c>
      <c r="C309" s="1156">
        <v>3.63</v>
      </c>
    </row>
    <row r="310" spans="1:3" ht="7.5" customHeight="1">
      <c r="A310" s="11"/>
      <c r="B310" s="879"/>
      <c r="C310" s="1156"/>
    </row>
    <row r="311" spans="1:3" ht="12" customHeight="1">
      <c r="A311" s="12" t="s">
        <v>873</v>
      </c>
      <c r="B311" s="877" t="s">
        <v>874</v>
      </c>
      <c r="C311" s="1156">
        <v>7.17</v>
      </c>
    </row>
    <row r="312" spans="1:3" ht="12" customHeight="1">
      <c r="A312" s="811"/>
      <c r="B312" s="877" t="s">
        <v>872</v>
      </c>
      <c r="C312" s="1156">
        <v>0.25</v>
      </c>
    </row>
    <row r="313" spans="1:3" ht="26.25" customHeight="1">
      <c r="A313" s="1621" t="s">
        <v>899</v>
      </c>
      <c r="B313" s="1621"/>
      <c r="C313" s="1621"/>
    </row>
    <row r="314" spans="1:3" ht="12" customHeight="1">
      <c r="A314" s="12" t="s">
        <v>943</v>
      </c>
      <c r="B314" s="877" t="s">
        <v>872</v>
      </c>
      <c r="C314" s="1156">
        <v>9.76</v>
      </c>
    </row>
    <row r="315" spans="1:3" ht="6" customHeight="1">
      <c r="A315" s="557"/>
      <c r="B315" s="877"/>
      <c r="C315" s="1156"/>
    </row>
    <row r="316" spans="1:3" ht="12" customHeight="1">
      <c r="A316" s="881" t="s">
        <v>883</v>
      </c>
      <c r="B316" s="877"/>
      <c r="C316" s="1156"/>
    </row>
    <row r="317" spans="1:3" ht="12" customHeight="1">
      <c r="A317" s="878" t="s">
        <v>882</v>
      </c>
      <c r="B317" s="877" t="s">
        <v>872</v>
      </c>
      <c r="C317" s="1156">
        <v>3.77</v>
      </c>
    </row>
    <row r="318" spans="1:3" ht="12" customHeight="1">
      <c r="A318" s="878" t="s">
        <v>881</v>
      </c>
      <c r="B318" s="877" t="s">
        <v>872</v>
      </c>
      <c r="C318" s="1156">
        <v>12.35</v>
      </c>
    </row>
    <row r="319" spans="1:3" ht="6" customHeight="1">
      <c r="A319" s="878"/>
      <c r="B319" s="877"/>
      <c r="C319" s="1156"/>
    </row>
    <row r="320" spans="1:3" ht="12" customHeight="1">
      <c r="A320" s="878" t="s">
        <v>880</v>
      </c>
      <c r="B320" s="877" t="s">
        <v>79</v>
      </c>
      <c r="C320" s="1156"/>
    </row>
    <row r="321" spans="1:3" ht="12" customHeight="1">
      <c r="A321" s="878" t="s">
        <v>876</v>
      </c>
      <c r="B321" s="877" t="s">
        <v>875</v>
      </c>
      <c r="C321" s="1156">
        <v>18.75</v>
      </c>
    </row>
    <row r="322" spans="1:3" ht="6" customHeight="1">
      <c r="A322" s="878"/>
      <c r="B322" s="877"/>
      <c r="C322" s="1156"/>
    </row>
    <row r="323" spans="1:3" ht="12" customHeight="1">
      <c r="A323" s="880" t="s">
        <v>1111</v>
      </c>
      <c r="B323" s="879"/>
      <c r="C323" s="1156"/>
    </row>
    <row r="324" spans="1:3" ht="12" customHeight="1">
      <c r="A324" s="878" t="s">
        <v>877</v>
      </c>
      <c r="B324" s="879" t="s">
        <v>874</v>
      </c>
      <c r="C324" s="1156">
        <v>50.9</v>
      </c>
    </row>
    <row r="325" spans="1:3" ht="12" customHeight="1">
      <c r="A325" s="878" t="s">
        <v>876</v>
      </c>
      <c r="B325" s="879" t="s">
        <v>875</v>
      </c>
      <c r="C325" s="1156">
        <v>11.53</v>
      </c>
    </row>
    <row r="326" spans="1:3" ht="7.5" customHeight="1">
      <c r="A326" s="878"/>
      <c r="B326" s="877"/>
      <c r="C326" s="1156"/>
    </row>
    <row r="327" spans="1:3" ht="12" customHeight="1">
      <c r="A327" s="880" t="s">
        <v>1306</v>
      </c>
      <c r="B327" s="877" t="s">
        <v>875</v>
      </c>
      <c r="C327" s="1156"/>
    </row>
    <row r="328" spans="1:3" ht="6" customHeight="1">
      <c r="A328" s="878"/>
      <c r="B328" s="879"/>
      <c r="C328" s="1156"/>
    </row>
    <row r="329" spans="1:3" ht="12" customHeight="1">
      <c r="A329" s="12" t="s">
        <v>1307</v>
      </c>
      <c r="B329" s="879" t="s">
        <v>874</v>
      </c>
      <c r="C329" s="1156">
        <v>9.73</v>
      </c>
    </row>
    <row r="330" spans="1:3" ht="7.5" customHeight="1">
      <c r="A330" s="11"/>
      <c r="B330" s="879"/>
      <c r="C330" s="1156"/>
    </row>
    <row r="331" spans="1:3" ht="12" customHeight="1">
      <c r="A331" s="12" t="s">
        <v>873</v>
      </c>
      <c r="B331" s="877" t="s">
        <v>874</v>
      </c>
      <c r="C331" s="1156">
        <v>7</v>
      </c>
    </row>
    <row r="332" spans="1:3" ht="24" customHeight="1">
      <c r="A332" s="1621" t="s">
        <v>898</v>
      </c>
      <c r="B332" s="1621"/>
      <c r="C332" s="1621"/>
    </row>
    <row r="333" spans="1:3" ht="12" customHeight="1">
      <c r="A333" s="12" t="s">
        <v>943</v>
      </c>
      <c r="B333" s="877" t="s">
        <v>872</v>
      </c>
      <c r="C333" s="1156">
        <v>9.4700000000000006</v>
      </c>
    </row>
    <row r="334" spans="1:3" ht="6" customHeight="1">
      <c r="A334" s="557"/>
      <c r="B334" s="877"/>
      <c r="C334" s="1156"/>
    </row>
    <row r="335" spans="1:3" ht="12" customHeight="1">
      <c r="A335" s="881" t="s">
        <v>883</v>
      </c>
      <c r="B335" s="877"/>
      <c r="C335" s="1156"/>
    </row>
    <row r="336" spans="1:3" ht="12" customHeight="1">
      <c r="A336" s="878" t="s">
        <v>882</v>
      </c>
      <c r="B336" s="877" t="s">
        <v>872</v>
      </c>
      <c r="C336" s="1156">
        <v>5.23</v>
      </c>
    </row>
    <row r="337" spans="1:3" ht="12" customHeight="1">
      <c r="A337" s="878" t="s">
        <v>881</v>
      </c>
      <c r="B337" s="877" t="s">
        <v>872</v>
      </c>
      <c r="C337" s="1156">
        <v>3.34</v>
      </c>
    </row>
    <row r="338" spans="1:3" ht="6" customHeight="1">
      <c r="A338" s="878"/>
      <c r="B338" s="877"/>
      <c r="C338" s="1156"/>
    </row>
    <row r="339" spans="1:3" ht="12" customHeight="1">
      <c r="A339" s="878" t="s">
        <v>880</v>
      </c>
      <c r="B339" s="877" t="s">
        <v>79</v>
      </c>
      <c r="C339" s="1156"/>
    </row>
    <row r="340" spans="1:3" ht="12" customHeight="1">
      <c r="A340" s="878" t="s">
        <v>877</v>
      </c>
      <c r="B340" s="877" t="s">
        <v>874</v>
      </c>
      <c r="C340" s="1156">
        <v>21.5</v>
      </c>
    </row>
    <row r="341" spans="1:3" ht="12" customHeight="1">
      <c r="A341" s="878" t="s">
        <v>876</v>
      </c>
      <c r="B341" s="877" t="s">
        <v>875</v>
      </c>
      <c r="C341" s="1156">
        <v>21.49</v>
      </c>
    </row>
    <row r="342" spans="1:3" ht="6" customHeight="1">
      <c r="A342" s="878"/>
      <c r="B342" s="877"/>
      <c r="C342" s="1156"/>
    </row>
    <row r="343" spans="1:3" ht="12" customHeight="1">
      <c r="A343" s="880" t="s">
        <v>1111</v>
      </c>
      <c r="B343" s="879"/>
      <c r="C343" s="1156"/>
    </row>
    <row r="344" spans="1:3" ht="12" customHeight="1">
      <c r="A344" s="878" t="s">
        <v>877</v>
      </c>
      <c r="B344" s="879" t="s">
        <v>874</v>
      </c>
      <c r="C344" s="1156">
        <v>17.48</v>
      </c>
    </row>
    <row r="345" spans="1:3" ht="12" customHeight="1">
      <c r="A345" s="878" t="s">
        <v>876</v>
      </c>
      <c r="B345" s="879" t="s">
        <v>875</v>
      </c>
      <c r="C345" s="1156">
        <v>9.49</v>
      </c>
    </row>
    <row r="346" spans="1:3" ht="7.5" customHeight="1">
      <c r="A346" s="878"/>
      <c r="B346" s="877"/>
      <c r="C346" s="1156"/>
    </row>
    <row r="347" spans="1:3" ht="12" customHeight="1">
      <c r="A347" s="880" t="s">
        <v>1306</v>
      </c>
      <c r="B347" s="877" t="s">
        <v>875</v>
      </c>
      <c r="C347" s="1156">
        <v>20.51</v>
      </c>
    </row>
    <row r="348" spans="1:3" ht="6" customHeight="1">
      <c r="A348" s="878"/>
      <c r="B348" s="879"/>
      <c r="C348" s="1156"/>
    </row>
    <row r="349" spans="1:3" ht="12" customHeight="1">
      <c r="A349" s="12" t="s">
        <v>1307</v>
      </c>
      <c r="B349" s="879" t="s">
        <v>874</v>
      </c>
      <c r="C349" s="1156">
        <v>11.92</v>
      </c>
    </row>
    <row r="350" spans="1:3" ht="12" customHeight="1">
      <c r="A350" s="12"/>
      <c r="B350" s="877" t="s">
        <v>875</v>
      </c>
      <c r="C350" s="1156">
        <v>3.2</v>
      </c>
    </row>
    <row r="351" spans="1:3" ht="5.25" customHeight="1">
      <c r="A351" s="11"/>
      <c r="B351" s="879"/>
      <c r="C351" s="1156"/>
    </row>
    <row r="352" spans="1:3" ht="12" customHeight="1">
      <c r="A352" s="12" t="s">
        <v>873</v>
      </c>
      <c r="B352" s="877" t="s">
        <v>874</v>
      </c>
      <c r="C352" s="1156">
        <v>10</v>
      </c>
    </row>
    <row r="353" spans="1:3" ht="12" customHeight="1">
      <c r="A353" s="811"/>
      <c r="B353" s="877" t="s">
        <v>872</v>
      </c>
      <c r="C353" s="1156">
        <v>1</v>
      </c>
    </row>
    <row r="354" spans="1:3" s="901" customFormat="1" ht="12.95" customHeight="1">
      <c r="A354" s="726" t="s">
        <v>1161</v>
      </c>
      <c r="C354" s="811"/>
    </row>
    <row r="355" spans="1:3" ht="12.95" customHeight="1">
      <c r="A355" s="229" t="s">
        <v>1163</v>
      </c>
      <c r="B355" s="647"/>
      <c r="C355" s="811"/>
    </row>
    <row r="356" spans="1:3" ht="12" customHeight="1">
      <c r="A356" s="810" t="s">
        <v>944</v>
      </c>
      <c r="B356" s="647"/>
      <c r="C356" s="811"/>
    </row>
    <row r="357" spans="1:3" ht="11.25" customHeight="1">
      <c r="A357" s="810" t="s">
        <v>1164</v>
      </c>
      <c r="B357" s="647"/>
      <c r="C357" s="811"/>
    </row>
    <row r="358" spans="1:3" ht="8.25" customHeight="1" thickBot="1">
      <c r="A358" s="810"/>
      <c r="B358" s="647"/>
      <c r="C358" s="811"/>
    </row>
    <row r="359" spans="1:3" s="808" customFormat="1" ht="30.75" customHeight="1" thickTop="1">
      <c r="A359" s="1294" t="s">
        <v>132</v>
      </c>
      <c r="B359" s="1613" t="s">
        <v>891</v>
      </c>
      <c r="C359" s="1615" t="s">
        <v>939</v>
      </c>
    </row>
    <row r="360" spans="1:3" s="808" customFormat="1" ht="30.75" customHeight="1" thickBot="1">
      <c r="A360" s="900" t="s">
        <v>124</v>
      </c>
      <c r="B360" s="1614"/>
      <c r="C360" s="1616"/>
    </row>
    <row r="361" spans="1:3" ht="25.5" customHeight="1" thickTop="1">
      <c r="A361" s="1621" t="s">
        <v>897</v>
      </c>
      <c r="B361" s="1621"/>
      <c r="C361" s="1621"/>
    </row>
    <row r="362" spans="1:3" ht="12" customHeight="1">
      <c r="A362" s="12" t="s">
        <v>943</v>
      </c>
      <c r="B362" s="877" t="s">
        <v>872</v>
      </c>
      <c r="C362" s="1156">
        <v>10.81</v>
      </c>
    </row>
    <row r="363" spans="1:3" ht="6" customHeight="1">
      <c r="A363" s="557"/>
      <c r="B363" s="877"/>
      <c r="C363" s="1156"/>
    </row>
    <row r="364" spans="1:3" ht="12" customHeight="1">
      <c r="A364" s="881" t="s">
        <v>883</v>
      </c>
      <c r="B364" s="877"/>
      <c r="C364" s="1156"/>
    </row>
    <row r="365" spans="1:3" ht="13.5" customHeight="1">
      <c r="A365" s="878" t="s">
        <v>882</v>
      </c>
      <c r="B365" s="877" t="s">
        <v>872</v>
      </c>
      <c r="C365" s="1156">
        <v>3.62</v>
      </c>
    </row>
    <row r="366" spans="1:3" ht="13.5" customHeight="1">
      <c r="A366" s="878" t="s">
        <v>881</v>
      </c>
      <c r="B366" s="877" t="s">
        <v>872</v>
      </c>
      <c r="C366" s="1156">
        <v>2.34</v>
      </c>
    </row>
    <row r="367" spans="1:3" ht="6" customHeight="1">
      <c r="A367" s="878"/>
      <c r="B367" s="877"/>
      <c r="C367" s="1156"/>
    </row>
    <row r="368" spans="1:3" ht="12" customHeight="1">
      <c r="A368" s="878" t="s">
        <v>880</v>
      </c>
      <c r="B368" s="877" t="s">
        <v>79</v>
      </c>
      <c r="C368" s="1156"/>
    </row>
    <row r="369" spans="1:3" ht="13.5" customHeight="1">
      <c r="A369" s="878" t="s">
        <v>876</v>
      </c>
      <c r="B369" s="877" t="s">
        <v>875</v>
      </c>
      <c r="C369" s="1156">
        <v>25.81</v>
      </c>
    </row>
    <row r="370" spans="1:3" ht="6" customHeight="1">
      <c r="A370" s="878"/>
      <c r="B370" s="877"/>
      <c r="C370" s="1156"/>
    </row>
    <row r="371" spans="1:3" ht="12" customHeight="1">
      <c r="A371" s="880" t="s">
        <v>1111</v>
      </c>
      <c r="B371" s="879"/>
      <c r="C371" s="1156"/>
    </row>
    <row r="372" spans="1:3" ht="12" customHeight="1">
      <c r="A372" s="878" t="s">
        <v>877</v>
      </c>
      <c r="B372" s="879" t="s">
        <v>874</v>
      </c>
      <c r="C372" s="1156">
        <v>42.54</v>
      </c>
    </row>
    <row r="373" spans="1:3" ht="13.5" customHeight="1">
      <c r="A373" s="878" t="s">
        <v>876</v>
      </c>
      <c r="B373" s="879" t="s">
        <v>875</v>
      </c>
      <c r="C373" s="1156">
        <v>10.58</v>
      </c>
    </row>
    <row r="374" spans="1:3" ht="6" customHeight="1">
      <c r="A374" s="12"/>
      <c r="B374" s="879"/>
      <c r="C374" s="1156"/>
    </row>
    <row r="375" spans="1:3" ht="12" customHeight="1">
      <c r="A375" s="12" t="s">
        <v>1446</v>
      </c>
      <c r="B375" s="879" t="s">
        <v>874</v>
      </c>
      <c r="C375" s="1156">
        <v>10.69</v>
      </c>
    </row>
    <row r="376" spans="1:3" ht="12" customHeight="1">
      <c r="A376" s="12"/>
      <c r="B376" s="877" t="s">
        <v>872</v>
      </c>
      <c r="C376" s="1156">
        <v>0.6</v>
      </c>
    </row>
    <row r="377" spans="1:3" ht="13.5" customHeight="1">
      <c r="A377" s="12"/>
      <c r="B377" s="877" t="s">
        <v>875</v>
      </c>
      <c r="C377" s="1156">
        <v>3.77</v>
      </c>
    </row>
    <row r="378" spans="1:3" ht="7.5" customHeight="1">
      <c r="A378" s="11"/>
      <c r="B378" s="879"/>
      <c r="C378" s="1156"/>
    </row>
    <row r="379" spans="1:3" ht="12" customHeight="1">
      <c r="A379" s="12" t="s">
        <v>873</v>
      </c>
      <c r="B379" s="877" t="s">
        <v>874</v>
      </c>
      <c r="C379" s="1156">
        <v>6.05</v>
      </c>
    </row>
    <row r="380" spans="1:3" ht="12.95" customHeight="1">
      <c r="A380" s="811"/>
      <c r="B380" s="877" t="s">
        <v>872</v>
      </c>
      <c r="C380" s="1156">
        <v>0.14000000000000001</v>
      </c>
    </row>
    <row r="381" spans="1:3" ht="26.25" customHeight="1">
      <c r="A381" s="1619" t="s">
        <v>373</v>
      </c>
      <c r="B381" s="1619"/>
      <c r="C381" s="1619"/>
    </row>
    <row r="382" spans="1:3" ht="12" customHeight="1">
      <c r="A382" s="12" t="s">
        <v>943</v>
      </c>
      <c r="B382" s="877" t="s">
        <v>872</v>
      </c>
      <c r="C382" s="1156">
        <v>10.37</v>
      </c>
    </row>
    <row r="383" spans="1:3" ht="6" customHeight="1">
      <c r="A383" s="557"/>
      <c r="B383" s="877"/>
      <c r="C383" s="1156"/>
    </row>
    <row r="384" spans="1:3" ht="12" customHeight="1">
      <c r="A384" s="881" t="s">
        <v>883</v>
      </c>
      <c r="B384" s="877"/>
      <c r="C384" s="1156"/>
    </row>
    <row r="385" spans="1:3" ht="13.5" customHeight="1">
      <c r="A385" s="878" t="s">
        <v>882</v>
      </c>
      <c r="B385" s="877" t="s">
        <v>872</v>
      </c>
      <c r="C385" s="1156">
        <v>9.4700000000000006</v>
      </c>
    </row>
    <row r="386" spans="1:3" ht="13.5" customHeight="1">
      <c r="A386" s="878" t="s">
        <v>881</v>
      </c>
      <c r="B386" s="877" t="s">
        <v>872</v>
      </c>
      <c r="C386" s="1156">
        <v>8.5500000000000007</v>
      </c>
    </row>
    <row r="387" spans="1:3" ht="6" customHeight="1">
      <c r="A387" s="878"/>
      <c r="B387" s="877"/>
      <c r="C387" s="1156"/>
    </row>
    <row r="388" spans="1:3" ht="12" customHeight="1">
      <c r="A388" s="878" t="s">
        <v>880</v>
      </c>
      <c r="B388" s="877" t="s">
        <v>79</v>
      </c>
      <c r="C388" s="1156"/>
    </row>
    <row r="389" spans="1:3" ht="13.5" customHeight="1">
      <c r="A389" s="878" t="s">
        <v>876</v>
      </c>
      <c r="B389" s="877" t="s">
        <v>875</v>
      </c>
      <c r="C389" s="1156">
        <v>17.190000000000001</v>
      </c>
    </row>
    <row r="390" spans="1:3" ht="6" customHeight="1">
      <c r="A390" s="878"/>
      <c r="B390" s="877"/>
      <c r="C390" s="1156"/>
    </row>
    <row r="391" spans="1:3" ht="12" customHeight="1">
      <c r="A391" s="880" t="s">
        <v>1111</v>
      </c>
      <c r="B391" s="879"/>
      <c r="C391" s="1156"/>
    </row>
    <row r="392" spans="1:3" ht="12" customHeight="1">
      <c r="A392" s="878" t="s">
        <v>877</v>
      </c>
      <c r="B392" s="879" t="s">
        <v>874</v>
      </c>
      <c r="C392" s="1156">
        <v>14.75</v>
      </c>
    </row>
    <row r="393" spans="1:3" ht="13.5" customHeight="1">
      <c r="A393" s="878" t="s">
        <v>876</v>
      </c>
      <c r="B393" s="879" t="s">
        <v>875</v>
      </c>
      <c r="C393" s="1156">
        <v>9.98</v>
      </c>
    </row>
    <row r="394" spans="1:3" ht="7.5" customHeight="1">
      <c r="A394" s="878"/>
      <c r="B394" s="877"/>
      <c r="C394" s="1156"/>
    </row>
    <row r="395" spans="1:3" ht="12.75" customHeight="1">
      <c r="A395" s="880" t="s">
        <v>1306</v>
      </c>
      <c r="B395" s="877" t="s">
        <v>875</v>
      </c>
      <c r="C395" s="1156">
        <v>20</v>
      </c>
    </row>
    <row r="396" spans="1:3" ht="6" customHeight="1">
      <c r="A396" s="878"/>
      <c r="B396" s="879"/>
      <c r="C396" s="1156"/>
    </row>
    <row r="397" spans="1:3" ht="12" customHeight="1">
      <c r="A397" s="12" t="s">
        <v>1307</v>
      </c>
      <c r="B397" s="879" t="s">
        <v>874</v>
      </c>
      <c r="C397" s="1156">
        <v>14.67</v>
      </c>
    </row>
    <row r="398" spans="1:3" ht="12" customHeight="1">
      <c r="A398" s="12"/>
      <c r="B398" s="877" t="s">
        <v>872</v>
      </c>
      <c r="C398" s="1156">
        <v>0.8</v>
      </c>
    </row>
    <row r="399" spans="1:3" ht="13.5" customHeight="1">
      <c r="A399" s="12"/>
      <c r="B399" s="877" t="s">
        <v>875</v>
      </c>
      <c r="C399" s="1156">
        <v>4.72</v>
      </c>
    </row>
    <row r="400" spans="1:3" ht="7.5" customHeight="1">
      <c r="A400" s="11"/>
      <c r="B400" s="879"/>
      <c r="C400" s="1156"/>
    </row>
    <row r="401" spans="1:3" ht="12" customHeight="1">
      <c r="A401" s="12" t="s">
        <v>873</v>
      </c>
      <c r="B401" s="877" t="s">
        <v>872</v>
      </c>
      <c r="C401" s="1156">
        <v>0.37</v>
      </c>
    </row>
    <row r="402" spans="1:3" ht="30.75" customHeight="1">
      <c r="A402" s="1621" t="s">
        <v>896</v>
      </c>
      <c r="B402" s="1621"/>
      <c r="C402" s="1621"/>
    </row>
    <row r="403" spans="1:3" ht="12" customHeight="1">
      <c r="A403" s="12" t="s">
        <v>943</v>
      </c>
      <c r="B403" s="877" t="s">
        <v>872</v>
      </c>
      <c r="C403" s="1156">
        <v>10.67</v>
      </c>
    </row>
    <row r="404" spans="1:3" ht="6" customHeight="1">
      <c r="A404" s="557"/>
      <c r="B404" s="877"/>
      <c r="C404" s="1156"/>
    </row>
    <row r="405" spans="1:3" ht="12" customHeight="1">
      <c r="A405" s="881" t="s">
        <v>883</v>
      </c>
      <c r="B405" s="877"/>
      <c r="C405" s="1156"/>
    </row>
    <row r="406" spans="1:3" ht="13.5" customHeight="1">
      <c r="A406" s="878" t="s">
        <v>882</v>
      </c>
      <c r="B406" s="877" t="s">
        <v>872</v>
      </c>
      <c r="C406" s="1156">
        <v>9.4700000000000006</v>
      </c>
    </row>
    <row r="407" spans="1:3" ht="13.5" customHeight="1">
      <c r="A407" s="878" t="s">
        <v>881</v>
      </c>
      <c r="B407" s="877" t="s">
        <v>872</v>
      </c>
      <c r="C407" s="1156">
        <v>8.6300000000000008</v>
      </c>
    </row>
    <row r="408" spans="1:3" ht="6" customHeight="1">
      <c r="A408" s="878"/>
      <c r="B408" s="877"/>
      <c r="C408" s="1156"/>
    </row>
    <row r="409" spans="1:3" ht="12" customHeight="1">
      <c r="A409" s="878" t="s">
        <v>880</v>
      </c>
      <c r="B409" s="877" t="s">
        <v>79</v>
      </c>
      <c r="C409" s="1156"/>
    </row>
    <row r="410" spans="1:3" ht="13.5" customHeight="1">
      <c r="A410" s="878" t="s">
        <v>876</v>
      </c>
      <c r="B410" s="877" t="s">
        <v>875</v>
      </c>
      <c r="C410" s="1156">
        <v>17.46</v>
      </c>
    </row>
    <row r="411" spans="1:3" s="901" customFormat="1" ht="12.95" customHeight="1">
      <c r="A411" s="726" t="s">
        <v>1161</v>
      </c>
      <c r="C411" s="811"/>
    </row>
    <row r="412" spans="1:3" ht="12.95" customHeight="1">
      <c r="A412" s="229" t="s">
        <v>1163</v>
      </c>
      <c r="B412" s="647"/>
      <c r="C412" s="811"/>
    </row>
    <row r="413" spans="1:3" ht="12" customHeight="1">
      <c r="A413" s="810" t="s">
        <v>944</v>
      </c>
      <c r="B413" s="647"/>
      <c r="C413" s="811"/>
    </row>
    <row r="414" spans="1:3" ht="11.25" customHeight="1">
      <c r="A414" s="810" t="s">
        <v>1164</v>
      </c>
      <c r="B414" s="647"/>
      <c r="C414" s="811"/>
    </row>
    <row r="415" spans="1:3" ht="8.25" customHeight="1" thickBot="1">
      <c r="A415" s="810"/>
      <c r="B415" s="647"/>
      <c r="C415" s="811"/>
    </row>
    <row r="416" spans="1:3" s="808" customFormat="1" ht="30.75" customHeight="1" thickTop="1">
      <c r="A416" s="1294" t="s">
        <v>132</v>
      </c>
      <c r="B416" s="1613" t="s">
        <v>891</v>
      </c>
      <c r="C416" s="1615" t="s">
        <v>939</v>
      </c>
    </row>
    <row r="417" spans="1:3" s="808" customFormat="1" ht="30.75" customHeight="1" thickBot="1">
      <c r="A417" s="900" t="s">
        <v>124</v>
      </c>
      <c r="B417" s="1666"/>
      <c r="C417" s="1616"/>
    </row>
    <row r="418" spans="1:3" ht="30.75" customHeight="1" thickTop="1">
      <c r="A418" s="1621" t="s">
        <v>1169</v>
      </c>
      <c r="B418" s="1621"/>
      <c r="C418" s="1621"/>
    </row>
    <row r="419" spans="1:3" ht="12" customHeight="1">
      <c r="A419" s="880" t="s">
        <v>1111</v>
      </c>
      <c r="B419" s="879"/>
      <c r="C419" s="1156"/>
    </row>
    <row r="420" spans="1:3" ht="12" customHeight="1">
      <c r="A420" s="878" t="s">
        <v>877</v>
      </c>
      <c r="B420" s="879" t="s">
        <v>874</v>
      </c>
      <c r="C420" s="1156">
        <v>14.75</v>
      </c>
    </row>
    <row r="421" spans="1:3" ht="13.5" customHeight="1">
      <c r="A421" s="878" t="s">
        <v>876</v>
      </c>
      <c r="B421" s="879" t="s">
        <v>875</v>
      </c>
      <c r="C421" s="1156">
        <v>10.130000000000001</v>
      </c>
    </row>
    <row r="422" spans="1:3" ht="7.5" customHeight="1">
      <c r="A422" s="878"/>
      <c r="B422" s="877"/>
      <c r="C422" s="1156"/>
    </row>
    <row r="423" spans="1:3" ht="12.75" customHeight="1">
      <c r="A423" s="880" t="s">
        <v>1306</v>
      </c>
      <c r="B423" s="877" t="s">
        <v>875</v>
      </c>
      <c r="C423" s="1156">
        <v>20</v>
      </c>
    </row>
    <row r="424" spans="1:3" ht="6" customHeight="1">
      <c r="A424" s="878"/>
      <c r="B424" s="879"/>
      <c r="C424" s="1156"/>
    </row>
    <row r="425" spans="1:3" ht="12" customHeight="1">
      <c r="A425" s="12" t="s">
        <v>1307</v>
      </c>
      <c r="B425" s="879" t="s">
        <v>874</v>
      </c>
      <c r="C425" s="1156">
        <v>14.87</v>
      </c>
    </row>
    <row r="426" spans="1:3" ht="12" customHeight="1">
      <c r="A426" s="12"/>
      <c r="B426" s="877" t="s">
        <v>872</v>
      </c>
      <c r="C426" s="1156">
        <v>0.8</v>
      </c>
    </row>
    <row r="427" spans="1:3" ht="13.5" customHeight="1">
      <c r="A427" s="12"/>
      <c r="B427" s="877" t="s">
        <v>875</v>
      </c>
      <c r="C427" s="1156">
        <v>4.72</v>
      </c>
    </row>
    <row r="428" spans="1:3" ht="7.5" customHeight="1">
      <c r="A428" s="11"/>
      <c r="B428" s="879"/>
      <c r="C428" s="1156"/>
    </row>
    <row r="429" spans="1:3" ht="12" customHeight="1">
      <c r="A429" s="12" t="s">
        <v>873</v>
      </c>
      <c r="B429" s="877" t="s">
        <v>872</v>
      </c>
      <c r="C429" s="1156">
        <v>0.37</v>
      </c>
    </row>
    <row r="430" spans="1:3" ht="28.5" customHeight="1">
      <c r="A430" s="1621" t="s">
        <v>895</v>
      </c>
      <c r="B430" s="1621"/>
      <c r="C430" s="1621"/>
    </row>
    <row r="431" spans="1:3" ht="12" customHeight="1">
      <c r="A431" s="12" t="s">
        <v>943</v>
      </c>
      <c r="B431" s="877" t="s">
        <v>872</v>
      </c>
      <c r="C431" s="1156">
        <v>6.77</v>
      </c>
    </row>
    <row r="432" spans="1:3" ht="6" customHeight="1">
      <c r="A432" s="557"/>
      <c r="B432" s="877"/>
      <c r="C432" s="1156"/>
    </row>
    <row r="433" spans="1:3" ht="12" customHeight="1">
      <c r="A433" s="881" t="s">
        <v>883</v>
      </c>
      <c r="B433" s="877"/>
      <c r="C433" s="1156"/>
    </row>
    <row r="434" spans="1:3" ht="13.5" customHeight="1">
      <c r="A434" s="878" t="s">
        <v>881</v>
      </c>
      <c r="B434" s="877" t="s">
        <v>872</v>
      </c>
      <c r="C434" s="1156">
        <v>2.1</v>
      </c>
    </row>
    <row r="435" spans="1:3" ht="6" customHeight="1">
      <c r="A435" s="878"/>
      <c r="B435" s="877"/>
      <c r="C435" s="1156"/>
    </row>
    <row r="436" spans="1:3" ht="12" customHeight="1">
      <c r="A436" s="878" t="s">
        <v>880</v>
      </c>
      <c r="B436" s="877" t="s">
        <v>79</v>
      </c>
      <c r="C436" s="1156"/>
    </row>
    <row r="437" spans="1:3" ht="13.5" customHeight="1">
      <c r="A437" s="878" t="s">
        <v>876</v>
      </c>
      <c r="B437" s="877" t="s">
        <v>875</v>
      </c>
      <c r="C437" s="1156">
        <v>14.41</v>
      </c>
    </row>
    <row r="438" spans="1:3" ht="6" customHeight="1">
      <c r="A438" s="878"/>
      <c r="B438" s="877"/>
      <c r="C438" s="1156"/>
    </row>
    <row r="439" spans="1:3" ht="12" customHeight="1">
      <c r="A439" s="880" t="s">
        <v>1111</v>
      </c>
      <c r="B439" s="879"/>
      <c r="C439" s="1156"/>
    </row>
    <row r="440" spans="1:3" ht="13.5" customHeight="1">
      <c r="A440" s="878" t="s">
        <v>876</v>
      </c>
      <c r="B440" s="879" t="s">
        <v>875</v>
      </c>
      <c r="C440" s="1156">
        <v>8.8699999999999992</v>
      </c>
    </row>
    <row r="441" spans="1:3" ht="7.5" customHeight="1">
      <c r="A441" s="878"/>
      <c r="B441" s="877"/>
      <c r="C441" s="1156"/>
    </row>
    <row r="442" spans="1:3" ht="12" customHeight="1">
      <c r="A442" s="12" t="s">
        <v>1307</v>
      </c>
      <c r="B442" s="879" t="s">
        <v>874</v>
      </c>
      <c r="C442" s="1156">
        <v>12.75</v>
      </c>
    </row>
    <row r="443" spans="1:3" ht="36.75" customHeight="1">
      <c r="A443" s="1619" t="s">
        <v>376</v>
      </c>
      <c r="B443" s="1619"/>
      <c r="C443" s="1619"/>
    </row>
    <row r="444" spans="1:3" ht="12" customHeight="1">
      <c r="A444" s="12" t="s">
        <v>943</v>
      </c>
      <c r="B444" s="877" t="s">
        <v>872</v>
      </c>
      <c r="C444" s="1156">
        <v>9.36</v>
      </c>
    </row>
    <row r="445" spans="1:3" ht="6" customHeight="1">
      <c r="A445" s="557"/>
      <c r="B445" s="877"/>
      <c r="C445" s="1156"/>
    </row>
    <row r="446" spans="1:3" ht="12" customHeight="1">
      <c r="A446" s="881" t="s">
        <v>883</v>
      </c>
      <c r="B446" s="877"/>
      <c r="C446" s="1156"/>
    </row>
    <row r="447" spans="1:3" ht="13.5" customHeight="1">
      <c r="A447" s="878" t="s">
        <v>882</v>
      </c>
      <c r="B447" s="877" t="s">
        <v>872</v>
      </c>
      <c r="C447" s="1156">
        <v>2.36</v>
      </c>
    </row>
    <row r="448" spans="1:3" ht="13.5" customHeight="1">
      <c r="A448" s="878" t="s">
        <v>881</v>
      </c>
      <c r="B448" s="877" t="s">
        <v>872</v>
      </c>
      <c r="C448" s="1156">
        <v>2.46</v>
      </c>
    </row>
    <row r="449" spans="1:3" ht="6" customHeight="1">
      <c r="A449" s="878"/>
      <c r="B449" s="877"/>
      <c r="C449" s="1156"/>
    </row>
    <row r="450" spans="1:3" ht="12" customHeight="1">
      <c r="A450" s="878" t="s">
        <v>880</v>
      </c>
      <c r="B450" s="877" t="s">
        <v>79</v>
      </c>
      <c r="C450" s="1156"/>
    </row>
    <row r="451" spans="1:3" ht="13.5" customHeight="1">
      <c r="A451" s="878" t="s">
        <v>877</v>
      </c>
      <c r="B451" s="877" t="s">
        <v>874</v>
      </c>
      <c r="C451" s="1156">
        <v>32.69</v>
      </c>
    </row>
    <row r="452" spans="1:3" ht="13.5" customHeight="1">
      <c r="A452" s="878" t="s">
        <v>876</v>
      </c>
      <c r="B452" s="877" t="s">
        <v>875</v>
      </c>
      <c r="C452" s="1156">
        <v>20.98</v>
      </c>
    </row>
    <row r="453" spans="1:3" ht="6" customHeight="1">
      <c r="A453" s="878"/>
      <c r="B453" s="877"/>
      <c r="C453" s="1156"/>
    </row>
    <row r="454" spans="1:3" ht="12" customHeight="1">
      <c r="A454" s="880" t="s">
        <v>1111</v>
      </c>
      <c r="B454" s="879"/>
      <c r="C454" s="1156"/>
    </row>
    <row r="455" spans="1:3" ht="12" customHeight="1">
      <c r="A455" s="878" t="s">
        <v>877</v>
      </c>
      <c r="B455" s="879" t="s">
        <v>874</v>
      </c>
      <c r="C455" s="1156">
        <v>23.77</v>
      </c>
    </row>
    <row r="456" spans="1:3" ht="13.5" customHeight="1">
      <c r="A456" s="878" t="s">
        <v>876</v>
      </c>
      <c r="B456" s="879" t="s">
        <v>875</v>
      </c>
      <c r="C456" s="1156">
        <v>9.2200000000000006</v>
      </c>
    </row>
    <row r="457" spans="1:3" ht="7.5" customHeight="1">
      <c r="A457" s="878"/>
      <c r="B457" s="877"/>
      <c r="C457" s="1156"/>
    </row>
    <row r="458" spans="1:3" ht="12.75" customHeight="1">
      <c r="A458" s="880" t="s">
        <v>1306</v>
      </c>
      <c r="B458" s="877" t="s">
        <v>875</v>
      </c>
      <c r="C458" s="1156">
        <v>10.74</v>
      </c>
    </row>
    <row r="459" spans="1:3" ht="6" customHeight="1">
      <c r="A459" s="878"/>
      <c r="B459" s="879"/>
      <c r="C459" s="1156"/>
    </row>
    <row r="460" spans="1:3" ht="12" customHeight="1">
      <c r="A460" s="12" t="s">
        <v>1307</v>
      </c>
      <c r="B460" s="879" t="s">
        <v>874</v>
      </c>
      <c r="C460" s="1156">
        <v>11.38</v>
      </c>
    </row>
    <row r="461" spans="1:3" ht="12" customHeight="1">
      <c r="A461" s="12"/>
      <c r="B461" s="877" t="s">
        <v>872</v>
      </c>
      <c r="C461" s="1156">
        <v>0.51</v>
      </c>
    </row>
    <row r="462" spans="1:3" ht="13.5" customHeight="1">
      <c r="A462" s="12"/>
      <c r="B462" s="877" t="s">
        <v>875</v>
      </c>
      <c r="C462" s="1156">
        <v>5.17</v>
      </c>
    </row>
    <row r="463" spans="1:3" ht="7.5" customHeight="1">
      <c r="A463" s="11"/>
      <c r="B463" s="879"/>
      <c r="C463" s="1156"/>
    </row>
    <row r="464" spans="1:3" ht="12" customHeight="1">
      <c r="A464" s="12" t="s">
        <v>873</v>
      </c>
      <c r="B464" s="877" t="s">
        <v>874</v>
      </c>
      <c r="C464" s="1156">
        <v>5.08</v>
      </c>
    </row>
    <row r="465" spans="1:3" ht="12.95" customHeight="1">
      <c r="A465" s="811"/>
      <c r="B465" s="877" t="s">
        <v>872</v>
      </c>
      <c r="C465" s="1156">
        <v>0.41</v>
      </c>
    </row>
    <row r="466" spans="1:3" ht="12.95" customHeight="1">
      <c r="A466" s="811"/>
      <c r="B466" s="1356"/>
      <c r="C466" s="1156"/>
    </row>
    <row r="467" spans="1:3" s="901" customFormat="1" ht="12.95" customHeight="1">
      <c r="A467" s="726" t="s">
        <v>1161</v>
      </c>
      <c r="C467" s="811"/>
    </row>
    <row r="468" spans="1:3" ht="12.95" customHeight="1">
      <c r="A468" s="229" t="s">
        <v>1165</v>
      </c>
      <c r="B468" s="647"/>
      <c r="C468" s="811"/>
    </row>
    <row r="469" spans="1:3" ht="12" customHeight="1">
      <c r="A469" s="810" t="s">
        <v>944</v>
      </c>
      <c r="B469" s="647"/>
      <c r="C469" s="811"/>
    </row>
    <row r="470" spans="1:3" ht="11.25" customHeight="1">
      <c r="A470" s="810" t="s">
        <v>1164</v>
      </c>
      <c r="B470" s="647"/>
      <c r="C470" s="811"/>
    </row>
    <row r="471" spans="1:3" ht="8.25" customHeight="1" thickBot="1">
      <c r="A471" s="810"/>
      <c r="B471" s="647"/>
      <c r="C471" s="811"/>
    </row>
    <row r="472" spans="1:3" s="808" customFormat="1" ht="25.5" customHeight="1" thickTop="1">
      <c r="A472" s="1294" t="s">
        <v>132</v>
      </c>
      <c r="B472" s="1613" t="s">
        <v>891</v>
      </c>
      <c r="C472" s="1615" t="s">
        <v>939</v>
      </c>
    </row>
    <row r="473" spans="1:3" s="808" customFormat="1" ht="27.75" customHeight="1" thickBot="1">
      <c r="A473" s="900" t="s">
        <v>124</v>
      </c>
      <c r="B473" s="1666"/>
      <c r="C473" s="1616"/>
    </row>
    <row r="474" spans="1:3" ht="24.75" customHeight="1" thickTop="1">
      <c r="A474" s="1735" t="s">
        <v>894</v>
      </c>
      <c r="B474" s="1736"/>
      <c r="C474" s="1737"/>
    </row>
    <row r="475" spans="1:3" ht="12" customHeight="1">
      <c r="A475" s="12" t="s">
        <v>943</v>
      </c>
      <c r="B475" s="877" t="s">
        <v>872</v>
      </c>
      <c r="C475" s="1156">
        <v>9.35</v>
      </c>
    </row>
    <row r="476" spans="1:3" ht="5.0999999999999996" customHeight="1">
      <c r="A476" s="557"/>
      <c r="B476" s="877"/>
      <c r="C476" s="1156"/>
    </row>
    <row r="477" spans="1:3" ht="12" customHeight="1">
      <c r="A477" s="881" t="s">
        <v>883</v>
      </c>
      <c r="B477" s="877"/>
      <c r="C477" s="1156"/>
    </row>
    <row r="478" spans="1:3" ht="11.45" customHeight="1">
      <c r="A478" s="878" t="s">
        <v>882</v>
      </c>
      <c r="B478" s="877" t="s">
        <v>872</v>
      </c>
      <c r="C478" s="1156">
        <v>3.13</v>
      </c>
    </row>
    <row r="479" spans="1:3" ht="11.45" customHeight="1">
      <c r="A479" s="878" t="s">
        <v>881</v>
      </c>
      <c r="B479" s="877" t="s">
        <v>872</v>
      </c>
      <c r="C479" s="1156">
        <v>2.59</v>
      </c>
    </row>
    <row r="480" spans="1:3" ht="5.0999999999999996" customHeight="1">
      <c r="A480" s="878"/>
      <c r="B480" s="877"/>
      <c r="C480" s="1156"/>
    </row>
    <row r="481" spans="1:3" ht="12" customHeight="1">
      <c r="A481" s="878" t="s">
        <v>880</v>
      </c>
      <c r="B481" s="877" t="s">
        <v>79</v>
      </c>
      <c r="C481" s="1156"/>
    </row>
    <row r="482" spans="1:3" ht="11.45" customHeight="1">
      <c r="A482" s="878" t="s">
        <v>876</v>
      </c>
      <c r="B482" s="877" t="s">
        <v>875</v>
      </c>
      <c r="C482" s="1156">
        <v>20.58</v>
      </c>
    </row>
    <row r="483" spans="1:3" ht="5.0999999999999996" customHeight="1">
      <c r="A483" s="878"/>
      <c r="B483" s="877"/>
      <c r="C483" s="1156"/>
    </row>
    <row r="484" spans="1:3" ht="12" customHeight="1">
      <c r="A484" s="880" t="s">
        <v>1111</v>
      </c>
      <c r="B484" s="879"/>
      <c r="C484" s="1156"/>
    </row>
    <row r="485" spans="1:3" ht="11.45" customHeight="1">
      <c r="A485" s="878" t="s">
        <v>876</v>
      </c>
      <c r="B485" s="877" t="s">
        <v>875</v>
      </c>
      <c r="C485" s="1156">
        <v>10.06</v>
      </c>
    </row>
    <row r="486" spans="1:3" ht="5.0999999999999996" customHeight="1">
      <c r="A486" s="12"/>
      <c r="B486" s="879"/>
      <c r="C486" s="1156"/>
    </row>
    <row r="487" spans="1:3" ht="11.45" customHeight="1">
      <c r="A487" s="878" t="s">
        <v>1446</v>
      </c>
      <c r="B487" s="877" t="s">
        <v>874</v>
      </c>
      <c r="C487" s="1156">
        <v>11.78</v>
      </c>
    </row>
    <row r="488" spans="1:3" ht="5.0999999999999996" customHeight="1">
      <c r="A488" s="11"/>
      <c r="B488" s="879"/>
      <c r="C488" s="1156"/>
    </row>
    <row r="489" spans="1:3" ht="11.45" customHeight="1">
      <c r="A489" s="878" t="s">
        <v>873</v>
      </c>
      <c r="B489" s="877" t="s">
        <v>874</v>
      </c>
      <c r="C489" s="1156">
        <v>11</v>
      </c>
    </row>
    <row r="490" spans="1:3" ht="11.45" customHeight="1">
      <c r="A490" s="811"/>
      <c r="B490" s="877" t="s">
        <v>872</v>
      </c>
      <c r="C490" s="1156">
        <v>0.06</v>
      </c>
    </row>
    <row r="491" spans="1:3" ht="22.5" customHeight="1">
      <c r="A491" s="1621" t="s">
        <v>893</v>
      </c>
      <c r="B491" s="1621"/>
      <c r="C491" s="1621"/>
    </row>
    <row r="492" spans="1:3" ht="12" customHeight="1">
      <c r="A492" s="12" t="s">
        <v>943</v>
      </c>
      <c r="B492" s="877" t="s">
        <v>872</v>
      </c>
      <c r="C492" s="1156">
        <v>9.4499999999999993</v>
      </c>
    </row>
    <row r="493" spans="1:3" ht="5.0999999999999996" customHeight="1">
      <c r="A493" s="557"/>
      <c r="B493" s="877"/>
      <c r="C493" s="1156"/>
    </row>
    <row r="494" spans="1:3" ht="12" customHeight="1">
      <c r="A494" s="881" t="s">
        <v>883</v>
      </c>
      <c r="B494" s="877"/>
      <c r="C494" s="1156"/>
    </row>
    <row r="495" spans="1:3" ht="11.45" customHeight="1">
      <c r="A495" s="878" t="s">
        <v>882</v>
      </c>
      <c r="B495" s="877" t="s">
        <v>872</v>
      </c>
      <c r="C495" s="1156">
        <v>2.02</v>
      </c>
    </row>
    <row r="496" spans="1:3" ht="11.45" customHeight="1">
      <c r="A496" s="878" t="s">
        <v>881</v>
      </c>
      <c r="B496" s="877" t="s">
        <v>872</v>
      </c>
      <c r="C496" s="1156">
        <v>2.42</v>
      </c>
    </row>
    <row r="497" spans="1:3" ht="5.0999999999999996" customHeight="1">
      <c r="A497" s="878"/>
      <c r="B497" s="877"/>
      <c r="C497" s="1156"/>
    </row>
    <row r="498" spans="1:3" ht="12" customHeight="1">
      <c r="A498" s="878" t="s">
        <v>880</v>
      </c>
      <c r="B498" s="877" t="s">
        <v>79</v>
      </c>
      <c r="C498" s="1156"/>
    </row>
    <row r="499" spans="1:3" ht="11.45" customHeight="1">
      <c r="A499" s="878" t="s">
        <v>877</v>
      </c>
      <c r="B499" s="877" t="s">
        <v>874</v>
      </c>
      <c r="C499" s="1156">
        <v>31.87</v>
      </c>
    </row>
    <row r="500" spans="1:3" ht="11.45" customHeight="1">
      <c r="A500" s="878" t="s">
        <v>876</v>
      </c>
      <c r="B500" s="877" t="s">
        <v>875</v>
      </c>
      <c r="C500" s="1156">
        <v>21.91</v>
      </c>
    </row>
    <row r="501" spans="1:3" ht="5.0999999999999996" customHeight="1">
      <c r="A501" s="878"/>
      <c r="B501" s="877"/>
      <c r="C501" s="1156"/>
    </row>
    <row r="502" spans="1:3" ht="12" customHeight="1">
      <c r="A502" s="880" t="s">
        <v>1111</v>
      </c>
      <c r="B502" s="879"/>
      <c r="C502" s="1156"/>
    </row>
    <row r="503" spans="1:3" ht="11.45" customHeight="1">
      <c r="A503" s="878" t="s">
        <v>877</v>
      </c>
      <c r="B503" s="877" t="s">
        <v>874</v>
      </c>
      <c r="C503" s="1156">
        <v>17.48</v>
      </c>
    </row>
    <row r="504" spans="1:3" ht="11.45" customHeight="1">
      <c r="A504" s="878" t="s">
        <v>876</v>
      </c>
      <c r="B504" s="877" t="s">
        <v>875</v>
      </c>
      <c r="C504" s="1156">
        <v>9.26</v>
      </c>
    </row>
    <row r="505" spans="1:3" ht="5.0999999999999996" customHeight="1">
      <c r="A505" s="878"/>
      <c r="B505" s="877"/>
      <c r="C505" s="1156"/>
    </row>
    <row r="506" spans="1:3" ht="11.45" customHeight="1">
      <c r="A506" s="880" t="s">
        <v>1306</v>
      </c>
      <c r="B506" s="877" t="s">
        <v>875</v>
      </c>
      <c r="C506" s="1156">
        <v>10.74</v>
      </c>
    </row>
    <row r="507" spans="1:3" ht="6" customHeight="1">
      <c r="A507" s="878"/>
      <c r="B507" s="879"/>
      <c r="C507" s="1156"/>
    </row>
    <row r="508" spans="1:3" ht="11.45" customHeight="1">
      <c r="A508" s="12" t="s">
        <v>1307</v>
      </c>
      <c r="B508" s="877" t="s">
        <v>874</v>
      </c>
      <c r="C508" s="1156">
        <v>11.71</v>
      </c>
    </row>
    <row r="509" spans="1:3" ht="11.45" customHeight="1">
      <c r="A509" s="878"/>
      <c r="B509" s="877" t="s">
        <v>872</v>
      </c>
      <c r="C509" s="1156">
        <v>0.51</v>
      </c>
    </row>
    <row r="510" spans="1:3" ht="11.45" customHeight="1">
      <c r="A510" s="878"/>
      <c r="B510" s="877" t="s">
        <v>875</v>
      </c>
      <c r="C510" s="1156">
        <v>5.17</v>
      </c>
    </row>
    <row r="511" spans="1:3" ht="5.0999999999999996" customHeight="1">
      <c r="A511" s="12"/>
      <c r="B511" s="877"/>
      <c r="C511" s="1156"/>
    </row>
    <row r="512" spans="1:3" ht="11.45" customHeight="1">
      <c r="A512" s="878" t="s">
        <v>873</v>
      </c>
      <c r="B512" s="877" t="s">
        <v>872</v>
      </c>
      <c r="C512" s="1156">
        <v>1</v>
      </c>
    </row>
    <row r="513" spans="1:3" ht="21.75" customHeight="1">
      <c r="A513" s="1621" t="s">
        <v>887</v>
      </c>
      <c r="B513" s="1621"/>
      <c r="C513" s="1621"/>
    </row>
    <row r="514" spans="1:3" ht="11.45" customHeight="1">
      <c r="A514" s="878" t="s">
        <v>943</v>
      </c>
      <c r="B514" s="877" t="s">
        <v>872</v>
      </c>
      <c r="C514" s="1156">
        <v>9.15</v>
      </c>
    </row>
    <row r="515" spans="1:3" ht="5.0999999999999996" customHeight="1">
      <c r="A515" s="557"/>
      <c r="B515" s="877"/>
      <c r="C515" s="1156"/>
    </row>
    <row r="516" spans="1:3" ht="12" customHeight="1">
      <c r="A516" s="881" t="s">
        <v>883</v>
      </c>
      <c r="B516" s="877"/>
      <c r="C516" s="1156"/>
    </row>
    <row r="517" spans="1:3" ht="11.45" customHeight="1">
      <c r="A517" s="878" t="s">
        <v>882</v>
      </c>
      <c r="B517" s="877" t="s">
        <v>872</v>
      </c>
      <c r="C517" s="1156">
        <v>3</v>
      </c>
    </row>
    <row r="518" spans="1:3" ht="11.45" customHeight="1">
      <c r="A518" s="878" t="s">
        <v>881</v>
      </c>
      <c r="B518" s="877" t="s">
        <v>872</v>
      </c>
      <c r="C518" s="1156">
        <v>2.31</v>
      </c>
    </row>
    <row r="519" spans="1:3" ht="5.0999999999999996" customHeight="1">
      <c r="A519" s="878"/>
      <c r="B519" s="877"/>
      <c r="C519" s="1156"/>
    </row>
    <row r="520" spans="1:3" ht="12" customHeight="1">
      <c r="A520" s="878" t="s">
        <v>880</v>
      </c>
      <c r="B520" s="877" t="s">
        <v>79</v>
      </c>
      <c r="C520" s="1156"/>
    </row>
    <row r="521" spans="1:3" ht="11.45" customHeight="1">
      <c r="A521" s="878" t="s">
        <v>877</v>
      </c>
      <c r="B521" s="877" t="s">
        <v>874</v>
      </c>
      <c r="C521" s="1156">
        <v>34.42</v>
      </c>
    </row>
    <row r="522" spans="1:3" ht="11.45" customHeight="1">
      <c r="A522" s="878" t="s">
        <v>876</v>
      </c>
      <c r="B522" s="877" t="s">
        <v>875</v>
      </c>
      <c r="C522" s="1156">
        <v>19.149999999999999</v>
      </c>
    </row>
    <row r="523" spans="1:3" ht="5.0999999999999996" customHeight="1">
      <c r="A523" s="878"/>
      <c r="B523" s="877"/>
      <c r="C523" s="1156"/>
    </row>
    <row r="524" spans="1:3" ht="12" customHeight="1">
      <c r="A524" s="880" t="s">
        <v>1111</v>
      </c>
      <c r="B524" s="879"/>
      <c r="C524" s="1156"/>
    </row>
    <row r="525" spans="1:3" ht="11.45" customHeight="1">
      <c r="A525" s="878" t="s">
        <v>877</v>
      </c>
      <c r="B525" s="877" t="s">
        <v>874</v>
      </c>
      <c r="C525" s="1156">
        <v>28.62</v>
      </c>
    </row>
    <row r="526" spans="1:3" ht="11.45" customHeight="1">
      <c r="A526" s="878" t="s">
        <v>876</v>
      </c>
      <c r="B526" s="877" t="s">
        <v>875</v>
      </c>
      <c r="C526" s="1156">
        <v>8.02</v>
      </c>
    </row>
    <row r="527" spans="1:3" ht="5.0999999999999996" customHeight="1">
      <c r="A527" s="12"/>
      <c r="B527" s="879"/>
      <c r="C527" s="1156"/>
    </row>
    <row r="528" spans="1:3" ht="11.45" customHeight="1">
      <c r="A528" s="878" t="s">
        <v>1446</v>
      </c>
      <c r="B528" s="877" t="s">
        <v>874</v>
      </c>
      <c r="C528" s="1156">
        <v>9.74</v>
      </c>
    </row>
    <row r="529" spans="1:3" ht="5.0999999999999996" customHeight="1">
      <c r="A529" s="12"/>
      <c r="B529" s="877"/>
      <c r="C529" s="1156"/>
    </row>
    <row r="530" spans="1:3" ht="11.45" customHeight="1">
      <c r="A530" s="878" t="s">
        <v>873</v>
      </c>
      <c r="B530" s="877" t="s">
        <v>874</v>
      </c>
      <c r="C530" s="1156">
        <v>3.46</v>
      </c>
    </row>
    <row r="531" spans="1:3" ht="11.45" customHeight="1">
      <c r="A531" s="811"/>
      <c r="B531" s="877" t="s">
        <v>872</v>
      </c>
      <c r="C531" s="1156">
        <v>0.4</v>
      </c>
    </row>
    <row r="532" spans="1:3" ht="11.1" customHeight="1"/>
    <row r="533" spans="1:3" ht="11.1" customHeight="1"/>
    <row r="534" spans="1:3" ht="11.1" customHeight="1"/>
    <row r="535" spans="1:3" ht="11.1" customHeight="1"/>
    <row r="536" spans="1:3" ht="11.1" customHeight="1"/>
    <row r="537" spans="1:3" ht="11.1" customHeight="1"/>
    <row r="538" spans="1:3" ht="11.1" customHeight="1"/>
    <row r="539" spans="1:3" ht="11.1" customHeight="1"/>
    <row r="540" spans="1:3" ht="11.1" customHeight="1"/>
    <row r="541" spans="1:3" ht="11.1" customHeight="1"/>
    <row r="542" spans="1:3" ht="11.1" customHeight="1"/>
    <row r="543" spans="1:3" ht="11.1" customHeight="1"/>
    <row r="544" spans="1:3" ht="11.1" customHeight="1"/>
    <row r="545" ht="11.1" customHeight="1"/>
    <row r="546" ht="11.1" customHeight="1"/>
    <row r="547" ht="11.1" customHeight="1"/>
    <row r="548" ht="11.1" customHeight="1"/>
    <row r="549" ht="11.1" customHeight="1"/>
    <row r="550" ht="11.1" customHeight="1"/>
    <row r="551" ht="11.1" customHeight="1"/>
    <row r="552" ht="11.1" customHeight="1"/>
    <row r="553" ht="11.1" customHeight="1"/>
    <row r="554" ht="11.1" customHeight="1"/>
    <row r="555" ht="11.1" customHeight="1"/>
    <row r="556" ht="11.1" customHeight="1"/>
    <row r="557" ht="11.1" customHeight="1"/>
    <row r="558" ht="11.1" customHeight="1"/>
    <row r="559" ht="11.1" customHeight="1"/>
    <row r="560" ht="11.1" customHeight="1"/>
    <row r="561" ht="11.1" customHeight="1"/>
    <row r="562" ht="11.1" customHeight="1"/>
    <row r="563" ht="11.1" customHeight="1"/>
  </sheetData>
  <mergeCells count="46">
    <mergeCell ref="A80:C80"/>
    <mergeCell ref="A103:C103"/>
    <mergeCell ref="A32:C32"/>
    <mergeCell ref="A8:C8"/>
    <mergeCell ref="B60:B61"/>
    <mergeCell ref="C6:C7"/>
    <mergeCell ref="C60:C61"/>
    <mergeCell ref="B6:B7"/>
    <mergeCell ref="A31:C31"/>
    <mergeCell ref="A62:C62"/>
    <mergeCell ref="A266:C266"/>
    <mergeCell ref="A282:C282"/>
    <mergeCell ref="A313:C313"/>
    <mergeCell ref="A332:C332"/>
    <mergeCell ref="A181:C181"/>
    <mergeCell ref="B239:B240"/>
    <mergeCell ref="C239:C240"/>
    <mergeCell ref="C298:C299"/>
    <mergeCell ref="B298:B299"/>
    <mergeCell ref="A248:C248"/>
    <mergeCell ref="A241:C241"/>
    <mergeCell ref="A300:C300"/>
    <mergeCell ref="A220:C220"/>
    <mergeCell ref="A474:C474"/>
    <mergeCell ref="A491:C491"/>
    <mergeCell ref="A513:C513"/>
    <mergeCell ref="A402:C402"/>
    <mergeCell ref="A430:C430"/>
    <mergeCell ref="A443:C443"/>
    <mergeCell ref="A418:C418"/>
    <mergeCell ref="B119:B120"/>
    <mergeCell ref="C119:C120"/>
    <mergeCell ref="B179:B180"/>
    <mergeCell ref="C179:C180"/>
    <mergeCell ref="A202:C202"/>
    <mergeCell ref="A133:C133"/>
    <mergeCell ref="A152:C152"/>
    <mergeCell ref="A121:C121"/>
    <mergeCell ref="B359:B360"/>
    <mergeCell ref="C359:C360"/>
    <mergeCell ref="B416:B417"/>
    <mergeCell ref="C416:C417"/>
    <mergeCell ref="B472:B473"/>
    <mergeCell ref="C472:C473"/>
    <mergeCell ref="A361:C361"/>
    <mergeCell ref="A381:C381"/>
  </mergeCells>
  <hyperlinks>
    <hyperlink ref="D1" location="'Spis tablic'!A1" display="Powrót do spisu tablic"/>
    <hyperlink ref="D2" location="'Spis tablic'!A1" display="Back to the list of tables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H57"/>
  <sheetViews>
    <sheetView workbookViewId="0">
      <selection activeCell="H2" sqref="H2"/>
    </sheetView>
  </sheetViews>
  <sheetFormatPr defaultRowHeight="12.75"/>
  <cols>
    <col min="1" max="1" width="27.28515625" style="275" customWidth="1"/>
    <col min="2" max="2" width="9.85546875" style="528" customWidth="1"/>
    <col min="3" max="3" width="10.7109375" style="528" customWidth="1"/>
    <col min="4" max="4" width="10.5703125" style="529" customWidth="1"/>
    <col min="5" max="5" width="9.42578125" style="528" customWidth="1"/>
    <col min="6" max="6" width="9.28515625" style="529" customWidth="1"/>
    <col min="7" max="7" width="10.85546875" style="1139" customWidth="1"/>
    <col min="8" max="16384" width="9.140625" style="5"/>
  </cols>
  <sheetData>
    <row r="1" spans="1:8" s="220" customFormat="1" ht="15" customHeight="1">
      <c r="A1" s="725" t="s">
        <v>761</v>
      </c>
      <c r="B1" s="300"/>
      <c r="C1" s="301"/>
      <c r="D1" s="300"/>
      <c r="E1" s="301"/>
      <c r="F1" s="221"/>
      <c r="G1" s="33"/>
      <c r="H1" s="1218" t="s">
        <v>1250</v>
      </c>
    </row>
    <row r="2" spans="1:8" s="220" customFormat="1" ht="12.75" customHeight="1">
      <c r="A2" s="303" t="s">
        <v>762</v>
      </c>
      <c r="B2" s="300"/>
      <c r="C2" s="301"/>
      <c r="D2" s="300"/>
      <c r="E2" s="301"/>
      <c r="F2" s="221"/>
      <c r="G2" s="33"/>
      <c r="H2" s="1218" t="s">
        <v>1266</v>
      </c>
    </row>
    <row r="3" spans="1:8" s="220" customFormat="1" ht="12.75" customHeight="1">
      <c r="A3" s="303"/>
      <c r="B3" s="300"/>
      <c r="C3" s="301"/>
      <c r="D3" s="300"/>
      <c r="E3" s="301"/>
      <c r="F3" s="221"/>
      <c r="G3" s="33"/>
      <c r="H3" s="1218"/>
    </row>
    <row r="4" spans="1:8">
      <c r="A4" s="273" t="s">
        <v>1171</v>
      </c>
      <c r="B4" s="264"/>
      <c r="C4" s="264"/>
      <c r="D4" s="214"/>
      <c r="E4" s="264"/>
      <c r="F4" s="214"/>
      <c r="G4" s="542"/>
    </row>
    <row r="5" spans="1:8">
      <c r="A5" s="303" t="s">
        <v>1005</v>
      </c>
      <c r="B5" s="264"/>
      <c r="C5" s="264"/>
      <c r="D5" s="214"/>
      <c r="E5" s="264"/>
      <c r="F5" s="214"/>
      <c r="G5" s="542"/>
    </row>
    <row r="6" spans="1:8" ht="13.5" thickBot="1">
      <c r="A6" s="198" t="s">
        <v>237</v>
      </c>
      <c r="B6" s="319"/>
      <c r="C6" s="319"/>
      <c r="D6" s="320"/>
      <c r="E6" s="1729"/>
      <c r="F6" s="1665"/>
      <c r="G6" s="1729"/>
    </row>
    <row r="7" spans="1:8" ht="13.5" thickTop="1">
      <c r="A7" s="1667" t="s">
        <v>114</v>
      </c>
      <c r="B7" s="1669" t="s">
        <v>66</v>
      </c>
      <c r="C7" s="1669" t="s">
        <v>155</v>
      </c>
      <c r="D7" s="1655" t="s">
        <v>156</v>
      </c>
      <c r="E7" s="1671" t="s">
        <v>12</v>
      </c>
      <c r="F7" s="1672"/>
      <c r="G7" s="1672"/>
    </row>
    <row r="8" spans="1:8" ht="12.75" customHeight="1">
      <c r="A8" s="1668"/>
      <c r="B8" s="1670"/>
      <c r="C8" s="1670"/>
      <c r="D8" s="1656"/>
      <c r="E8" s="1673"/>
      <c r="F8" s="1674"/>
      <c r="G8" s="1674"/>
    </row>
    <row r="9" spans="1:8" ht="15" customHeight="1">
      <c r="A9" s="1668"/>
      <c r="B9" s="1670"/>
      <c r="C9" s="1670"/>
      <c r="D9" s="1656"/>
      <c r="E9" s="1675" t="s">
        <v>76</v>
      </c>
      <c r="F9" s="1675" t="s">
        <v>13</v>
      </c>
      <c r="G9" s="1676" t="s">
        <v>14</v>
      </c>
    </row>
    <row r="10" spans="1:8" ht="12" customHeight="1">
      <c r="A10" s="1668"/>
      <c r="B10" s="1670"/>
      <c r="C10" s="1670"/>
      <c r="D10" s="1656"/>
      <c r="E10" s="1670"/>
      <c r="F10" s="1670"/>
      <c r="G10" s="1542"/>
    </row>
    <row r="11" spans="1:8" ht="12" customHeight="1">
      <c r="A11" s="1668"/>
      <c r="B11" s="1670"/>
      <c r="C11" s="1670"/>
      <c r="D11" s="1656"/>
      <c r="E11" s="1670"/>
      <c r="F11" s="1670"/>
      <c r="G11" s="1542"/>
    </row>
    <row r="12" spans="1:8" ht="18.75" customHeight="1">
      <c r="A12" s="1668"/>
      <c r="B12" s="1670"/>
      <c r="C12" s="1670"/>
      <c r="D12" s="1656"/>
      <c r="E12" s="1670"/>
      <c r="F12" s="1670"/>
      <c r="G12" s="1542"/>
    </row>
    <row r="13" spans="1:8" s="517" customFormat="1" ht="18.75" customHeight="1">
      <c r="A13" s="1677" t="s">
        <v>20</v>
      </c>
      <c r="B13" s="1679" t="s">
        <v>116</v>
      </c>
      <c r="C13" s="1681" t="s">
        <v>618</v>
      </c>
      <c r="D13" s="1683" t="s">
        <v>619</v>
      </c>
      <c r="E13" s="1685" t="s">
        <v>790</v>
      </c>
      <c r="F13" s="1686"/>
      <c r="G13" s="1686"/>
    </row>
    <row r="14" spans="1:8" s="517" customFormat="1" ht="40.5" customHeight="1" thickBot="1">
      <c r="A14" s="1678"/>
      <c r="B14" s="1680"/>
      <c r="C14" s="1682"/>
      <c r="D14" s="1684"/>
      <c r="E14" s="1093" t="s">
        <v>118</v>
      </c>
      <c r="F14" s="1092" t="s">
        <v>620</v>
      </c>
      <c r="G14" s="1136" t="s">
        <v>622</v>
      </c>
    </row>
    <row r="15" spans="1:8" ht="14.25" customHeight="1" thickTop="1">
      <c r="A15" s="536"/>
      <c r="B15" s="75"/>
      <c r="C15" s="75"/>
      <c r="D15" s="76"/>
      <c r="E15" s="75"/>
      <c r="F15" s="76"/>
      <c r="G15" s="152"/>
    </row>
    <row r="16" spans="1:8" ht="14.1" customHeight="1">
      <c r="A16" s="271" t="s">
        <v>19</v>
      </c>
      <c r="B16" s="71">
        <v>25745</v>
      </c>
      <c r="C16" s="71">
        <v>1434206</v>
      </c>
      <c r="D16" s="72">
        <v>55.7</v>
      </c>
      <c r="E16" s="71">
        <v>13702</v>
      </c>
      <c r="F16" s="72">
        <v>53.2</v>
      </c>
      <c r="G16" s="151">
        <v>772252</v>
      </c>
    </row>
    <row r="17" spans="1:8" ht="10.5" customHeight="1">
      <c r="A17" s="640" t="s">
        <v>61</v>
      </c>
      <c r="B17" s="909"/>
      <c r="C17" s="909"/>
      <c r="D17" s="927"/>
      <c r="E17" s="909"/>
      <c r="F17" s="927"/>
      <c r="G17" s="915"/>
    </row>
    <row r="18" spans="1:8" s="103" customFormat="1" ht="11.45" customHeight="1">
      <c r="A18" s="78" t="s">
        <v>233</v>
      </c>
      <c r="B18" s="909"/>
      <c r="C18" s="909"/>
      <c r="D18" s="927"/>
      <c r="E18" s="909"/>
      <c r="F18" s="927"/>
      <c r="G18" s="915"/>
    </row>
    <row r="19" spans="1:8" s="103" customFormat="1" ht="11.45" customHeight="1">
      <c r="A19" s="573" t="s">
        <v>249</v>
      </c>
      <c r="B19" s="909"/>
      <c r="C19" s="909"/>
      <c r="D19" s="927"/>
      <c r="E19" s="909"/>
      <c r="F19" s="927"/>
      <c r="G19" s="915"/>
    </row>
    <row r="20" spans="1:8" s="103" customFormat="1" ht="12" customHeight="1">
      <c r="A20" s="78" t="s">
        <v>273</v>
      </c>
      <c r="B20" s="75">
        <v>18415</v>
      </c>
      <c r="C20" s="75">
        <v>1051065</v>
      </c>
      <c r="D20" s="76">
        <v>57.1</v>
      </c>
      <c r="E20" s="75">
        <v>11189</v>
      </c>
      <c r="F20" s="76">
        <v>60.8</v>
      </c>
      <c r="G20" s="152">
        <v>645050</v>
      </c>
      <c r="H20"/>
    </row>
    <row r="21" spans="1:8" s="103" customFormat="1" ht="12" customHeight="1">
      <c r="A21" s="78" t="s">
        <v>274</v>
      </c>
      <c r="B21" s="75">
        <v>3456</v>
      </c>
      <c r="C21" s="75">
        <v>178867</v>
      </c>
      <c r="D21" s="76">
        <v>51.8</v>
      </c>
      <c r="E21" s="75">
        <v>1305</v>
      </c>
      <c r="F21" s="76">
        <v>37.799999999999997</v>
      </c>
      <c r="G21" s="152">
        <v>67300</v>
      </c>
      <c r="H21"/>
    </row>
    <row r="22" spans="1:8" s="103" customFormat="1" ht="12" customHeight="1">
      <c r="A22" s="78" t="s">
        <v>275</v>
      </c>
      <c r="B22" s="75">
        <v>2047</v>
      </c>
      <c r="C22" s="75">
        <v>98134</v>
      </c>
      <c r="D22" s="76">
        <v>47.9</v>
      </c>
      <c r="E22" s="75">
        <v>846</v>
      </c>
      <c r="F22" s="76">
        <v>41.3</v>
      </c>
      <c r="G22" s="152">
        <v>42545</v>
      </c>
      <c r="H22"/>
    </row>
    <row r="23" spans="1:8" s="103" customFormat="1" ht="12" customHeight="1">
      <c r="A23" s="78" t="s">
        <v>277</v>
      </c>
      <c r="B23" s="75">
        <v>1827</v>
      </c>
      <c r="C23" s="75">
        <v>106140</v>
      </c>
      <c r="D23" s="76">
        <v>58.1</v>
      </c>
      <c r="E23" s="75">
        <v>362</v>
      </c>
      <c r="F23" s="76">
        <v>19.8</v>
      </c>
      <c r="G23" s="152">
        <v>17357</v>
      </c>
      <c r="H23"/>
    </row>
    <row r="24" spans="1:8" ht="11.1" customHeight="1">
      <c r="A24" s="78"/>
      <c r="B24" s="909"/>
      <c r="C24" s="909"/>
      <c r="D24" s="927"/>
      <c r="E24" s="909"/>
      <c r="F24" s="927"/>
      <c r="G24" s="915"/>
    </row>
    <row r="25" spans="1:8" ht="14.1" customHeight="1">
      <c r="A25" s="225" t="s">
        <v>36</v>
      </c>
      <c r="B25" s="75">
        <v>7822</v>
      </c>
      <c r="C25" s="75">
        <v>462428</v>
      </c>
      <c r="D25" s="76">
        <v>59.1</v>
      </c>
      <c r="E25" s="75">
        <v>4073</v>
      </c>
      <c r="F25" s="76">
        <v>52.1</v>
      </c>
      <c r="G25" s="152">
        <v>229537</v>
      </c>
    </row>
    <row r="26" spans="1:8" ht="9" customHeight="1">
      <c r="A26" s="225"/>
      <c r="B26" s="75"/>
      <c r="C26" s="75"/>
      <c r="D26" s="76"/>
      <c r="E26" s="75"/>
      <c r="F26" s="76"/>
      <c r="G26" s="152"/>
    </row>
    <row r="27" spans="1:8" ht="15" customHeight="1">
      <c r="A27" s="225" t="s">
        <v>100</v>
      </c>
      <c r="B27" s="75">
        <v>1047</v>
      </c>
      <c r="C27" s="75">
        <v>66441</v>
      </c>
      <c r="D27" s="76">
        <v>63.5</v>
      </c>
      <c r="E27" s="75">
        <v>490</v>
      </c>
      <c r="F27" s="76">
        <v>46.8</v>
      </c>
      <c r="G27" s="152">
        <v>30453</v>
      </c>
    </row>
    <row r="28" spans="1:8" ht="15" customHeight="1">
      <c r="A28" s="225" t="s">
        <v>101</v>
      </c>
      <c r="B28" s="75">
        <v>6775</v>
      </c>
      <c r="C28" s="75">
        <v>395987</v>
      </c>
      <c r="D28" s="76">
        <v>58.4</v>
      </c>
      <c r="E28" s="75">
        <v>3583</v>
      </c>
      <c r="F28" s="76">
        <v>52.9</v>
      </c>
      <c r="G28" s="152">
        <v>199084</v>
      </c>
    </row>
    <row r="29" spans="1:8" ht="11.1" customHeight="1">
      <c r="A29" s="225"/>
      <c r="B29" s="75"/>
      <c r="C29" s="75"/>
      <c r="D29" s="76"/>
      <c r="E29" s="75"/>
      <c r="F29" s="76"/>
      <c r="G29" s="152"/>
    </row>
    <row r="30" spans="1:8" ht="14.1" customHeight="1">
      <c r="A30" s="225" t="s">
        <v>37</v>
      </c>
      <c r="B30" s="75">
        <v>4372</v>
      </c>
      <c r="C30" s="75">
        <v>232887</v>
      </c>
      <c r="D30" s="76">
        <v>53.3</v>
      </c>
      <c r="E30" s="75">
        <v>2811</v>
      </c>
      <c r="F30" s="76">
        <v>64.3</v>
      </c>
      <c r="G30" s="152">
        <v>156811</v>
      </c>
    </row>
    <row r="31" spans="1:8" ht="8.25" customHeight="1">
      <c r="A31" s="225"/>
      <c r="B31" s="75"/>
      <c r="C31" s="75"/>
      <c r="D31" s="76"/>
      <c r="E31" s="75"/>
      <c r="F31" s="76"/>
      <c r="G31" s="152"/>
    </row>
    <row r="32" spans="1:8" ht="12" customHeight="1">
      <c r="A32" s="225" t="s">
        <v>102</v>
      </c>
      <c r="B32" s="75">
        <v>2803</v>
      </c>
      <c r="C32" s="75">
        <v>146314</v>
      </c>
      <c r="D32" s="76">
        <v>52.2</v>
      </c>
      <c r="E32" s="75">
        <v>1834</v>
      </c>
      <c r="F32" s="76">
        <v>65.400000000000006</v>
      </c>
      <c r="G32" s="152">
        <v>97012</v>
      </c>
    </row>
    <row r="33" spans="1:7" ht="15" customHeight="1">
      <c r="A33" s="225" t="s">
        <v>103</v>
      </c>
      <c r="B33" s="75">
        <v>1569</v>
      </c>
      <c r="C33" s="75">
        <v>86573</v>
      </c>
      <c r="D33" s="76">
        <v>55.2</v>
      </c>
      <c r="E33" s="75">
        <v>977</v>
      </c>
      <c r="F33" s="76">
        <v>62.3</v>
      </c>
      <c r="G33" s="152">
        <v>59799</v>
      </c>
    </row>
    <row r="34" spans="1:7" ht="11.1" customHeight="1">
      <c r="A34" s="225"/>
      <c r="B34" s="75"/>
      <c r="C34" s="75"/>
      <c r="D34" s="76"/>
      <c r="E34" s="75"/>
      <c r="F34" s="76"/>
      <c r="G34" s="152"/>
    </row>
    <row r="35" spans="1:7" ht="14.1" customHeight="1">
      <c r="A35" s="225" t="s">
        <v>38</v>
      </c>
      <c r="B35" s="75">
        <v>1988</v>
      </c>
      <c r="C35" s="75">
        <v>108354</v>
      </c>
      <c r="D35" s="76">
        <v>54.5</v>
      </c>
      <c r="E35" s="75">
        <v>1093</v>
      </c>
      <c r="F35" s="76">
        <v>55</v>
      </c>
      <c r="G35" s="152">
        <v>62049</v>
      </c>
    </row>
    <row r="36" spans="1:7" ht="9" customHeight="1">
      <c r="A36" s="225"/>
      <c r="B36" s="75"/>
      <c r="C36" s="75"/>
      <c r="D36" s="76"/>
      <c r="E36" s="75"/>
      <c r="F36" s="76"/>
      <c r="G36" s="152"/>
    </row>
    <row r="37" spans="1:7" ht="12" customHeight="1">
      <c r="A37" s="225" t="s">
        <v>104</v>
      </c>
      <c r="B37" s="75">
        <v>665</v>
      </c>
      <c r="C37" s="75">
        <v>34696</v>
      </c>
      <c r="D37" s="76">
        <v>52.2</v>
      </c>
      <c r="E37" s="75">
        <v>319</v>
      </c>
      <c r="F37" s="76">
        <v>48</v>
      </c>
      <c r="G37" s="152">
        <v>16069</v>
      </c>
    </row>
    <row r="38" spans="1:7" ht="15" customHeight="1">
      <c r="A38" s="225" t="s">
        <v>105</v>
      </c>
      <c r="B38" s="75">
        <v>351</v>
      </c>
      <c r="C38" s="75">
        <v>20995</v>
      </c>
      <c r="D38" s="76">
        <v>59.8</v>
      </c>
      <c r="E38" s="75">
        <v>338</v>
      </c>
      <c r="F38" s="76">
        <v>96.3</v>
      </c>
      <c r="G38" s="152">
        <v>20218</v>
      </c>
    </row>
    <row r="39" spans="1:7" ht="15" customHeight="1">
      <c r="A39" s="225" t="s">
        <v>106</v>
      </c>
      <c r="B39" s="75">
        <v>836</v>
      </c>
      <c r="C39" s="75">
        <v>44379</v>
      </c>
      <c r="D39" s="76">
        <v>53.1</v>
      </c>
      <c r="E39" s="75">
        <v>368</v>
      </c>
      <c r="F39" s="76">
        <v>44</v>
      </c>
      <c r="G39" s="152">
        <v>22089</v>
      </c>
    </row>
    <row r="40" spans="1:7" ht="15" customHeight="1">
      <c r="A40" s="225" t="s">
        <v>107</v>
      </c>
      <c r="B40" s="75">
        <v>136</v>
      </c>
      <c r="C40" s="75">
        <v>8284</v>
      </c>
      <c r="D40" s="76">
        <v>60.9</v>
      </c>
      <c r="E40" s="75">
        <v>68</v>
      </c>
      <c r="F40" s="76">
        <v>50</v>
      </c>
      <c r="G40" s="152">
        <v>3673</v>
      </c>
    </row>
    <row r="41" spans="1:7" ht="11.1" customHeight="1">
      <c r="A41" s="225"/>
      <c r="B41" s="75"/>
      <c r="C41" s="75"/>
      <c r="D41" s="76"/>
      <c r="E41" s="75"/>
      <c r="F41" s="76"/>
      <c r="G41" s="152"/>
    </row>
    <row r="42" spans="1:7" ht="14.1" customHeight="1">
      <c r="A42" s="225" t="s">
        <v>39</v>
      </c>
      <c r="B42" s="75">
        <v>3841</v>
      </c>
      <c r="C42" s="75">
        <v>204810</v>
      </c>
      <c r="D42" s="76">
        <v>53.3</v>
      </c>
      <c r="E42" s="75">
        <v>2328</v>
      </c>
      <c r="F42" s="76">
        <v>60.6</v>
      </c>
      <c r="G42" s="152">
        <v>129990</v>
      </c>
    </row>
    <row r="43" spans="1:7" ht="7.5" customHeight="1">
      <c r="A43" s="225"/>
      <c r="B43" s="75"/>
      <c r="C43" s="75"/>
      <c r="D43" s="76"/>
      <c r="E43" s="75"/>
      <c r="F43" s="76"/>
      <c r="G43" s="152"/>
    </row>
    <row r="44" spans="1:7" ht="12" customHeight="1">
      <c r="A44" s="225" t="s">
        <v>108</v>
      </c>
      <c r="B44" s="75">
        <v>787</v>
      </c>
      <c r="C44" s="75">
        <v>43535</v>
      </c>
      <c r="D44" s="76">
        <v>55.3</v>
      </c>
      <c r="E44" s="75">
        <v>593</v>
      </c>
      <c r="F44" s="76">
        <v>75.3</v>
      </c>
      <c r="G44" s="152">
        <v>34332</v>
      </c>
    </row>
    <row r="45" spans="1:7" ht="15" customHeight="1">
      <c r="A45" s="225" t="s">
        <v>109</v>
      </c>
      <c r="B45" s="75">
        <v>1992</v>
      </c>
      <c r="C45" s="75">
        <v>103820</v>
      </c>
      <c r="D45" s="76">
        <v>52.1</v>
      </c>
      <c r="E45" s="75">
        <v>1243</v>
      </c>
      <c r="F45" s="76">
        <v>62.4</v>
      </c>
      <c r="G45" s="152">
        <v>68155</v>
      </c>
    </row>
    <row r="46" spans="1:7" ht="15" customHeight="1">
      <c r="A46" s="225" t="s">
        <v>110</v>
      </c>
      <c r="B46" s="75">
        <v>1062</v>
      </c>
      <c r="C46" s="75">
        <v>57455</v>
      </c>
      <c r="D46" s="76">
        <v>54.1</v>
      </c>
      <c r="E46" s="75">
        <v>492</v>
      </c>
      <c r="F46" s="76">
        <v>46.3</v>
      </c>
      <c r="G46" s="152">
        <v>27503</v>
      </c>
    </row>
    <row r="47" spans="1:7" ht="11.1" customHeight="1">
      <c r="A47" s="225"/>
      <c r="B47" s="75"/>
      <c r="C47" s="75"/>
      <c r="D47" s="76"/>
      <c r="E47" s="75"/>
      <c r="F47" s="76"/>
      <c r="G47" s="152"/>
    </row>
    <row r="48" spans="1:7" ht="14.1" customHeight="1">
      <c r="A48" s="225" t="s">
        <v>40</v>
      </c>
      <c r="B48" s="75">
        <v>2644</v>
      </c>
      <c r="C48" s="75">
        <v>146999</v>
      </c>
      <c r="D48" s="76">
        <v>55.6</v>
      </c>
      <c r="E48" s="75">
        <v>1258</v>
      </c>
      <c r="F48" s="76">
        <v>47.6</v>
      </c>
      <c r="G48" s="152">
        <v>72729</v>
      </c>
    </row>
    <row r="49" spans="1:7" ht="6.75" customHeight="1">
      <c r="A49" s="225"/>
      <c r="B49" s="75"/>
      <c r="C49" s="75"/>
      <c r="D49" s="76"/>
      <c r="E49" s="75"/>
      <c r="F49" s="76"/>
      <c r="G49" s="152"/>
    </row>
    <row r="50" spans="1:7" ht="12" customHeight="1">
      <c r="A50" s="225" t="s">
        <v>111</v>
      </c>
      <c r="B50" s="75">
        <v>2597</v>
      </c>
      <c r="C50" s="75">
        <v>144235</v>
      </c>
      <c r="D50" s="76">
        <v>55.5</v>
      </c>
      <c r="E50" s="75">
        <v>1258</v>
      </c>
      <c r="F50" s="76">
        <v>48.4</v>
      </c>
      <c r="G50" s="152">
        <v>72729</v>
      </c>
    </row>
    <row r="51" spans="1:7" ht="15" customHeight="1">
      <c r="A51" s="225" t="s">
        <v>112</v>
      </c>
      <c r="B51" s="75">
        <v>47</v>
      </c>
      <c r="C51" s="75">
        <v>2764</v>
      </c>
      <c r="D51" s="76">
        <v>58.8</v>
      </c>
      <c r="E51" s="1038" t="s">
        <v>311</v>
      </c>
      <c r="F51" s="1038" t="s">
        <v>311</v>
      </c>
      <c r="G51" s="1037" t="s">
        <v>311</v>
      </c>
    </row>
    <row r="52" spans="1:7" ht="11.1" customHeight="1">
      <c r="A52" s="225"/>
      <c r="B52" s="75"/>
      <c r="C52" s="75"/>
      <c r="D52" s="76"/>
      <c r="E52" s="75"/>
      <c r="F52" s="76"/>
      <c r="G52" s="152"/>
    </row>
    <row r="53" spans="1:7" ht="14.1" customHeight="1">
      <c r="A53" s="225" t="s">
        <v>41</v>
      </c>
      <c r="B53" s="75">
        <v>5078</v>
      </c>
      <c r="C53" s="75">
        <v>278728</v>
      </c>
      <c r="D53" s="76">
        <v>54.9</v>
      </c>
      <c r="E53" s="75">
        <v>2139</v>
      </c>
      <c r="F53" s="76">
        <v>42.1</v>
      </c>
      <c r="G53" s="152">
        <v>121136</v>
      </c>
    </row>
    <row r="54" spans="1:7" ht="8.25" customHeight="1">
      <c r="A54" s="225"/>
      <c r="B54" s="75"/>
      <c r="C54" s="75"/>
      <c r="D54" s="76"/>
      <c r="E54" s="75"/>
      <c r="F54" s="76"/>
      <c r="G54" s="152"/>
    </row>
    <row r="55" spans="1:7" ht="12" customHeight="1">
      <c r="A55" s="225" t="s">
        <v>303</v>
      </c>
      <c r="B55" s="75">
        <v>1226</v>
      </c>
      <c r="C55" s="75">
        <v>60957</v>
      </c>
      <c r="D55" s="76">
        <v>49.7</v>
      </c>
      <c r="E55" s="75">
        <v>303</v>
      </c>
      <c r="F55" s="76">
        <v>24.7</v>
      </c>
      <c r="G55" s="152">
        <v>17027</v>
      </c>
    </row>
    <row r="56" spans="1:7" ht="15" customHeight="1">
      <c r="A56" s="225" t="s">
        <v>113</v>
      </c>
      <c r="B56" s="75">
        <v>3318</v>
      </c>
      <c r="C56" s="75">
        <v>186932</v>
      </c>
      <c r="D56" s="76">
        <v>56.3</v>
      </c>
      <c r="E56" s="75">
        <v>1563</v>
      </c>
      <c r="F56" s="76">
        <v>47.1</v>
      </c>
      <c r="G56" s="152">
        <v>88571</v>
      </c>
    </row>
    <row r="57" spans="1:7" ht="15" customHeight="1">
      <c r="A57" s="225" t="s">
        <v>304</v>
      </c>
      <c r="B57" s="75">
        <v>534</v>
      </c>
      <c r="C57" s="75">
        <v>30839</v>
      </c>
      <c r="D57" s="76">
        <v>57.8</v>
      </c>
      <c r="E57" s="75">
        <v>273</v>
      </c>
      <c r="F57" s="76">
        <v>51.1</v>
      </c>
      <c r="G57" s="152">
        <v>15538</v>
      </c>
    </row>
  </sheetData>
  <mergeCells count="14">
    <mergeCell ref="E6:G6"/>
    <mergeCell ref="B7:B12"/>
    <mergeCell ref="C7:C12"/>
    <mergeCell ref="D7:D12"/>
    <mergeCell ref="E7:G8"/>
    <mergeCell ref="E9:E12"/>
    <mergeCell ref="F9:F12"/>
    <mergeCell ref="G9:G12"/>
    <mergeCell ref="B13:B14"/>
    <mergeCell ref="C13:C14"/>
    <mergeCell ref="D13:D14"/>
    <mergeCell ref="E13:G13"/>
    <mergeCell ref="A7:A12"/>
    <mergeCell ref="A13:A14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I50"/>
  <sheetViews>
    <sheetView workbookViewId="0">
      <selection activeCell="E2" sqref="E2"/>
    </sheetView>
  </sheetViews>
  <sheetFormatPr defaultRowHeight="11.25"/>
  <cols>
    <col min="1" max="1" width="28.28515625" style="33" customWidth="1"/>
    <col min="2" max="3" width="18.7109375" style="221" customWidth="1"/>
    <col min="4" max="4" width="18.7109375" style="534" customWidth="1"/>
    <col min="5" max="16384" width="9.140625" style="220"/>
  </cols>
  <sheetData>
    <row r="1" spans="1:9" s="193" customFormat="1" ht="12.95" customHeight="1">
      <c r="A1" s="217" t="s">
        <v>1392</v>
      </c>
      <c r="B1" s="194"/>
      <c r="C1" s="194"/>
      <c r="D1" s="532"/>
      <c r="E1" s="1218" t="s">
        <v>1250</v>
      </c>
    </row>
    <row r="2" spans="1:9" s="193" customFormat="1" ht="12.95" customHeight="1">
      <c r="A2" s="217" t="s">
        <v>161</v>
      </c>
      <c r="B2" s="194"/>
      <c r="C2" s="194"/>
      <c r="D2" s="532"/>
      <c r="E2" s="1218" t="s">
        <v>1266</v>
      </c>
    </row>
    <row r="3" spans="1:9" s="196" customFormat="1" ht="12.95" customHeight="1">
      <c r="A3" s="218" t="s">
        <v>1170</v>
      </c>
      <c r="B3" s="197"/>
      <c r="C3" s="197"/>
      <c r="D3" s="219"/>
      <c r="E3" s="1218"/>
    </row>
    <row r="4" spans="1:9" s="196" customFormat="1" ht="12.95" customHeight="1">
      <c r="A4" s="218" t="s">
        <v>980</v>
      </c>
      <c r="B4" s="197"/>
      <c r="C4" s="197"/>
      <c r="D4" s="219"/>
    </row>
    <row r="5" spans="1:9" s="196" customFormat="1" ht="12.95" customHeight="1" thickBot="1">
      <c r="A5" s="1055"/>
      <c r="B5" s="197"/>
      <c r="C5" s="197"/>
      <c r="D5" s="219"/>
    </row>
    <row r="6" spans="1:9" s="65" customFormat="1" ht="56.25" customHeight="1" thickTop="1">
      <c r="A6" s="1127" t="s">
        <v>114</v>
      </c>
      <c r="B6" s="1128" t="s">
        <v>66</v>
      </c>
      <c r="C6" s="1128" t="s">
        <v>155</v>
      </c>
      <c r="D6" s="992" t="s">
        <v>156</v>
      </c>
    </row>
    <row r="7" spans="1:9" s="57" customFormat="1" ht="39.75" customHeight="1" thickBot="1">
      <c r="A7" s="1134" t="s">
        <v>20</v>
      </c>
      <c r="B7" s="987" t="s">
        <v>116</v>
      </c>
      <c r="C7" s="989" t="s">
        <v>954</v>
      </c>
      <c r="D7" s="991" t="s">
        <v>955</v>
      </c>
    </row>
    <row r="8" spans="1:9" s="182" customFormat="1" ht="10.5" customHeight="1" thickTop="1">
      <c r="A8" s="184"/>
      <c r="B8" s="632"/>
      <c r="C8" s="632"/>
      <c r="D8" s="807"/>
    </row>
    <row r="9" spans="1:9" s="187" customFormat="1" ht="17.100000000000001" customHeight="1">
      <c r="A9" s="186" t="s">
        <v>1180</v>
      </c>
      <c r="B9" s="1142">
        <v>276</v>
      </c>
      <c r="C9" s="1142">
        <v>12124</v>
      </c>
      <c r="D9" s="1143">
        <v>43.9</v>
      </c>
      <c r="E9"/>
    </row>
    <row r="10" spans="1:9" s="187" customFormat="1" ht="17.100000000000001" customHeight="1">
      <c r="A10" s="640" t="s">
        <v>61</v>
      </c>
      <c r="B10" s="1140"/>
      <c r="C10" s="1140"/>
      <c r="D10" s="1141"/>
      <c r="E10"/>
    </row>
    <row r="11" spans="1:9" s="189" customFormat="1" ht="17.100000000000001" customHeight="1">
      <c r="A11" s="11"/>
      <c r="B11" s="1140"/>
      <c r="C11" s="1140"/>
      <c r="D11" s="1141"/>
      <c r="E11"/>
    </row>
    <row r="12" spans="1:9" s="189" customFormat="1" ht="17.100000000000001" customHeight="1">
      <c r="A12" s="9" t="s">
        <v>36</v>
      </c>
      <c r="B12" s="1140">
        <v>41</v>
      </c>
      <c r="C12" s="1140">
        <v>2104</v>
      </c>
      <c r="D12" s="1141">
        <v>51.3</v>
      </c>
      <c r="E12"/>
      <c r="F12" s="187"/>
      <c r="G12" s="187"/>
      <c r="H12" s="187"/>
      <c r="I12" s="187"/>
    </row>
    <row r="13" spans="1:9" s="189" customFormat="1" ht="17.100000000000001" customHeight="1">
      <c r="A13" s="11"/>
      <c r="B13" s="1140"/>
      <c r="C13" s="1140"/>
      <c r="D13" s="1141"/>
      <c r="E13"/>
      <c r="F13" s="187"/>
      <c r="G13" s="187"/>
      <c r="H13" s="187"/>
      <c r="I13" s="187"/>
    </row>
    <row r="14" spans="1:9" s="189" customFormat="1" ht="17.100000000000001" customHeight="1">
      <c r="A14" s="9" t="s">
        <v>100</v>
      </c>
      <c r="B14" s="1140">
        <v>1</v>
      </c>
      <c r="C14" s="1140">
        <v>54</v>
      </c>
      <c r="D14" s="1141">
        <v>54</v>
      </c>
      <c r="E14"/>
    </row>
    <row r="15" spans="1:9" s="189" customFormat="1" ht="20.100000000000001" customHeight="1">
      <c r="A15" s="9" t="s">
        <v>101</v>
      </c>
      <c r="B15" s="1140">
        <v>40</v>
      </c>
      <c r="C15" s="1140">
        <v>2050</v>
      </c>
      <c r="D15" s="1141">
        <v>51.3</v>
      </c>
      <c r="E15"/>
    </row>
    <row r="16" spans="1:9" s="189" customFormat="1" ht="17.100000000000001" customHeight="1">
      <c r="A16" s="11"/>
      <c r="B16" s="1140"/>
      <c r="C16" s="1140"/>
      <c r="D16" s="1141"/>
      <c r="E16"/>
    </row>
    <row r="17" spans="1:5" s="189" customFormat="1" ht="17.100000000000001" customHeight="1">
      <c r="A17" s="9" t="s">
        <v>37</v>
      </c>
      <c r="B17" s="1140">
        <v>43</v>
      </c>
      <c r="C17" s="1140">
        <v>2284</v>
      </c>
      <c r="D17" s="1141">
        <v>53.1</v>
      </c>
      <c r="E17"/>
    </row>
    <row r="18" spans="1:5" s="189" customFormat="1" ht="17.100000000000001" customHeight="1">
      <c r="A18" s="11"/>
      <c r="B18" s="1140"/>
      <c r="C18" s="1140"/>
      <c r="D18" s="1141"/>
      <c r="E18"/>
    </row>
    <row r="19" spans="1:5" s="189" customFormat="1" ht="17.100000000000001" customHeight="1">
      <c r="A19" s="9" t="s">
        <v>102</v>
      </c>
      <c r="B19" s="1140">
        <v>32</v>
      </c>
      <c r="C19" s="1140">
        <v>1888</v>
      </c>
      <c r="D19" s="1141">
        <v>59</v>
      </c>
      <c r="E19"/>
    </row>
    <row r="20" spans="1:5" s="189" customFormat="1" ht="20.100000000000001" customHeight="1">
      <c r="A20" s="9" t="s">
        <v>103</v>
      </c>
      <c r="B20" s="1140">
        <v>11</v>
      </c>
      <c r="C20" s="1140">
        <v>396</v>
      </c>
      <c r="D20" s="1141">
        <v>36</v>
      </c>
      <c r="E20"/>
    </row>
    <row r="21" spans="1:5" s="189" customFormat="1" ht="17.100000000000001" customHeight="1">
      <c r="A21" s="9"/>
      <c r="B21" s="1140"/>
      <c r="C21" s="1140"/>
      <c r="D21" s="1141"/>
      <c r="E21"/>
    </row>
    <row r="22" spans="1:5" s="189" customFormat="1" ht="17.100000000000001" customHeight="1">
      <c r="A22" s="9" t="s">
        <v>38</v>
      </c>
      <c r="B22" s="1140">
        <v>25</v>
      </c>
      <c r="C22" s="1140">
        <v>1412</v>
      </c>
      <c r="D22" s="1141">
        <v>56.5</v>
      </c>
      <c r="E22"/>
    </row>
    <row r="23" spans="1:5" s="189" customFormat="1" ht="17.100000000000001" customHeight="1">
      <c r="A23" s="11"/>
      <c r="B23" s="1140"/>
      <c r="C23" s="1140"/>
      <c r="D23" s="1141"/>
      <c r="E23"/>
    </row>
    <row r="24" spans="1:5" s="189" customFormat="1" ht="17.100000000000001" customHeight="1">
      <c r="A24" s="9" t="s">
        <v>1179</v>
      </c>
      <c r="B24" s="1140">
        <v>25</v>
      </c>
      <c r="C24" s="1140">
        <v>1412</v>
      </c>
      <c r="D24" s="1141">
        <v>56.5</v>
      </c>
      <c r="E24"/>
    </row>
    <row r="25" spans="1:5" s="5" customFormat="1" ht="17.100000000000001" customHeight="1">
      <c r="A25" s="6"/>
      <c r="B25" s="1140"/>
      <c r="C25" s="1140"/>
      <c r="D25" s="1141"/>
      <c r="E25" s="88"/>
    </row>
    <row r="26" spans="1:5" s="5" customFormat="1" ht="17.100000000000001" customHeight="1">
      <c r="A26" s="9" t="s">
        <v>96</v>
      </c>
      <c r="B26" s="1140"/>
      <c r="C26" s="1140"/>
      <c r="D26" s="1141"/>
      <c r="E26" s="88"/>
    </row>
    <row r="27" spans="1:5" s="5" customFormat="1" ht="17.100000000000001" customHeight="1">
      <c r="A27" s="843" t="s">
        <v>146</v>
      </c>
      <c r="B27" s="1140">
        <v>91</v>
      </c>
      <c r="C27" s="1140">
        <v>3408</v>
      </c>
      <c r="D27" s="1141">
        <v>37.5</v>
      </c>
      <c r="E27" s="88"/>
    </row>
    <row r="28" spans="1:5" s="5" customFormat="1" ht="17.100000000000001" customHeight="1">
      <c r="A28" s="11"/>
      <c r="B28" s="1140"/>
      <c r="C28" s="1140"/>
      <c r="D28" s="1141"/>
    </row>
    <row r="29" spans="1:5" s="5" customFormat="1" ht="17.100000000000001" customHeight="1">
      <c r="A29" s="9" t="s">
        <v>108</v>
      </c>
      <c r="B29" s="1140">
        <v>11</v>
      </c>
      <c r="C29" s="1140">
        <v>504</v>
      </c>
      <c r="D29" s="1141">
        <v>45.8</v>
      </c>
    </row>
    <row r="30" spans="1:5" s="5" customFormat="1" ht="20.100000000000001" customHeight="1">
      <c r="A30" s="9" t="s">
        <v>109</v>
      </c>
      <c r="B30" s="1140">
        <v>79</v>
      </c>
      <c r="C30" s="1140">
        <v>2839</v>
      </c>
      <c r="D30" s="1141">
        <v>35.9</v>
      </c>
    </row>
    <row r="31" spans="1:5" s="5" customFormat="1" ht="20.100000000000001" customHeight="1">
      <c r="A31" s="9" t="s">
        <v>110</v>
      </c>
      <c r="B31" s="1140">
        <v>1</v>
      </c>
      <c r="C31" s="1140">
        <v>65</v>
      </c>
      <c r="D31" s="1141">
        <v>65</v>
      </c>
    </row>
    <row r="32" spans="1:5" s="5" customFormat="1" ht="17.100000000000001" customHeight="1">
      <c r="A32" s="6"/>
      <c r="B32" s="1140"/>
      <c r="C32" s="1140"/>
      <c r="D32" s="1141"/>
    </row>
    <row r="33" spans="1:4" s="5" customFormat="1" ht="17.100000000000001" customHeight="1">
      <c r="A33" s="18" t="s">
        <v>98</v>
      </c>
      <c r="B33" s="1140"/>
      <c r="C33" s="1140"/>
      <c r="D33" s="1141"/>
    </row>
    <row r="34" spans="1:4" s="5" customFormat="1" ht="17.100000000000001" customHeight="1">
      <c r="A34" s="843" t="s">
        <v>146</v>
      </c>
      <c r="B34" s="1140">
        <v>58</v>
      </c>
      <c r="C34" s="1140">
        <v>1904</v>
      </c>
      <c r="D34" s="1141">
        <v>32.799999999999997</v>
      </c>
    </row>
    <row r="35" spans="1:4" s="5" customFormat="1" ht="17.100000000000001" customHeight="1">
      <c r="A35" s="22"/>
      <c r="B35" s="1140"/>
      <c r="C35" s="1140"/>
      <c r="D35" s="1141"/>
    </row>
    <row r="36" spans="1:4" s="5" customFormat="1" ht="17.100000000000001" customHeight="1">
      <c r="A36" s="18" t="s">
        <v>111</v>
      </c>
      <c r="B36" s="1140">
        <v>58</v>
      </c>
      <c r="C36" s="1140">
        <v>1904</v>
      </c>
      <c r="D36" s="1141">
        <v>32.799999999999997</v>
      </c>
    </row>
    <row r="37" spans="1:4" s="5" customFormat="1" ht="17.100000000000001" customHeight="1">
      <c r="A37" s="18"/>
      <c r="B37" s="1140"/>
      <c r="C37" s="1140"/>
      <c r="D37" s="1141"/>
    </row>
    <row r="38" spans="1:4" s="5" customFormat="1" ht="17.100000000000001" customHeight="1">
      <c r="A38" s="18" t="s">
        <v>41</v>
      </c>
      <c r="B38" s="1140">
        <v>18</v>
      </c>
      <c r="C38" s="1140">
        <v>1012</v>
      </c>
      <c r="D38" s="1141">
        <v>56.2</v>
      </c>
    </row>
    <row r="39" spans="1:4" s="5" customFormat="1" ht="17.100000000000001" customHeight="1">
      <c r="A39" s="18"/>
      <c r="B39" s="1140"/>
      <c r="C39" s="1140"/>
      <c r="D39" s="1141"/>
    </row>
    <row r="40" spans="1:4" s="5" customFormat="1" ht="17.100000000000001" customHeight="1">
      <c r="A40" s="18" t="s">
        <v>303</v>
      </c>
      <c r="B40" s="1140">
        <v>14</v>
      </c>
      <c r="C40" s="1140">
        <v>666</v>
      </c>
      <c r="D40" s="1141">
        <v>47.6</v>
      </c>
    </row>
    <row r="41" spans="1:4" s="5" customFormat="1" ht="20.100000000000001" customHeight="1">
      <c r="A41" s="18" t="s">
        <v>113</v>
      </c>
      <c r="B41" s="1140">
        <v>4</v>
      </c>
      <c r="C41" s="1140">
        <v>346</v>
      </c>
      <c r="D41" s="1141">
        <v>86.5</v>
      </c>
    </row>
    <row r="42" spans="1:4" ht="12.75">
      <c r="B42" s="213"/>
      <c r="C42" s="213"/>
      <c r="D42" s="533"/>
    </row>
    <row r="43" spans="1:4" ht="12.75">
      <c r="B43" s="213"/>
      <c r="C43" s="213"/>
      <c r="D43" s="533"/>
    </row>
    <row r="44" spans="1:4" ht="12.75">
      <c r="B44" s="213"/>
      <c r="C44" s="213"/>
      <c r="D44" s="533"/>
    </row>
    <row r="45" spans="1:4" ht="12.75">
      <c r="B45" s="213"/>
      <c r="C45" s="213"/>
      <c r="D45" s="533"/>
    </row>
    <row r="46" spans="1:4" ht="12.75">
      <c r="B46" s="213"/>
      <c r="C46" s="213"/>
      <c r="D46" s="533"/>
    </row>
    <row r="47" spans="1:4" ht="12.75">
      <c r="B47" s="213"/>
      <c r="C47" s="213"/>
      <c r="D47" s="533"/>
    </row>
    <row r="48" spans="1:4" ht="12.75">
      <c r="B48" s="213"/>
      <c r="C48" s="213"/>
      <c r="D48" s="533"/>
    </row>
    <row r="49" spans="2:4" ht="12.75">
      <c r="B49" s="213"/>
      <c r="C49" s="213"/>
      <c r="D49" s="533"/>
    </row>
    <row r="50" spans="2:4" ht="12.75">
      <c r="B50" s="213"/>
      <c r="C50" s="213"/>
      <c r="D50" s="533"/>
    </row>
  </sheetData>
  <hyperlinks>
    <hyperlink ref="E1" location="'Spis tablic'!A1" display="Powrót do spisu tablic"/>
    <hyperlink ref="E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F64"/>
  <sheetViews>
    <sheetView zoomScaleNormal="100" workbookViewId="0">
      <selection activeCell="E2" sqref="E2"/>
    </sheetView>
  </sheetViews>
  <sheetFormatPr defaultRowHeight="10.5"/>
  <cols>
    <col min="1" max="1" width="33.140625" style="517" customWidth="1"/>
    <col min="2" max="3" width="18.5703125" style="1244" customWidth="1"/>
    <col min="4" max="4" width="18.5703125" style="1243" customWidth="1"/>
    <col min="5" max="16384" width="9.140625" style="115"/>
  </cols>
  <sheetData>
    <row r="1" spans="1:5" ht="15" customHeight="1">
      <c r="A1" s="193" t="s">
        <v>1464</v>
      </c>
      <c r="B1" s="213"/>
      <c r="C1" s="213"/>
      <c r="E1" s="1218" t="s">
        <v>1250</v>
      </c>
    </row>
    <row r="2" spans="1:5" s="81" customFormat="1" ht="12.95" customHeight="1">
      <c r="A2" s="195" t="s">
        <v>1336</v>
      </c>
      <c r="B2" s="1319"/>
      <c r="C2" s="1319"/>
      <c r="D2" s="1320"/>
      <c r="E2" s="1218" t="s">
        <v>1266</v>
      </c>
    </row>
    <row r="3" spans="1:5" s="87" customFormat="1" ht="6" customHeight="1" thickBot="1">
      <c r="A3" s="216" t="s">
        <v>74</v>
      </c>
      <c r="B3" s="1238"/>
      <c r="C3" s="200"/>
      <c r="D3" s="293"/>
      <c r="E3" s="1218"/>
    </row>
    <row r="4" spans="1:5" s="203" customFormat="1" ht="42" customHeight="1" thickTop="1">
      <c r="A4" s="1294" t="s">
        <v>114</v>
      </c>
      <c r="B4" s="1296" t="s">
        <v>75</v>
      </c>
      <c r="C4" s="1296" t="s">
        <v>250</v>
      </c>
      <c r="D4" s="1056" t="s">
        <v>156</v>
      </c>
    </row>
    <row r="5" spans="1:5" ht="19.5" customHeight="1" thickBot="1">
      <c r="A5" s="1293" t="s">
        <v>20</v>
      </c>
      <c r="B5" s="1286" t="s">
        <v>116</v>
      </c>
      <c r="C5" s="1288" t="s">
        <v>618</v>
      </c>
      <c r="D5" s="1307" t="s">
        <v>619</v>
      </c>
      <c r="E5" s="103"/>
    </row>
    <row r="6" spans="1:5" s="103" customFormat="1" ht="11.1" customHeight="1" thickTop="1">
      <c r="A6" s="11"/>
      <c r="B6" s="1239"/>
      <c r="C6" s="1239"/>
      <c r="D6" s="1269"/>
    </row>
    <row r="7" spans="1:5" s="103" customFormat="1" ht="11.1" customHeight="1">
      <c r="A7" s="271" t="s">
        <v>1182</v>
      </c>
      <c r="B7" s="92">
        <v>26579</v>
      </c>
      <c r="C7" s="92">
        <v>1473472</v>
      </c>
      <c r="D7" s="1061">
        <v>55.4</v>
      </c>
    </row>
    <row r="8" spans="1:5" s="103" customFormat="1" ht="3" customHeight="1">
      <c r="A8" s="225"/>
      <c r="B8" s="95"/>
      <c r="C8" s="95"/>
      <c r="D8" s="98"/>
    </row>
    <row r="9" spans="1:5" s="103" customFormat="1" ht="11.1" customHeight="1">
      <c r="A9" s="225" t="s">
        <v>36</v>
      </c>
      <c r="B9" s="95">
        <v>8215</v>
      </c>
      <c r="C9" s="95">
        <v>475578</v>
      </c>
      <c r="D9" s="98">
        <v>57.9</v>
      </c>
    </row>
    <row r="10" spans="1:5" s="103" customFormat="1" ht="11.1" customHeight="1">
      <c r="A10" s="225" t="s">
        <v>100</v>
      </c>
      <c r="B10" s="95">
        <v>1086</v>
      </c>
      <c r="C10" s="95">
        <v>69076</v>
      </c>
      <c r="D10" s="98">
        <v>63.6</v>
      </c>
    </row>
    <row r="11" spans="1:5" s="103" customFormat="1" ht="11.1" customHeight="1">
      <c r="A11" s="225" t="s">
        <v>101</v>
      </c>
      <c r="B11" s="95">
        <v>7129</v>
      </c>
      <c r="C11" s="95">
        <v>406502</v>
      </c>
      <c r="D11" s="98">
        <v>57</v>
      </c>
    </row>
    <row r="12" spans="1:5" s="103" customFormat="1" ht="3" customHeight="1">
      <c r="A12" s="225"/>
      <c r="B12" s="95"/>
      <c r="C12" s="95"/>
      <c r="D12" s="98"/>
    </row>
    <row r="13" spans="1:5" s="103" customFormat="1" ht="11.1" customHeight="1">
      <c r="A13" s="225" t="s">
        <v>37</v>
      </c>
      <c r="B13" s="95">
        <v>3096</v>
      </c>
      <c r="C13" s="95">
        <v>168103</v>
      </c>
      <c r="D13" s="98">
        <v>54.3</v>
      </c>
    </row>
    <row r="14" spans="1:5" s="103" customFormat="1" ht="11.1" customHeight="1">
      <c r="A14" s="225" t="s">
        <v>102</v>
      </c>
      <c r="B14" s="95">
        <v>2316</v>
      </c>
      <c r="C14" s="95">
        <v>120844</v>
      </c>
      <c r="D14" s="98">
        <v>52.2</v>
      </c>
    </row>
    <row r="15" spans="1:5" s="103" customFormat="1" ht="11.1" customHeight="1">
      <c r="A15" s="225" t="s">
        <v>103</v>
      </c>
      <c r="B15" s="95">
        <v>780</v>
      </c>
      <c r="C15" s="95">
        <v>47259</v>
      </c>
      <c r="D15" s="98">
        <v>60.6</v>
      </c>
    </row>
    <row r="16" spans="1:5" s="103" customFormat="1" ht="3" customHeight="1">
      <c r="A16" s="225"/>
      <c r="B16" s="95"/>
      <c r="C16" s="95"/>
      <c r="D16" s="98"/>
    </row>
    <row r="17" spans="1:5" s="103" customFormat="1" ht="11.1" customHeight="1">
      <c r="A17" s="225" t="s">
        <v>38</v>
      </c>
      <c r="B17" s="95">
        <v>1951</v>
      </c>
      <c r="C17" s="95">
        <v>101381</v>
      </c>
      <c r="D17" s="98">
        <v>52</v>
      </c>
    </row>
    <row r="18" spans="1:5" s="103" customFormat="1" ht="11.1" customHeight="1">
      <c r="A18" s="225" t="s">
        <v>104</v>
      </c>
      <c r="B18" s="95">
        <v>666</v>
      </c>
      <c r="C18" s="95">
        <v>35732</v>
      </c>
      <c r="D18" s="98">
        <v>53.7</v>
      </c>
    </row>
    <row r="19" spans="1:5" s="103" customFormat="1" ht="11.1" customHeight="1">
      <c r="A19" s="225" t="s">
        <v>105</v>
      </c>
      <c r="B19" s="95">
        <v>324</v>
      </c>
      <c r="C19" s="95">
        <v>17884</v>
      </c>
      <c r="D19" s="98">
        <v>55.2</v>
      </c>
    </row>
    <row r="20" spans="1:5" s="103" customFormat="1" ht="11.1" customHeight="1">
      <c r="A20" s="225" t="s">
        <v>1087</v>
      </c>
      <c r="B20" s="95">
        <v>852</v>
      </c>
      <c r="C20" s="95">
        <v>41967</v>
      </c>
      <c r="D20" s="98">
        <v>49.3</v>
      </c>
    </row>
    <row r="21" spans="1:5" s="103" customFormat="1" ht="11.1" customHeight="1">
      <c r="A21" s="225" t="s">
        <v>1088</v>
      </c>
      <c r="B21" s="95">
        <v>109</v>
      </c>
      <c r="C21" s="95">
        <v>5798</v>
      </c>
      <c r="D21" s="98">
        <v>53.2</v>
      </c>
    </row>
    <row r="22" spans="1:5" s="103" customFormat="1" ht="3" customHeight="1">
      <c r="A22" s="225"/>
      <c r="B22" s="95"/>
      <c r="C22" s="95"/>
      <c r="D22" s="98"/>
    </row>
    <row r="23" spans="1:5" s="103" customFormat="1" ht="11.1" customHeight="1">
      <c r="A23" s="225" t="s">
        <v>39</v>
      </c>
      <c r="B23" s="95">
        <v>6023</v>
      </c>
      <c r="C23" s="95">
        <v>308039</v>
      </c>
      <c r="D23" s="98">
        <v>51.1</v>
      </c>
    </row>
    <row r="24" spans="1:5" s="103" customFormat="1" ht="11.1" customHeight="1">
      <c r="A24" s="225" t="s">
        <v>108</v>
      </c>
      <c r="B24" s="95">
        <v>1298</v>
      </c>
      <c r="C24" s="95">
        <v>69840</v>
      </c>
      <c r="D24" s="98">
        <v>53.8</v>
      </c>
    </row>
    <row r="25" spans="1:5" s="103" customFormat="1" ht="11.1" customHeight="1">
      <c r="A25" s="225" t="s">
        <v>109</v>
      </c>
      <c r="B25" s="95">
        <v>2343</v>
      </c>
      <c r="C25" s="95">
        <v>117240</v>
      </c>
      <c r="D25" s="98">
        <v>50</v>
      </c>
    </row>
    <row r="26" spans="1:5" s="103" customFormat="1" ht="11.1" customHeight="1">
      <c r="A26" s="225" t="s">
        <v>110</v>
      </c>
      <c r="B26" s="95">
        <v>2382</v>
      </c>
      <c r="C26" s="95">
        <v>120959</v>
      </c>
      <c r="D26" s="98">
        <v>50.8</v>
      </c>
    </row>
    <row r="27" spans="1:5" s="103" customFormat="1" ht="3" customHeight="1">
      <c r="A27" s="225"/>
      <c r="B27" s="95"/>
      <c r="C27" s="95"/>
      <c r="D27" s="98"/>
    </row>
    <row r="28" spans="1:5" s="103" customFormat="1" ht="11.1" customHeight="1">
      <c r="A28" s="225" t="s">
        <v>40</v>
      </c>
      <c r="B28" s="95">
        <v>2152</v>
      </c>
      <c r="C28" s="95">
        <v>122142</v>
      </c>
      <c r="D28" s="98">
        <v>56.8</v>
      </c>
    </row>
    <row r="29" spans="1:5" s="103" customFormat="1" ht="11.1" customHeight="1">
      <c r="A29" s="225" t="s">
        <v>111</v>
      </c>
      <c r="B29" s="95">
        <v>2152</v>
      </c>
      <c r="C29" s="95">
        <v>122142</v>
      </c>
      <c r="D29" s="98">
        <v>56.8</v>
      </c>
    </row>
    <row r="30" spans="1:5" s="103" customFormat="1" ht="3" customHeight="1">
      <c r="A30" s="225"/>
      <c r="B30" s="95"/>
      <c r="C30" s="95"/>
      <c r="D30" s="98"/>
    </row>
    <row r="31" spans="1:5" ht="11.1" customHeight="1">
      <c r="A31" s="225" t="s">
        <v>41</v>
      </c>
      <c r="B31" s="95">
        <v>5142</v>
      </c>
      <c r="C31" s="95">
        <v>298229</v>
      </c>
      <c r="D31" s="98">
        <v>58</v>
      </c>
      <c r="E31" s="103"/>
    </row>
    <row r="32" spans="1:5" ht="11.1" customHeight="1">
      <c r="A32" s="225" t="s">
        <v>303</v>
      </c>
      <c r="B32" s="95">
        <v>828</v>
      </c>
      <c r="C32" s="95">
        <v>41823</v>
      </c>
      <c r="D32" s="98">
        <v>50.5</v>
      </c>
      <c r="E32" s="103"/>
    </row>
    <row r="33" spans="1:5" ht="11.1" customHeight="1">
      <c r="A33" s="225" t="s">
        <v>113</v>
      </c>
      <c r="B33" s="95">
        <v>3998</v>
      </c>
      <c r="C33" s="95">
        <v>239059</v>
      </c>
      <c r="D33" s="98">
        <v>59.8</v>
      </c>
      <c r="E33" s="103"/>
    </row>
    <row r="34" spans="1:5" ht="11.1" customHeight="1">
      <c r="A34" s="225" t="s">
        <v>304</v>
      </c>
      <c r="B34" s="95">
        <v>316</v>
      </c>
      <c r="C34" s="95">
        <v>17347</v>
      </c>
      <c r="D34" s="98">
        <v>54.9</v>
      </c>
    </row>
    <row r="35" spans="1:5" ht="21.75" customHeight="1">
      <c r="A35" s="1531" t="s">
        <v>1249</v>
      </c>
      <c r="B35" s="1531"/>
      <c r="C35" s="1531"/>
      <c r="D35" s="1531"/>
    </row>
    <row r="36" spans="1:5" ht="11.25">
      <c r="A36" s="1730" t="s">
        <v>1285</v>
      </c>
      <c r="B36" s="1730"/>
      <c r="C36" s="1730"/>
      <c r="D36" s="1730"/>
    </row>
    <row r="37" spans="1:5" ht="12">
      <c r="B37" s="20"/>
      <c r="C37" s="20"/>
      <c r="D37" s="22"/>
    </row>
    <row r="38" spans="1:5" ht="15" customHeight="1">
      <c r="A38" s="193" t="s">
        <v>1393</v>
      </c>
      <c r="B38" s="213"/>
      <c r="C38" s="213"/>
      <c r="D38" s="1245"/>
    </row>
    <row r="39" spans="1:5" s="81" customFormat="1" ht="12.95" customHeight="1">
      <c r="A39" s="195" t="s">
        <v>1337</v>
      </c>
      <c r="B39" s="1319"/>
      <c r="C39" s="1319"/>
      <c r="D39" s="1319"/>
    </row>
    <row r="40" spans="1:5" s="87" customFormat="1" ht="6" customHeight="1" thickBot="1">
      <c r="A40" s="216" t="s">
        <v>74</v>
      </c>
      <c r="B40" s="1238"/>
      <c r="C40" s="200"/>
      <c r="D40" s="293"/>
    </row>
    <row r="41" spans="1:5" s="203" customFormat="1" ht="37.5" customHeight="1" thickTop="1">
      <c r="A41" s="1294" t="s">
        <v>114</v>
      </c>
      <c r="B41" s="1296" t="s">
        <v>75</v>
      </c>
      <c r="C41" s="1296" t="s">
        <v>250</v>
      </c>
      <c r="D41" s="1056" t="s">
        <v>156</v>
      </c>
    </row>
    <row r="42" spans="1:5" ht="19.5" customHeight="1" thickBot="1">
      <c r="A42" s="1293" t="s">
        <v>20</v>
      </c>
      <c r="B42" s="1286" t="s">
        <v>116</v>
      </c>
      <c r="C42" s="1288" t="s">
        <v>618</v>
      </c>
      <c r="D42" s="1307" t="s">
        <v>619</v>
      </c>
      <c r="E42" s="103"/>
    </row>
    <row r="43" spans="1:5" s="103" customFormat="1" ht="11.1" customHeight="1" thickTop="1">
      <c r="A43" s="11"/>
      <c r="B43" s="1239"/>
      <c r="C43" s="1239"/>
      <c r="D43" s="1269"/>
    </row>
    <row r="44" spans="1:5" s="103" customFormat="1" ht="11.1" customHeight="1">
      <c r="A44" s="271" t="s">
        <v>1182</v>
      </c>
      <c r="B44" s="92">
        <v>20</v>
      </c>
      <c r="C44" s="92">
        <v>1479</v>
      </c>
      <c r="D44" s="1061">
        <v>74</v>
      </c>
    </row>
    <row r="45" spans="1:5" s="103" customFormat="1" ht="3" customHeight="1">
      <c r="A45" s="225"/>
      <c r="B45" s="95"/>
      <c r="C45" s="95"/>
      <c r="D45" s="98"/>
    </row>
    <row r="46" spans="1:5" s="103" customFormat="1" ht="11.1" customHeight="1">
      <c r="A46" s="225" t="s">
        <v>39</v>
      </c>
      <c r="B46" s="95">
        <v>15</v>
      </c>
      <c r="C46" s="95">
        <v>1150</v>
      </c>
      <c r="D46" s="98">
        <v>76.7</v>
      </c>
    </row>
    <row r="47" spans="1:5" s="103" customFormat="1" ht="11.1" customHeight="1">
      <c r="A47" s="225" t="s">
        <v>1181</v>
      </c>
      <c r="B47" s="95">
        <v>3</v>
      </c>
      <c r="C47" s="95">
        <v>260</v>
      </c>
      <c r="D47" s="98">
        <v>86.7</v>
      </c>
    </row>
    <row r="48" spans="1:5" s="103" customFormat="1" ht="11.1" customHeight="1">
      <c r="A48" s="225" t="s">
        <v>110</v>
      </c>
      <c r="B48" s="95">
        <v>12</v>
      </c>
      <c r="C48" s="95">
        <v>890</v>
      </c>
      <c r="D48" s="98">
        <v>74.2</v>
      </c>
    </row>
    <row r="49" spans="1:6" s="103" customFormat="1" ht="3" customHeight="1">
      <c r="A49" s="225"/>
      <c r="B49" s="95"/>
      <c r="C49" s="95"/>
      <c r="D49" s="98"/>
    </row>
    <row r="50" spans="1:6" s="103" customFormat="1" ht="11.1" customHeight="1">
      <c r="A50" s="225" t="s">
        <v>40</v>
      </c>
      <c r="B50" s="95">
        <v>5</v>
      </c>
      <c r="C50" s="95">
        <v>329</v>
      </c>
      <c r="D50" s="98">
        <v>65.8</v>
      </c>
    </row>
    <row r="51" spans="1:6" s="103" customFormat="1" ht="11.1" customHeight="1">
      <c r="A51" s="225" t="s">
        <v>112</v>
      </c>
      <c r="B51" s="95">
        <v>5</v>
      </c>
      <c r="C51" s="95">
        <v>329</v>
      </c>
      <c r="D51" s="98">
        <v>65.8</v>
      </c>
    </row>
    <row r="53" spans="1:6" ht="12" customHeight="1">
      <c r="A53" s="193" t="s">
        <v>1394</v>
      </c>
      <c r="B53" s="1275"/>
      <c r="C53" s="194"/>
      <c r="D53" s="533"/>
      <c r="E53" s="103"/>
      <c r="F53" s="103"/>
    </row>
    <row r="54" spans="1:6" ht="12" customHeight="1">
      <c r="A54" s="193" t="s">
        <v>1091</v>
      </c>
      <c r="B54" s="1275"/>
      <c r="C54" s="194"/>
      <c r="D54" s="533"/>
      <c r="E54" s="103"/>
    </row>
    <row r="55" spans="1:6" ht="12" customHeight="1">
      <c r="A55" s="195" t="s">
        <v>1183</v>
      </c>
      <c r="B55" s="1276"/>
      <c r="C55" s="197"/>
      <c r="D55" s="1277"/>
      <c r="E55" s="103"/>
    </row>
    <row r="56" spans="1:6" ht="12" customHeight="1">
      <c r="A56" s="195" t="s">
        <v>1184</v>
      </c>
      <c r="B56" s="1276"/>
      <c r="C56" s="197"/>
      <c r="D56" s="1277"/>
      <c r="E56" s="103"/>
    </row>
    <row r="57" spans="1:6" ht="4.5" customHeight="1" thickBot="1">
      <c r="A57" s="1278" t="s">
        <v>77</v>
      </c>
      <c r="B57" s="1279"/>
      <c r="C57" s="199"/>
      <c r="D57" s="199"/>
      <c r="E57" s="103"/>
    </row>
    <row r="58" spans="1:6" ht="40.5" customHeight="1" thickTop="1">
      <c r="A58" s="1294" t="s">
        <v>114</v>
      </c>
      <c r="B58" s="1298" t="s">
        <v>75</v>
      </c>
      <c r="C58" s="1296" t="s">
        <v>250</v>
      </c>
      <c r="D58" s="1056" t="s">
        <v>156</v>
      </c>
      <c r="E58" s="103"/>
    </row>
    <row r="59" spans="1:6" ht="19.5" customHeight="1" thickBot="1">
      <c r="A59" s="1293" t="s">
        <v>20</v>
      </c>
      <c r="B59" s="1286" t="s">
        <v>116</v>
      </c>
      <c r="C59" s="1288" t="s">
        <v>618</v>
      </c>
      <c r="D59" s="1307" t="s">
        <v>619</v>
      </c>
      <c r="E59" s="103"/>
    </row>
    <row r="60" spans="1:6" ht="9.6" customHeight="1" thickTop="1">
      <c r="A60" s="225"/>
      <c r="B60" s="95"/>
      <c r="C60" s="95"/>
      <c r="D60" s="98"/>
    </row>
    <row r="61" spans="1:6" ht="11.1" customHeight="1">
      <c r="A61" s="271" t="s">
        <v>1182</v>
      </c>
      <c r="B61" s="646">
        <v>2</v>
      </c>
      <c r="C61" s="646">
        <v>98</v>
      </c>
      <c r="D61" s="1280">
        <v>49</v>
      </c>
    </row>
    <row r="62" spans="1:6" ht="3.75" customHeight="1">
      <c r="A62" s="224"/>
      <c r="B62" s="1051"/>
      <c r="C62" s="1051"/>
      <c r="D62" s="1242"/>
    </row>
    <row r="63" spans="1:6" ht="11.1" customHeight="1">
      <c r="A63" s="224" t="s">
        <v>40</v>
      </c>
      <c r="B63" s="1051">
        <v>2</v>
      </c>
      <c r="C63" s="1051">
        <v>98</v>
      </c>
      <c r="D63" s="1242">
        <v>49</v>
      </c>
    </row>
    <row r="64" spans="1:6" ht="11.1" customHeight="1">
      <c r="A64" s="224" t="s">
        <v>111</v>
      </c>
      <c r="B64" s="1051">
        <v>2</v>
      </c>
      <c r="C64" s="1051">
        <v>98</v>
      </c>
      <c r="D64" s="1242">
        <v>49</v>
      </c>
    </row>
  </sheetData>
  <mergeCells count="2">
    <mergeCell ref="A35:D35"/>
    <mergeCell ref="A36:D36"/>
  </mergeCells>
  <hyperlinks>
    <hyperlink ref="E1" location="'Spis tablic'!A1" display="Powrót do spisu tablic"/>
    <hyperlink ref="E2" location="'Spis tablic'!A1" display="Back to the list of tables"/>
  </hyperlinks>
  <pageMargins left="0.7" right="0.7" top="0.75" bottom="0.75" header="0.3" footer="0.3"/>
  <pageSetup paperSize="9" scale="9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I48"/>
  <sheetViews>
    <sheetView workbookViewId="0">
      <selection activeCell="H2" sqref="H2"/>
    </sheetView>
  </sheetViews>
  <sheetFormatPr defaultRowHeight="10.5"/>
  <cols>
    <col min="1" max="1" width="20" style="517" customWidth="1"/>
    <col min="2" max="2" width="11.28515625" style="1244" customWidth="1"/>
    <col min="3" max="3" width="11" style="1244" customWidth="1"/>
    <col min="4" max="4" width="11.7109375" style="1245" customWidth="1"/>
    <col min="5" max="5" width="11.5703125" style="1244" customWidth="1"/>
    <col min="6" max="6" width="12.140625" style="1244" customWidth="1"/>
    <col min="7" max="7" width="11.42578125" style="1245" customWidth="1"/>
    <col min="8" max="16384" width="9.140625" style="115"/>
  </cols>
  <sheetData>
    <row r="1" spans="1:8" s="981" customFormat="1" ht="12.95" customHeight="1">
      <c r="A1" s="193" t="s">
        <v>1395</v>
      </c>
      <c r="B1" s="193"/>
      <c r="C1" s="213"/>
      <c r="D1" s="213"/>
      <c r="E1" s="1245"/>
      <c r="F1" s="517"/>
      <c r="G1" s="517"/>
      <c r="H1" s="1218" t="s">
        <v>1250</v>
      </c>
    </row>
    <row r="2" spans="1:8" s="981" customFormat="1" ht="12.95" customHeight="1">
      <c r="A2" s="193" t="s">
        <v>1094</v>
      </c>
      <c r="B2" s="193"/>
      <c r="C2" s="213"/>
      <c r="D2" s="213"/>
      <c r="E2" s="1245"/>
      <c r="F2" s="517"/>
      <c r="G2" s="517"/>
      <c r="H2" s="1218" t="s">
        <v>1266</v>
      </c>
    </row>
    <row r="3" spans="1:8" s="81" customFormat="1" ht="12.95" customHeight="1">
      <c r="A3" s="1318" t="s">
        <v>1338</v>
      </c>
      <c r="B3" s="1319"/>
      <c r="C3" s="1319"/>
      <c r="D3" s="1319"/>
      <c r="E3" s="1319"/>
      <c r="F3" s="1319"/>
      <c r="G3" s="1319"/>
      <c r="H3" s="1218"/>
    </row>
    <row r="4" spans="1:8" s="87" customFormat="1" ht="12" customHeight="1" thickBot="1">
      <c r="A4" s="216" t="s">
        <v>74</v>
      </c>
      <c r="B4" s="1238"/>
      <c r="C4" s="200"/>
      <c r="D4" s="293"/>
      <c r="E4" s="1238"/>
      <c r="F4" s="200"/>
      <c r="G4" s="293"/>
    </row>
    <row r="5" spans="1:8" s="87" customFormat="1" ht="28.5" customHeight="1" thickTop="1">
      <c r="A5" s="1516" t="s">
        <v>1032</v>
      </c>
      <c r="B5" s="1323" t="s">
        <v>1438</v>
      </c>
      <c r="C5" s="642"/>
      <c r="D5" s="642"/>
      <c r="E5" s="642" t="s">
        <v>1430</v>
      </c>
      <c r="F5" s="642"/>
      <c r="G5" s="1324"/>
    </row>
    <row r="6" spans="1:8" s="87" customFormat="1" ht="61.5" customHeight="1">
      <c r="A6" s="1517"/>
      <c r="B6" s="1322" t="s">
        <v>78</v>
      </c>
      <c r="C6" s="1058" t="s">
        <v>1045</v>
      </c>
      <c r="D6" s="1059" t="s">
        <v>1101</v>
      </c>
      <c r="E6" s="1315" t="s">
        <v>78</v>
      </c>
      <c r="F6" s="1289" t="s">
        <v>1045</v>
      </c>
      <c r="G6" s="1301" t="s">
        <v>1101</v>
      </c>
    </row>
    <row r="7" spans="1:8" s="87" customFormat="1" ht="23.25" customHeight="1">
      <c r="A7" s="1532" t="s">
        <v>20</v>
      </c>
      <c r="B7" s="1528" t="s">
        <v>1256</v>
      </c>
      <c r="C7" s="1529"/>
      <c r="D7" s="1530"/>
      <c r="E7" s="1526" t="s">
        <v>1257</v>
      </c>
      <c r="F7" s="1527"/>
      <c r="G7" s="1527"/>
    </row>
    <row r="8" spans="1:8" s="87" customFormat="1" ht="31.5" customHeight="1" thickBot="1">
      <c r="A8" s="1533"/>
      <c r="B8" s="1285" t="s">
        <v>117</v>
      </c>
      <c r="C8" s="1287" t="s">
        <v>620</v>
      </c>
      <c r="D8" s="1297" t="s">
        <v>622</v>
      </c>
      <c r="E8" s="1285" t="s">
        <v>117</v>
      </c>
      <c r="F8" s="1287" t="s">
        <v>620</v>
      </c>
      <c r="G8" s="1297" t="s">
        <v>622</v>
      </c>
    </row>
    <row r="9" spans="1:8" s="103" customFormat="1" ht="10.5" customHeight="1" thickTop="1">
      <c r="A9" s="11"/>
      <c r="B9" s="1239"/>
      <c r="C9" s="1240"/>
      <c r="D9" s="1241"/>
      <c r="E9" s="1239"/>
      <c r="F9" s="1240"/>
      <c r="G9" s="1241"/>
    </row>
    <row r="10" spans="1:8" s="103" customFormat="1" ht="14.1" customHeight="1">
      <c r="A10" s="271" t="s">
        <v>19</v>
      </c>
      <c r="B10" s="92">
        <v>328</v>
      </c>
      <c r="C10" s="92">
        <v>17697</v>
      </c>
      <c r="D10" s="1061">
        <v>54</v>
      </c>
      <c r="E10" s="92">
        <v>29282</v>
      </c>
      <c r="F10" s="92">
        <v>1600337</v>
      </c>
      <c r="G10" s="1061">
        <v>54.7</v>
      </c>
    </row>
    <row r="11" spans="1:8" s="103" customFormat="1" ht="14.1" customHeight="1">
      <c r="A11" s="638" t="s">
        <v>61</v>
      </c>
      <c r="B11" s="95"/>
      <c r="C11" s="95"/>
      <c r="D11" s="98"/>
      <c r="E11" s="95"/>
      <c r="F11" s="95"/>
      <c r="G11" s="98"/>
    </row>
    <row r="12" spans="1:8" s="103" customFormat="1" ht="14.1" customHeight="1">
      <c r="A12" s="225"/>
      <c r="B12" s="95"/>
      <c r="C12" s="95"/>
      <c r="D12" s="98"/>
      <c r="E12" s="95"/>
      <c r="F12" s="95"/>
      <c r="G12" s="98"/>
    </row>
    <row r="13" spans="1:8" s="103" customFormat="1" ht="14.1" customHeight="1">
      <c r="A13" s="225" t="s">
        <v>36</v>
      </c>
      <c r="B13" s="95">
        <v>10</v>
      </c>
      <c r="C13" s="95">
        <v>581</v>
      </c>
      <c r="D13" s="98">
        <v>58.1</v>
      </c>
      <c r="E13" s="95">
        <v>8344</v>
      </c>
      <c r="F13" s="95">
        <v>460112</v>
      </c>
      <c r="G13" s="98">
        <v>55.1</v>
      </c>
    </row>
    <row r="14" spans="1:8" s="103" customFormat="1" ht="14.1" customHeight="1">
      <c r="A14" s="225" t="s">
        <v>100</v>
      </c>
      <c r="B14" s="1274" t="s">
        <v>313</v>
      </c>
      <c r="C14" s="1274" t="s">
        <v>313</v>
      </c>
      <c r="D14" s="1274" t="s">
        <v>313</v>
      </c>
      <c r="E14" s="95">
        <v>1030</v>
      </c>
      <c r="F14" s="95">
        <v>57196</v>
      </c>
      <c r="G14" s="98">
        <v>55.5</v>
      </c>
    </row>
    <row r="15" spans="1:8" s="103" customFormat="1" ht="14.1" customHeight="1">
      <c r="A15" s="225" t="s">
        <v>101</v>
      </c>
      <c r="B15" s="95">
        <v>10</v>
      </c>
      <c r="C15" s="95">
        <v>581</v>
      </c>
      <c r="D15" s="98">
        <v>58.1</v>
      </c>
      <c r="E15" s="95">
        <v>7314</v>
      </c>
      <c r="F15" s="95">
        <v>402916</v>
      </c>
      <c r="G15" s="98">
        <v>55.1</v>
      </c>
    </row>
    <row r="16" spans="1:8" s="103" customFormat="1" ht="14.1" customHeight="1">
      <c r="A16" s="225"/>
      <c r="B16" s="95"/>
      <c r="C16" s="95"/>
      <c r="D16" s="98"/>
      <c r="E16" s="95"/>
      <c r="F16" s="95"/>
      <c r="G16" s="98"/>
    </row>
    <row r="17" spans="1:7" s="103" customFormat="1" ht="14.1" customHeight="1">
      <c r="A17" s="225" t="s">
        <v>37</v>
      </c>
      <c r="B17" s="95">
        <v>3</v>
      </c>
      <c r="C17" s="95">
        <v>101</v>
      </c>
      <c r="D17" s="98">
        <v>33.700000000000003</v>
      </c>
      <c r="E17" s="95">
        <v>4146</v>
      </c>
      <c r="F17" s="95">
        <v>227650</v>
      </c>
      <c r="G17" s="98">
        <v>54.9</v>
      </c>
    </row>
    <row r="18" spans="1:7" s="103" customFormat="1" ht="14.1" customHeight="1">
      <c r="A18" s="225" t="s">
        <v>102</v>
      </c>
      <c r="B18" s="95">
        <v>3</v>
      </c>
      <c r="C18" s="95">
        <v>101</v>
      </c>
      <c r="D18" s="98">
        <v>33.700000000000003</v>
      </c>
      <c r="E18" s="95">
        <v>2899</v>
      </c>
      <c r="F18" s="95">
        <v>155012</v>
      </c>
      <c r="G18" s="98">
        <v>53.5</v>
      </c>
    </row>
    <row r="19" spans="1:7" s="103" customFormat="1" ht="14.1" customHeight="1">
      <c r="A19" s="225" t="s">
        <v>103</v>
      </c>
      <c r="B19" s="1274" t="s">
        <v>313</v>
      </c>
      <c r="C19" s="1274" t="s">
        <v>313</v>
      </c>
      <c r="D19" s="1274" t="s">
        <v>313</v>
      </c>
      <c r="E19" s="95">
        <v>1247</v>
      </c>
      <c r="F19" s="95">
        <v>72638</v>
      </c>
      <c r="G19" s="98">
        <v>58.3</v>
      </c>
    </row>
    <row r="20" spans="1:7" s="103" customFormat="1" ht="14.1" customHeight="1">
      <c r="A20" s="225"/>
      <c r="B20" s="1274"/>
      <c r="C20" s="1274"/>
      <c r="D20" s="1273"/>
      <c r="E20" s="95"/>
      <c r="F20" s="95"/>
      <c r="G20" s="98"/>
    </row>
    <row r="21" spans="1:7" s="103" customFormat="1" ht="14.1" customHeight="1">
      <c r="A21" s="225" t="s">
        <v>38</v>
      </c>
      <c r="B21" s="95">
        <v>4</v>
      </c>
      <c r="C21" s="95">
        <v>212</v>
      </c>
      <c r="D21" s="98">
        <v>53</v>
      </c>
      <c r="E21" s="95">
        <v>2638</v>
      </c>
      <c r="F21" s="95">
        <v>141518</v>
      </c>
      <c r="G21" s="98">
        <v>53.6</v>
      </c>
    </row>
    <row r="22" spans="1:7" s="103" customFormat="1" ht="14.1" customHeight="1">
      <c r="A22" s="225" t="s">
        <v>104</v>
      </c>
      <c r="B22" s="95">
        <v>4</v>
      </c>
      <c r="C22" s="95">
        <v>212</v>
      </c>
      <c r="D22" s="98">
        <v>53</v>
      </c>
      <c r="E22" s="95">
        <v>697</v>
      </c>
      <c r="F22" s="95">
        <v>37795</v>
      </c>
      <c r="G22" s="98">
        <v>54.2</v>
      </c>
    </row>
    <row r="23" spans="1:7" s="103" customFormat="1" ht="14.1" customHeight="1">
      <c r="A23" s="225" t="s">
        <v>105</v>
      </c>
      <c r="B23" s="1274" t="s">
        <v>313</v>
      </c>
      <c r="C23" s="1274" t="s">
        <v>313</v>
      </c>
      <c r="D23" s="1274" t="s">
        <v>313</v>
      </c>
      <c r="E23" s="95">
        <v>170</v>
      </c>
      <c r="F23" s="95">
        <v>9110</v>
      </c>
      <c r="G23" s="98">
        <v>53.6</v>
      </c>
    </row>
    <row r="24" spans="1:7" s="103" customFormat="1" ht="14.1" customHeight="1">
      <c r="A24" s="225" t="s">
        <v>106</v>
      </c>
      <c r="B24" s="1274" t="s">
        <v>313</v>
      </c>
      <c r="C24" s="1274" t="s">
        <v>313</v>
      </c>
      <c r="D24" s="1274" t="s">
        <v>313</v>
      </c>
      <c r="E24" s="95">
        <v>1535</v>
      </c>
      <c r="F24" s="95">
        <v>78241</v>
      </c>
      <c r="G24" s="98">
        <v>51</v>
      </c>
    </row>
    <row r="25" spans="1:7" s="103" customFormat="1" ht="14.1" customHeight="1">
      <c r="A25" s="225" t="s">
        <v>107</v>
      </c>
      <c r="B25" s="1274" t="s">
        <v>313</v>
      </c>
      <c r="C25" s="1274" t="s">
        <v>313</v>
      </c>
      <c r="D25" s="1274" t="s">
        <v>313</v>
      </c>
      <c r="E25" s="95">
        <v>236</v>
      </c>
      <c r="F25" s="95">
        <v>16372</v>
      </c>
      <c r="G25" s="98">
        <v>69.400000000000006</v>
      </c>
    </row>
    <row r="26" spans="1:7" s="103" customFormat="1" ht="14.1" customHeight="1">
      <c r="A26" s="225"/>
      <c r="B26" s="1274"/>
      <c r="C26" s="1274"/>
      <c r="D26" s="1273"/>
      <c r="E26" s="95"/>
      <c r="F26" s="95"/>
      <c r="G26" s="98"/>
    </row>
    <row r="27" spans="1:7" s="103" customFormat="1" ht="14.1" customHeight="1">
      <c r="A27" s="225" t="s">
        <v>96</v>
      </c>
      <c r="B27" s="1274"/>
      <c r="C27" s="1274"/>
      <c r="D27" s="1273"/>
      <c r="E27" s="95"/>
      <c r="F27" s="95"/>
      <c r="G27" s="98"/>
    </row>
    <row r="28" spans="1:7" s="103" customFormat="1" ht="14.1" customHeight="1">
      <c r="A28" s="225" t="s">
        <v>1030</v>
      </c>
      <c r="B28" s="95">
        <v>1</v>
      </c>
      <c r="C28" s="95">
        <v>60</v>
      </c>
      <c r="D28" s="98">
        <v>60</v>
      </c>
      <c r="E28" s="95">
        <v>5942</v>
      </c>
      <c r="F28" s="95">
        <v>310836</v>
      </c>
      <c r="G28" s="98">
        <v>52.3</v>
      </c>
    </row>
    <row r="29" spans="1:7" s="103" customFormat="1" ht="14.1" customHeight="1">
      <c r="A29" s="225" t="s">
        <v>108</v>
      </c>
      <c r="B29" s="1274" t="s">
        <v>313</v>
      </c>
      <c r="C29" s="1274" t="s">
        <v>313</v>
      </c>
      <c r="D29" s="1274" t="s">
        <v>313</v>
      </c>
      <c r="E29" s="95">
        <v>1239</v>
      </c>
      <c r="F29" s="95">
        <v>65546</v>
      </c>
      <c r="G29" s="98">
        <v>52.9</v>
      </c>
    </row>
    <row r="30" spans="1:7" s="103" customFormat="1" ht="14.1" customHeight="1">
      <c r="A30" s="225" t="s">
        <v>109</v>
      </c>
      <c r="B30" s="95">
        <v>1</v>
      </c>
      <c r="C30" s="95">
        <v>60</v>
      </c>
      <c r="D30" s="98">
        <v>60</v>
      </c>
      <c r="E30" s="95">
        <v>2505</v>
      </c>
      <c r="F30" s="95">
        <v>133637</v>
      </c>
      <c r="G30" s="98">
        <v>53.3</v>
      </c>
    </row>
    <row r="31" spans="1:7" s="103" customFormat="1" ht="14.1" customHeight="1">
      <c r="A31" s="225" t="s">
        <v>110</v>
      </c>
      <c r="B31" s="1274" t="s">
        <v>313</v>
      </c>
      <c r="C31" s="1274" t="s">
        <v>313</v>
      </c>
      <c r="D31" s="1274" t="s">
        <v>313</v>
      </c>
      <c r="E31" s="95">
        <v>2198</v>
      </c>
      <c r="F31" s="95">
        <v>111653</v>
      </c>
      <c r="G31" s="98">
        <v>50.8</v>
      </c>
    </row>
    <row r="32" spans="1:7" s="103" customFormat="1" ht="14.1" customHeight="1">
      <c r="A32" s="225"/>
      <c r="B32" s="1274"/>
      <c r="C32" s="1274"/>
      <c r="D32" s="1273"/>
      <c r="E32" s="95"/>
      <c r="F32" s="95"/>
      <c r="G32" s="98"/>
    </row>
    <row r="33" spans="1:9" s="103" customFormat="1" ht="14.1" customHeight="1">
      <c r="A33" s="225" t="s">
        <v>98</v>
      </c>
      <c r="B33" s="1274"/>
      <c r="C33" s="1274"/>
      <c r="D33" s="1273"/>
      <c r="E33" s="95"/>
      <c r="F33" s="95"/>
      <c r="G33" s="98"/>
    </row>
    <row r="34" spans="1:9" s="103" customFormat="1" ht="14.1" customHeight="1">
      <c r="A34" s="225" t="s">
        <v>1031</v>
      </c>
      <c r="B34" s="95">
        <v>236</v>
      </c>
      <c r="C34" s="95">
        <v>12196</v>
      </c>
      <c r="D34" s="98">
        <v>51.7</v>
      </c>
      <c r="E34" s="95">
        <v>4079</v>
      </c>
      <c r="F34" s="95">
        <v>219529</v>
      </c>
      <c r="G34" s="98">
        <v>53.8</v>
      </c>
    </row>
    <row r="35" spans="1:9" s="103" customFormat="1" ht="14.1" customHeight="1">
      <c r="A35" s="225" t="s">
        <v>111</v>
      </c>
      <c r="B35" s="95">
        <v>236</v>
      </c>
      <c r="C35" s="95">
        <v>12196</v>
      </c>
      <c r="D35" s="98">
        <v>51.7</v>
      </c>
      <c r="E35" s="95">
        <v>3955</v>
      </c>
      <c r="F35" s="95">
        <v>211475</v>
      </c>
      <c r="G35" s="98">
        <v>53.5</v>
      </c>
    </row>
    <row r="36" spans="1:9" s="103" customFormat="1" ht="14.1" customHeight="1">
      <c r="A36" s="225" t="s">
        <v>112</v>
      </c>
      <c r="B36" s="1274" t="s">
        <v>313</v>
      </c>
      <c r="C36" s="1274" t="s">
        <v>313</v>
      </c>
      <c r="D36" s="1274" t="s">
        <v>313</v>
      </c>
      <c r="E36" s="95">
        <v>124</v>
      </c>
      <c r="F36" s="95">
        <v>8054</v>
      </c>
      <c r="G36" s="98">
        <v>65</v>
      </c>
    </row>
    <row r="37" spans="1:9" s="103" customFormat="1" ht="14.1" customHeight="1">
      <c r="A37" s="225"/>
      <c r="B37" s="1274"/>
      <c r="C37" s="1274"/>
      <c r="D37" s="1273"/>
      <c r="E37" s="95"/>
      <c r="F37" s="95"/>
      <c r="G37" s="98"/>
    </row>
    <row r="38" spans="1:9" s="103" customFormat="1" ht="14.1" customHeight="1">
      <c r="A38" s="225" t="s">
        <v>41</v>
      </c>
      <c r="B38" s="95">
        <v>74</v>
      </c>
      <c r="C38" s="95">
        <v>4547</v>
      </c>
      <c r="D38" s="98">
        <v>61.4</v>
      </c>
      <c r="E38" s="95">
        <v>4133</v>
      </c>
      <c r="F38" s="95">
        <v>240692</v>
      </c>
      <c r="G38" s="98">
        <v>58.2</v>
      </c>
    </row>
    <row r="39" spans="1:9" s="103" customFormat="1" ht="14.1" customHeight="1">
      <c r="A39" s="225" t="s">
        <v>303</v>
      </c>
      <c r="B39" s="1274" t="s">
        <v>313</v>
      </c>
      <c r="C39" s="1274" t="s">
        <v>313</v>
      </c>
      <c r="D39" s="1274" t="s">
        <v>313</v>
      </c>
      <c r="E39" s="95">
        <v>413</v>
      </c>
      <c r="F39" s="95">
        <v>22282</v>
      </c>
      <c r="G39" s="98">
        <v>54</v>
      </c>
    </row>
    <row r="40" spans="1:9" s="103" customFormat="1" ht="14.1" customHeight="1">
      <c r="A40" s="225" t="s">
        <v>113</v>
      </c>
      <c r="B40" s="95">
        <v>74</v>
      </c>
      <c r="C40" s="95">
        <v>4547</v>
      </c>
      <c r="D40" s="98">
        <v>61.4</v>
      </c>
      <c r="E40" s="95">
        <v>3145</v>
      </c>
      <c r="F40" s="95">
        <v>184856</v>
      </c>
      <c r="G40" s="98">
        <v>58.8</v>
      </c>
    </row>
    <row r="41" spans="1:9" ht="14.1" customHeight="1">
      <c r="A41" s="225" t="s">
        <v>304</v>
      </c>
      <c r="B41" s="1274" t="s">
        <v>313</v>
      </c>
      <c r="C41" s="1274" t="s">
        <v>313</v>
      </c>
      <c r="D41" s="1274" t="s">
        <v>313</v>
      </c>
      <c r="E41" s="95">
        <v>575</v>
      </c>
      <c r="F41" s="95">
        <v>33554</v>
      </c>
      <c r="G41" s="98">
        <v>58.4</v>
      </c>
      <c r="H41" s="103"/>
      <c r="I41" s="103"/>
    </row>
    <row r="42" spans="1:9" ht="12">
      <c r="A42" s="243"/>
      <c r="B42" s="1242"/>
      <c r="C42" s="243"/>
      <c r="D42" s="243"/>
      <c r="E42" s="191"/>
      <c r="F42" s="191"/>
      <c r="G42" s="1242"/>
      <c r="H42" s="1014"/>
      <c r="I42" s="103"/>
    </row>
    <row r="43" spans="1:9" ht="31.5" customHeight="1">
      <c r="A43" s="1535" t="s">
        <v>1029</v>
      </c>
      <c r="B43" s="1535"/>
      <c r="C43" s="1535"/>
      <c r="D43" s="1535"/>
      <c r="E43" s="1535"/>
      <c r="F43" s="1535"/>
      <c r="G43" s="1535"/>
      <c r="H43" s="1014"/>
      <c r="I43" s="103"/>
    </row>
    <row r="44" spans="1:9" ht="11.25" customHeight="1">
      <c r="A44" s="1535" t="s">
        <v>1033</v>
      </c>
      <c r="B44" s="1535"/>
      <c r="C44" s="1535"/>
      <c r="D44" s="1535"/>
      <c r="E44" s="1535"/>
      <c r="F44" s="1535"/>
      <c r="G44" s="1535"/>
      <c r="H44" s="1014"/>
      <c r="I44" s="103"/>
    </row>
    <row r="45" spans="1:9" ht="35.25" customHeight="1">
      <c r="A45" s="1534" t="s">
        <v>1264</v>
      </c>
      <c r="B45" s="1534"/>
      <c r="C45" s="1534"/>
      <c r="D45" s="1534"/>
      <c r="E45" s="1534"/>
      <c r="F45" s="1534"/>
      <c r="G45" s="1534"/>
      <c r="H45" s="1014"/>
      <c r="I45" s="103"/>
    </row>
    <row r="46" spans="1:9" ht="12">
      <c r="A46" s="801" t="s">
        <v>1258</v>
      </c>
      <c r="B46" s="1325"/>
      <c r="C46" s="1325"/>
      <c r="D46" s="1325"/>
      <c r="E46" s="191"/>
      <c r="F46" s="191"/>
      <c r="G46" s="1242"/>
      <c r="H46" s="1014"/>
      <c r="I46" s="103"/>
    </row>
    <row r="47" spans="1:9" ht="12">
      <c r="A47" s="243"/>
      <c r="B47" s="1325"/>
      <c r="C47" s="1325"/>
      <c r="D47" s="1325"/>
      <c r="E47" s="191"/>
      <c r="F47" s="191"/>
      <c r="G47" s="1242"/>
      <c r="H47" s="1014"/>
    </row>
    <row r="48" spans="1:9" ht="12">
      <c r="A48" s="243"/>
      <c r="B48" s="254"/>
      <c r="C48" s="254"/>
      <c r="D48" s="1243"/>
      <c r="E48" s="191"/>
      <c r="F48" s="191"/>
      <c r="G48" s="1242"/>
      <c r="H48" s="1014"/>
    </row>
  </sheetData>
  <mergeCells count="7">
    <mergeCell ref="A45:G45"/>
    <mergeCell ref="A43:G43"/>
    <mergeCell ref="A44:G44"/>
    <mergeCell ref="A5:A6"/>
    <mergeCell ref="A7:A8"/>
    <mergeCell ref="B7:D7"/>
    <mergeCell ref="E7:G7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F48"/>
  <sheetViews>
    <sheetView zoomScaleNormal="100" workbookViewId="0">
      <selection activeCell="F2" sqref="F2"/>
    </sheetView>
  </sheetViews>
  <sheetFormatPr defaultRowHeight="11.25"/>
  <cols>
    <col min="1" max="1" width="22.5703125" style="220" customWidth="1"/>
    <col min="2" max="2" width="17.5703125" style="300" customWidth="1"/>
    <col min="3" max="3" width="17" style="220" customWidth="1"/>
    <col min="4" max="4" width="15.28515625" style="220" customWidth="1"/>
    <col min="5" max="5" width="15.85546875" style="302" customWidth="1"/>
    <col min="6" max="6" width="5.7109375" style="203" customWidth="1"/>
    <col min="7" max="16384" width="9.140625" style="220"/>
  </cols>
  <sheetData>
    <row r="1" spans="1:6" ht="13.5" customHeight="1">
      <c r="A1" s="193" t="s">
        <v>1396</v>
      </c>
      <c r="B1" s="559"/>
      <c r="C1" s="559"/>
      <c r="D1" s="4"/>
      <c r="E1" s="229"/>
      <c r="F1" s="1218" t="s">
        <v>1250</v>
      </c>
    </row>
    <row r="2" spans="1:6" ht="13.5" customHeight="1">
      <c r="A2" s="193" t="s">
        <v>1048</v>
      </c>
      <c r="B2" s="559"/>
      <c r="C2" s="559"/>
      <c r="D2" s="4"/>
      <c r="E2" s="229"/>
      <c r="F2" s="1218" t="s">
        <v>1266</v>
      </c>
    </row>
    <row r="3" spans="1:6" s="20" customFormat="1" ht="11.1" customHeight="1">
      <c r="A3" s="195" t="s">
        <v>1013</v>
      </c>
      <c r="B3" s="561"/>
      <c r="C3" s="561"/>
      <c r="D3" s="236"/>
      <c r="E3" s="24"/>
      <c r="F3" s="1218"/>
    </row>
    <row r="4" spans="1:6" s="203" customFormat="1" ht="19.5" customHeight="1" thickBot="1">
      <c r="A4" s="198" t="s">
        <v>238</v>
      </c>
      <c r="B4" s="307"/>
      <c r="C4" s="240"/>
      <c r="D4" s="240"/>
      <c r="E4" s="291"/>
    </row>
    <row r="5" spans="1:6" s="20" customFormat="1" ht="18.75" customHeight="1" thickTop="1">
      <c r="A5" s="1720" t="s">
        <v>114</v>
      </c>
      <c r="B5" s="1705" t="s">
        <v>243</v>
      </c>
      <c r="C5" s="1706"/>
      <c r="D5" s="1711" t="s">
        <v>968</v>
      </c>
      <c r="E5" s="1713" t="s">
        <v>312</v>
      </c>
    </row>
    <row r="6" spans="1:6" s="258" customFormat="1" ht="18.75" customHeight="1">
      <c r="A6" s="1721"/>
      <c r="B6" s="1707"/>
      <c r="C6" s="1708"/>
      <c r="D6" s="1712"/>
      <c r="E6" s="1714"/>
    </row>
    <row r="7" spans="1:6" s="258" customFormat="1" ht="18.75" customHeight="1">
      <c r="A7" s="1721"/>
      <c r="B7" s="1709"/>
      <c r="C7" s="1710"/>
      <c r="D7" s="1712"/>
      <c r="E7" s="1714"/>
    </row>
    <row r="8" spans="1:6" ht="18.75" customHeight="1">
      <c r="A8" s="1721"/>
      <c r="B8" s="1715" t="s">
        <v>129</v>
      </c>
      <c r="C8" s="1717" t="s">
        <v>1185</v>
      </c>
      <c r="D8" s="1712"/>
      <c r="E8" s="1714"/>
      <c r="F8" s="220"/>
    </row>
    <row r="9" spans="1:6" s="522" customFormat="1" ht="18.75" customHeight="1">
      <c r="A9" s="1721"/>
      <c r="B9" s="1712"/>
      <c r="C9" s="1718"/>
      <c r="D9" s="1712"/>
      <c r="E9" s="1714"/>
    </row>
    <row r="10" spans="1:6" ht="18.75" customHeight="1">
      <c r="A10" s="1721"/>
      <c r="B10" s="1716"/>
      <c r="C10" s="1719"/>
      <c r="D10" s="1712"/>
      <c r="E10" s="1714"/>
      <c r="F10" s="220"/>
    </row>
    <row r="11" spans="1:6" ht="18.75" customHeight="1">
      <c r="A11" s="1532" t="s">
        <v>20</v>
      </c>
      <c r="B11" s="1544" t="s">
        <v>810</v>
      </c>
      <c r="C11" s="1545"/>
      <c r="D11" s="1546" t="s">
        <v>48</v>
      </c>
      <c r="E11" s="1543" t="s">
        <v>46</v>
      </c>
      <c r="F11" s="220"/>
    </row>
    <row r="12" spans="1:6" ht="18.75" customHeight="1">
      <c r="A12" s="1532"/>
      <c r="B12" s="1560"/>
      <c r="C12" s="1561"/>
      <c r="D12" s="1546"/>
      <c r="E12" s="1543"/>
      <c r="F12" s="220"/>
    </row>
    <row r="13" spans="1:6" ht="18.75" customHeight="1">
      <c r="A13" s="1532"/>
      <c r="B13" s="1703" t="s">
        <v>119</v>
      </c>
      <c r="C13" s="1732" t="s">
        <v>1187</v>
      </c>
      <c r="D13" s="1546"/>
      <c r="E13" s="1543"/>
      <c r="F13" s="220"/>
    </row>
    <row r="14" spans="1:6" ht="18.75" customHeight="1" thickBot="1">
      <c r="A14" s="1533"/>
      <c r="B14" s="1488"/>
      <c r="C14" s="1733"/>
      <c r="D14" s="1731"/>
      <c r="E14" s="1644"/>
      <c r="F14" s="220"/>
    </row>
    <row r="15" spans="1:6" ht="12.95" customHeight="1" thickTop="1">
      <c r="A15" s="1132"/>
      <c r="B15" s="75"/>
      <c r="C15" s="76"/>
      <c r="D15" s="568"/>
      <c r="E15" s="152"/>
    </row>
    <row r="16" spans="1:6" ht="14.1" customHeight="1">
      <c r="A16" s="271" t="s">
        <v>19</v>
      </c>
      <c r="B16" s="71">
        <v>999</v>
      </c>
      <c r="C16" s="72">
        <v>3.9</v>
      </c>
      <c r="D16" s="578">
        <v>8751.2000000000007</v>
      </c>
      <c r="E16" s="151">
        <v>8760</v>
      </c>
    </row>
    <row r="17" spans="1:5" ht="14.1" customHeight="1">
      <c r="A17" s="640" t="s">
        <v>61</v>
      </c>
      <c r="B17" s="75"/>
      <c r="C17" s="76"/>
      <c r="D17" s="568"/>
      <c r="E17" s="152"/>
    </row>
    <row r="18" spans="1:5" ht="15.95" customHeight="1">
      <c r="A18" s="225"/>
      <c r="B18" s="75"/>
      <c r="C18" s="76"/>
      <c r="D18" s="568"/>
      <c r="E18" s="152"/>
    </row>
    <row r="19" spans="1:5" ht="14.1" customHeight="1">
      <c r="A19" s="225" t="s">
        <v>36</v>
      </c>
      <c r="B19" s="75">
        <v>92</v>
      </c>
      <c r="C19" s="76">
        <v>1.2</v>
      </c>
      <c r="D19" s="568">
        <v>309.10000000000002</v>
      </c>
      <c r="E19" s="152">
        <v>3360</v>
      </c>
    </row>
    <row r="20" spans="1:5" ht="9.9499999999999993" customHeight="1">
      <c r="A20" s="225"/>
      <c r="B20" s="75"/>
      <c r="C20" s="76"/>
      <c r="D20" s="568"/>
      <c r="E20" s="152"/>
    </row>
    <row r="21" spans="1:5" ht="14.1" customHeight="1">
      <c r="A21" s="225" t="s">
        <v>100</v>
      </c>
      <c r="B21" s="75">
        <v>79</v>
      </c>
      <c r="C21" s="76">
        <v>7.5</v>
      </c>
      <c r="D21" s="568">
        <v>302.3</v>
      </c>
      <c r="E21" s="152">
        <v>3827</v>
      </c>
    </row>
    <row r="22" spans="1:5" ht="15.95" customHeight="1">
      <c r="A22" s="225" t="s">
        <v>101</v>
      </c>
      <c r="B22" s="75">
        <v>13</v>
      </c>
      <c r="C22" s="76">
        <v>0.2</v>
      </c>
      <c r="D22" s="568">
        <v>6.8</v>
      </c>
      <c r="E22" s="152">
        <v>523</v>
      </c>
    </row>
    <row r="23" spans="1:5" ht="15.95" customHeight="1">
      <c r="A23" s="225"/>
      <c r="B23" s="75"/>
      <c r="C23" s="76"/>
      <c r="D23" s="568"/>
      <c r="E23" s="152"/>
    </row>
    <row r="24" spans="1:5" ht="14.1" customHeight="1">
      <c r="A24" s="225" t="s">
        <v>37</v>
      </c>
      <c r="B24" s="75">
        <v>371</v>
      </c>
      <c r="C24" s="76">
        <v>8.5</v>
      </c>
      <c r="D24" s="568">
        <v>5880.5</v>
      </c>
      <c r="E24" s="152">
        <v>15850</v>
      </c>
    </row>
    <row r="25" spans="1:5" ht="9.9499999999999993" customHeight="1">
      <c r="A25" s="225"/>
      <c r="B25" s="75"/>
      <c r="C25" s="76"/>
      <c r="D25" s="568"/>
      <c r="E25" s="152"/>
    </row>
    <row r="26" spans="1:5" ht="15.95" customHeight="1">
      <c r="A26" s="225" t="s">
        <v>102</v>
      </c>
      <c r="B26" s="75">
        <v>268</v>
      </c>
      <c r="C26" s="76">
        <v>9.6</v>
      </c>
      <c r="D26" s="568">
        <v>5617.4</v>
      </c>
      <c r="E26" s="152">
        <v>20960</v>
      </c>
    </row>
    <row r="27" spans="1:5" ht="15.95" customHeight="1">
      <c r="A27" s="225" t="s">
        <v>103</v>
      </c>
      <c r="B27" s="75">
        <v>103</v>
      </c>
      <c r="C27" s="76">
        <v>6.6</v>
      </c>
      <c r="D27" s="568">
        <v>263.10000000000002</v>
      </c>
      <c r="E27" s="152">
        <v>2554</v>
      </c>
    </row>
    <row r="28" spans="1:5" ht="15.95" customHeight="1">
      <c r="A28" s="225"/>
      <c r="B28" s="75"/>
      <c r="C28" s="76"/>
      <c r="D28" s="568"/>
      <c r="E28" s="152"/>
    </row>
    <row r="29" spans="1:5" ht="14.1" customHeight="1">
      <c r="A29" s="225" t="s">
        <v>38</v>
      </c>
      <c r="B29" s="75">
        <v>174</v>
      </c>
      <c r="C29" s="76">
        <v>8.8000000000000007</v>
      </c>
      <c r="D29" s="568">
        <v>452.9</v>
      </c>
      <c r="E29" s="152">
        <v>2603</v>
      </c>
    </row>
    <row r="30" spans="1:5" ht="9.9499999999999993" customHeight="1">
      <c r="A30" s="225"/>
      <c r="B30" s="75"/>
      <c r="C30" s="76"/>
      <c r="D30" s="568"/>
      <c r="E30" s="152"/>
    </row>
    <row r="31" spans="1:5" ht="14.1" customHeight="1">
      <c r="A31" s="225" t="s">
        <v>104</v>
      </c>
      <c r="B31" s="75">
        <v>19</v>
      </c>
      <c r="C31" s="76">
        <v>2.9</v>
      </c>
      <c r="D31" s="568">
        <v>14.1</v>
      </c>
      <c r="E31" s="152">
        <v>742</v>
      </c>
    </row>
    <row r="32" spans="1:5" ht="15.95" customHeight="1">
      <c r="A32" s="225" t="s">
        <v>106</v>
      </c>
      <c r="B32" s="75">
        <v>155</v>
      </c>
      <c r="C32" s="76">
        <v>18.5</v>
      </c>
      <c r="D32" s="568">
        <v>438.8</v>
      </c>
      <c r="E32" s="152">
        <v>2831</v>
      </c>
    </row>
    <row r="33" spans="1:6" ht="14.1" customHeight="1">
      <c r="A33" s="225"/>
      <c r="B33" s="75"/>
      <c r="C33" s="76"/>
      <c r="D33" s="568"/>
      <c r="E33" s="152"/>
    </row>
    <row r="34" spans="1:6" ht="14.1" customHeight="1">
      <c r="A34" s="225" t="s">
        <v>145</v>
      </c>
      <c r="B34" s="75"/>
      <c r="C34" s="76"/>
      <c r="D34" s="568"/>
      <c r="E34" s="152"/>
    </row>
    <row r="35" spans="1:6" s="522" customFormat="1" ht="14.1" customHeight="1">
      <c r="A35" s="552" t="s">
        <v>146</v>
      </c>
      <c r="B35" s="75">
        <v>194</v>
      </c>
      <c r="C35" s="76">
        <v>5.0999999999999996</v>
      </c>
      <c r="D35" s="568">
        <v>1004.3</v>
      </c>
      <c r="E35" s="152">
        <v>5177</v>
      </c>
      <c r="F35" s="203"/>
    </row>
    <row r="36" spans="1:6" ht="9.9499999999999993" customHeight="1">
      <c r="A36" s="225"/>
      <c r="B36" s="75"/>
      <c r="C36" s="76"/>
      <c r="D36" s="568"/>
      <c r="E36" s="152"/>
    </row>
    <row r="37" spans="1:6" ht="14.1" customHeight="1">
      <c r="A37" s="225" t="s">
        <v>108</v>
      </c>
      <c r="B37" s="75">
        <v>9</v>
      </c>
      <c r="C37" s="76">
        <v>1.1000000000000001</v>
      </c>
      <c r="D37" s="568">
        <v>26</v>
      </c>
      <c r="E37" s="152">
        <v>2889</v>
      </c>
    </row>
    <row r="38" spans="1:6" ht="15.95" customHeight="1">
      <c r="A38" s="225" t="s">
        <v>109</v>
      </c>
      <c r="B38" s="75">
        <v>185</v>
      </c>
      <c r="C38" s="76">
        <v>9.3000000000000007</v>
      </c>
      <c r="D38" s="568">
        <v>978.3</v>
      </c>
      <c r="E38" s="152">
        <v>5288</v>
      </c>
    </row>
    <row r="39" spans="1:6" ht="14.1" customHeight="1">
      <c r="A39" s="225"/>
      <c r="B39" s="75"/>
      <c r="C39" s="76"/>
      <c r="D39" s="568"/>
      <c r="E39" s="152"/>
    </row>
    <row r="40" spans="1:6" ht="14.1" customHeight="1">
      <c r="A40" s="225" t="s">
        <v>144</v>
      </c>
      <c r="B40" s="75"/>
      <c r="C40" s="76"/>
      <c r="D40" s="568"/>
      <c r="E40" s="152"/>
    </row>
    <row r="41" spans="1:6" s="522" customFormat="1" ht="14.1" customHeight="1">
      <c r="A41" s="552" t="s">
        <v>146</v>
      </c>
      <c r="B41" s="75">
        <v>71</v>
      </c>
      <c r="C41" s="76">
        <v>2.7</v>
      </c>
      <c r="D41" s="568">
        <v>41.5</v>
      </c>
      <c r="E41" s="152">
        <v>585</v>
      </c>
      <c r="F41" s="203"/>
    </row>
    <row r="42" spans="1:6" ht="9.9499999999999993" customHeight="1">
      <c r="A42" s="225"/>
      <c r="B42" s="75"/>
      <c r="C42" s="76"/>
      <c r="D42" s="568"/>
      <c r="E42" s="152"/>
    </row>
    <row r="43" spans="1:6" ht="14.1" customHeight="1">
      <c r="A43" s="225" t="s">
        <v>111</v>
      </c>
      <c r="B43" s="75">
        <v>71</v>
      </c>
      <c r="C43" s="76">
        <v>2.7</v>
      </c>
      <c r="D43" s="568">
        <v>41.5</v>
      </c>
      <c r="E43" s="152">
        <v>585</v>
      </c>
    </row>
    <row r="44" spans="1:6" ht="15.95" customHeight="1">
      <c r="A44" s="225"/>
      <c r="B44" s="75"/>
      <c r="C44" s="76"/>
      <c r="D44" s="568"/>
      <c r="E44" s="152"/>
      <c r="F44" s="522"/>
    </row>
    <row r="45" spans="1:6" ht="14.1" customHeight="1">
      <c r="A45" s="225" t="s">
        <v>41</v>
      </c>
      <c r="B45" s="75">
        <v>97</v>
      </c>
      <c r="C45" s="76">
        <v>1.9</v>
      </c>
      <c r="D45" s="568">
        <v>1062.9000000000001</v>
      </c>
      <c r="E45" s="152">
        <v>10958</v>
      </c>
    </row>
    <row r="46" spans="1:6" ht="6.95" customHeight="1">
      <c r="A46" s="225"/>
      <c r="B46" s="75"/>
      <c r="C46" s="76"/>
      <c r="D46" s="568"/>
      <c r="E46" s="152"/>
    </row>
    <row r="47" spans="1:6" ht="14.1" customHeight="1">
      <c r="A47" s="225" t="s">
        <v>303</v>
      </c>
      <c r="B47" s="75">
        <v>97</v>
      </c>
      <c r="C47" s="76">
        <v>7.9</v>
      </c>
      <c r="D47" s="568">
        <v>1062.9000000000001</v>
      </c>
      <c r="E47" s="152">
        <v>10958</v>
      </c>
    </row>
    <row r="48" spans="1:6" ht="12">
      <c r="B48" s="543"/>
      <c r="C48" s="20"/>
      <c r="D48" s="20"/>
      <c r="E48" s="191"/>
    </row>
  </sheetData>
  <mergeCells count="12">
    <mergeCell ref="A5:A10"/>
    <mergeCell ref="B5:C7"/>
    <mergeCell ref="D5:D10"/>
    <mergeCell ref="E5:E10"/>
    <mergeCell ref="B8:B10"/>
    <mergeCell ref="C8:C10"/>
    <mergeCell ref="A11:A14"/>
    <mergeCell ref="B11:C12"/>
    <mergeCell ref="D11:D14"/>
    <mergeCell ref="E11:E14"/>
    <mergeCell ref="B13:B14"/>
    <mergeCell ref="C13:C14"/>
  </mergeCells>
  <hyperlinks>
    <hyperlink ref="F1" location="'Spis tablic'!A1" display="Powrót do spisu tablic"/>
    <hyperlink ref="F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H38"/>
  <sheetViews>
    <sheetView workbookViewId="0">
      <selection activeCell="H2" sqref="H2"/>
    </sheetView>
  </sheetViews>
  <sheetFormatPr defaultRowHeight="11.25"/>
  <cols>
    <col min="1" max="1" width="25.28515625" style="220" customWidth="1"/>
    <col min="2" max="6" width="10.28515625" style="300" customWidth="1"/>
    <col min="7" max="7" width="10.28515625" style="302" customWidth="1"/>
    <col min="8" max="16384" width="9.140625" style="220"/>
  </cols>
  <sheetData>
    <row r="1" spans="1:8" s="5" customFormat="1" ht="12.75">
      <c r="A1" s="229" t="s">
        <v>1397</v>
      </c>
      <c r="B1" s="560"/>
      <c r="C1" s="560"/>
      <c r="D1" s="560"/>
      <c r="E1" s="560"/>
      <c r="F1" s="560"/>
      <c r="G1" s="560"/>
      <c r="H1" s="1218" t="s">
        <v>1250</v>
      </c>
    </row>
    <row r="2" spans="1:8" s="5" customFormat="1" ht="12.75">
      <c r="A2" s="519" t="s">
        <v>765</v>
      </c>
      <c r="B2" s="566"/>
      <c r="C2" s="566"/>
      <c r="D2" s="566"/>
      <c r="E2" s="566"/>
      <c r="F2" s="566"/>
      <c r="G2" s="566"/>
      <c r="H2" s="1218" t="s">
        <v>1266</v>
      </c>
    </row>
    <row r="3" spans="1:8" s="5" customFormat="1" ht="12.75">
      <c r="A3" s="27" t="s">
        <v>1014</v>
      </c>
      <c r="B3" s="567"/>
      <c r="C3" s="567"/>
      <c r="D3" s="567"/>
      <c r="E3" s="567"/>
      <c r="F3" s="567"/>
      <c r="G3" s="567"/>
      <c r="H3" s="1218"/>
    </row>
    <row r="4" spans="1:8" ht="12" customHeight="1" thickBot="1">
      <c r="A4" s="198" t="s">
        <v>238</v>
      </c>
      <c r="B4" s="307"/>
      <c r="C4" s="289"/>
      <c r="D4" s="289"/>
      <c r="E4" s="289"/>
      <c r="F4" s="289"/>
      <c r="G4" s="289"/>
    </row>
    <row r="5" spans="1:8" ht="52.5" customHeight="1" thickTop="1">
      <c r="A5" s="1536" t="s">
        <v>114</v>
      </c>
      <c r="B5" s="1547" t="s">
        <v>1102</v>
      </c>
      <c r="C5" s="1549"/>
      <c r="D5" s="1547" t="s">
        <v>1038</v>
      </c>
      <c r="E5" s="1549"/>
      <c r="F5" s="1547" t="s">
        <v>1039</v>
      </c>
      <c r="G5" s="1548"/>
    </row>
    <row r="6" spans="1:8" ht="66.75" customHeight="1">
      <c r="A6" s="1537"/>
      <c r="B6" s="1133" t="s">
        <v>80</v>
      </c>
      <c r="C6" s="1130" t="s">
        <v>1103</v>
      </c>
      <c r="D6" s="1133" t="s">
        <v>80</v>
      </c>
      <c r="E6" s="1130" t="s">
        <v>1103</v>
      </c>
      <c r="F6" s="1133" t="s">
        <v>80</v>
      </c>
      <c r="G6" s="1135" t="s">
        <v>1103</v>
      </c>
    </row>
    <row r="7" spans="1:8" ht="39.75" customHeight="1">
      <c r="A7" s="1532" t="s">
        <v>20</v>
      </c>
      <c r="B7" s="1550" t="s">
        <v>120</v>
      </c>
      <c r="C7" s="1551"/>
      <c r="D7" s="1550" t="s">
        <v>122</v>
      </c>
      <c r="E7" s="1551"/>
      <c r="F7" s="1550" t="s">
        <v>123</v>
      </c>
      <c r="G7" s="1552"/>
    </row>
    <row r="8" spans="1:8" ht="57.75" customHeight="1" thickBot="1">
      <c r="A8" s="1533"/>
      <c r="B8" s="1131" t="s">
        <v>117</v>
      </c>
      <c r="C8" s="1129" t="s">
        <v>121</v>
      </c>
      <c r="D8" s="1131" t="s">
        <v>117</v>
      </c>
      <c r="E8" s="1129" t="s">
        <v>121</v>
      </c>
      <c r="F8" s="1131" t="s">
        <v>117</v>
      </c>
      <c r="G8" s="1137" t="s">
        <v>121</v>
      </c>
    </row>
    <row r="9" spans="1:8" ht="15.95" customHeight="1" thickTop="1">
      <c r="A9" s="527"/>
      <c r="B9" s="316"/>
      <c r="C9" s="316"/>
      <c r="D9" s="316"/>
      <c r="E9" s="316"/>
      <c r="F9" s="316"/>
      <c r="G9" s="291"/>
    </row>
    <row r="10" spans="1:8" ht="15.95" customHeight="1">
      <c r="A10" s="271" t="s">
        <v>19</v>
      </c>
      <c r="B10" s="71">
        <v>20</v>
      </c>
      <c r="C10" s="71">
        <v>20</v>
      </c>
      <c r="D10" s="71">
        <v>17</v>
      </c>
      <c r="E10" s="71">
        <v>16</v>
      </c>
      <c r="F10" s="71">
        <v>6</v>
      </c>
      <c r="G10" s="151">
        <v>6</v>
      </c>
    </row>
    <row r="11" spans="1:8" ht="15.95" customHeight="1">
      <c r="A11" s="638" t="s">
        <v>61</v>
      </c>
      <c r="B11" s="75"/>
      <c r="C11" s="75"/>
      <c r="D11" s="75"/>
      <c r="E11" s="75"/>
      <c r="F11" s="75"/>
      <c r="G11" s="152"/>
    </row>
    <row r="12" spans="1:8" ht="15.95" customHeight="1">
      <c r="A12" s="225"/>
      <c r="B12" s="75"/>
      <c r="C12" s="75"/>
      <c r="D12" s="75"/>
      <c r="E12" s="75"/>
      <c r="F12" s="75"/>
      <c r="G12" s="152"/>
    </row>
    <row r="13" spans="1:8" ht="15.95" customHeight="1">
      <c r="A13" s="225" t="s">
        <v>36</v>
      </c>
      <c r="B13" s="75">
        <v>3</v>
      </c>
      <c r="C13" s="75">
        <v>3</v>
      </c>
      <c r="D13" s="75">
        <v>5</v>
      </c>
      <c r="E13" s="75">
        <v>5</v>
      </c>
      <c r="F13" s="75">
        <v>1</v>
      </c>
      <c r="G13" s="152">
        <v>1</v>
      </c>
    </row>
    <row r="14" spans="1:8" s="33" customFormat="1" ht="15.95" customHeight="1">
      <c r="A14" s="225"/>
      <c r="B14" s="75"/>
      <c r="C14" s="75"/>
      <c r="D14" s="75"/>
      <c r="E14" s="75"/>
      <c r="F14" s="75"/>
      <c r="G14" s="152"/>
      <c r="H14" s="220"/>
    </row>
    <row r="15" spans="1:8" s="258" customFormat="1" ht="15.95" customHeight="1">
      <c r="A15" s="225" t="s">
        <v>100</v>
      </c>
      <c r="B15" s="75">
        <v>3</v>
      </c>
      <c r="C15" s="75">
        <v>3</v>
      </c>
      <c r="D15" s="75">
        <v>5</v>
      </c>
      <c r="E15" s="75">
        <v>5</v>
      </c>
      <c r="F15" s="75">
        <v>1</v>
      </c>
      <c r="G15" s="152">
        <v>1</v>
      </c>
      <c r="H15" s="33"/>
    </row>
    <row r="16" spans="1:8" s="258" customFormat="1" ht="15.95" customHeight="1">
      <c r="A16" s="225"/>
      <c r="B16" s="75"/>
      <c r="C16" s="75"/>
      <c r="D16" s="75"/>
      <c r="E16" s="75"/>
      <c r="F16" s="75"/>
      <c r="G16" s="152"/>
    </row>
    <row r="17" spans="1:8" s="258" customFormat="1" ht="15.95" customHeight="1">
      <c r="A17" s="225" t="s">
        <v>37</v>
      </c>
      <c r="B17" s="75">
        <v>10</v>
      </c>
      <c r="C17" s="75">
        <v>10</v>
      </c>
      <c r="D17" s="75">
        <v>7</v>
      </c>
      <c r="E17" s="75">
        <v>6</v>
      </c>
      <c r="F17" s="75">
        <v>3</v>
      </c>
      <c r="G17" s="152">
        <v>3</v>
      </c>
    </row>
    <row r="18" spans="1:8" s="258" customFormat="1" ht="15.95" customHeight="1">
      <c r="A18" s="225"/>
      <c r="B18" s="75"/>
      <c r="C18" s="75"/>
      <c r="D18" s="75"/>
      <c r="E18" s="75"/>
      <c r="F18" s="75"/>
      <c r="G18" s="152"/>
    </row>
    <row r="19" spans="1:8" s="258" customFormat="1" ht="15.95" customHeight="1">
      <c r="A19" s="225" t="s">
        <v>102</v>
      </c>
      <c r="B19" s="75">
        <v>9</v>
      </c>
      <c r="C19" s="75">
        <v>9</v>
      </c>
      <c r="D19" s="75">
        <v>6</v>
      </c>
      <c r="E19" s="75">
        <v>5</v>
      </c>
      <c r="F19" s="616" t="s">
        <v>313</v>
      </c>
      <c r="G19" s="619" t="s">
        <v>313</v>
      </c>
    </row>
    <row r="20" spans="1:8" s="258" customFormat="1" ht="15.95" customHeight="1">
      <c r="A20" s="225" t="s">
        <v>103</v>
      </c>
      <c r="B20" s="75">
        <v>1</v>
      </c>
      <c r="C20" s="75">
        <v>1</v>
      </c>
      <c r="D20" s="75">
        <v>1</v>
      </c>
      <c r="E20" s="75">
        <v>1</v>
      </c>
      <c r="F20" s="75">
        <v>3</v>
      </c>
      <c r="G20" s="152">
        <v>3</v>
      </c>
    </row>
    <row r="21" spans="1:8" s="258" customFormat="1" ht="15.95" customHeight="1">
      <c r="A21" s="225"/>
      <c r="B21" s="75"/>
      <c r="C21" s="75"/>
      <c r="D21" s="75"/>
      <c r="E21" s="75"/>
      <c r="F21" s="75"/>
      <c r="G21" s="152"/>
    </row>
    <row r="22" spans="1:8" s="258" customFormat="1" ht="15.95" customHeight="1">
      <c r="A22" s="225" t="s">
        <v>38</v>
      </c>
      <c r="B22" s="75">
        <v>1</v>
      </c>
      <c r="C22" s="75">
        <v>1</v>
      </c>
      <c r="D22" s="75">
        <v>2</v>
      </c>
      <c r="E22" s="75">
        <v>2</v>
      </c>
      <c r="F22" s="616" t="s">
        <v>313</v>
      </c>
      <c r="G22" s="619" t="s">
        <v>313</v>
      </c>
    </row>
    <row r="23" spans="1:8" s="258" customFormat="1" ht="15.95" customHeight="1">
      <c r="A23" s="225"/>
      <c r="B23" s="75"/>
      <c r="C23" s="75"/>
      <c r="D23" s="75"/>
      <c r="E23" s="75"/>
      <c r="F23" s="75"/>
      <c r="G23" s="152"/>
    </row>
    <row r="24" spans="1:8" s="258" customFormat="1" ht="15.95" customHeight="1">
      <c r="A24" s="225" t="s">
        <v>104</v>
      </c>
      <c r="B24" s="75">
        <v>1</v>
      </c>
      <c r="C24" s="75">
        <v>1</v>
      </c>
      <c r="D24" s="616" t="s">
        <v>313</v>
      </c>
      <c r="E24" s="616" t="s">
        <v>313</v>
      </c>
      <c r="F24" s="616" t="s">
        <v>313</v>
      </c>
      <c r="G24" s="619" t="s">
        <v>313</v>
      </c>
    </row>
    <row r="25" spans="1:8" s="258" customFormat="1" ht="15.95" customHeight="1">
      <c r="A25" s="225" t="s">
        <v>106</v>
      </c>
      <c r="B25" s="616" t="s">
        <v>313</v>
      </c>
      <c r="C25" s="616" t="s">
        <v>313</v>
      </c>
      <c r="D25" s="75">
        <v>2</v>
      </c>
      <c r="E25" s="75">
        <v>2</v>
      </c>
      <c r="F25" s="616" t="s">
        <v>313</v>
      </c>
      <c r="G25" s="619" t="s">
        <v>313</v>
      </c>
    </row>
    <row r="26" spans="1:8" s="258" customFormat="1" ht="15.95" customHeight="1">
      <c r="A26" s="225"/>
      <c r="B26" s="75"/>
      <c r="C26" s="75"/>
      <c r="D26" s="75"/>
      <c r="E26" s="75"/>
      <c r="F26" s="75"/>
      <c r="G26" s="152"/>
    </row>
    <row r="27" spans="1:8" s="258" customFormat="1" ht="15.95" customHeight="1">
      <c r="A27" s="224" t="s">
        <v>96</v>
      </c>
      <c r="B27" s="75"/>
      <c r="C27" s="75"/>
      <c r="D27" s="75"/>
      <c r="E27" s="75"/>
      <c r="F27" s="75"/>
      <c r="G27" s="152"/>
    </row>
    <row r="28" spans="1:8" s="258" customFormat="1" ht="15.95" customHeight="1">
      <c r="A28" s="552" t="s">
        <v>146</v>
      </c>
      <c r="B28" s="75">
        <v>5</v>
      </c>
      <c r="C28" s="75">
        <v>5</v>
      </c>
      <c r="D28" s="75">
        <v>2</v>
      </c>
      <c r="E28" s="75">
        <v>2</v>
      </c>
      <c r="F28" s="616" t="s">
        <v>313</v>
      </c>
      <c r="G28" s="619" t="s">
        <v>313</v>
      </c>
    </row>
    <row r="29" spans="1:8" ht="15.95" customHeight="1">
      <c r="A29" s="12"/>
      <c r="B29" s="75"/>
      <c r="C29" s="75"/>
      <c r="D29" s="75"/>
      <c r="E29" s="75"/>
      <c r="F29" s="75"/>
      <c r="G29" s="152"/>
      <c r="H29" s="258"/>
    </row>
    <row r="30" spans="1:8" ht="15.95" customHeight="1">
      <c r="A30" s="225" t="s">
        <v>109</v>
      </c>
      <c r="B30" s="75">
        <v>5</v>
      </c>
      <c r="C30" s="75">
        <v>5</v>
      </c>
      <c r="D30" s="75">
        <v>2</v>
      </c>
      <c r="E30" s="75">
        <v>2</v>
      </c>
      <c r="F30" s="616" t="s">
        <v>313</v>
      </c>
      <c r="G30" s="619" t="s">
        <v>313</v>
      </c>
      <c r="H30" s="258"/>
    </row>
    <row r="31" spans="1:8" ht="15.95" customHeight="1">
      <c r="A31" s="225"/>
      <c r="B31" s="75"/>
      <c r="C31" s="75"/>
      <c r="D31" s="75"/>
      <c r="E31" s="75"/>
      <c r="F31" s="75"/>
      <c r="G31" s="152"/>
    </row>
    <row r="32" spans="1:8" ht="15.95" customHeight="1">
      <c r="A32" s="225" t="s">
        <v>41</v>
      </c>
      <c r="B32" s="75">
        <v>1</v>
      </c>
      <c r="C32" s="75">
        <v>1</v>
      </c>
      <c r="D32" s="75">
        <v>1</v>
      </c>
      <c r="E32" s="75">
        <v>1</v>
      </c>
      <c r="F32" s="75">
        <v>2</v>
      </c>
      <c r="G32" s="152">
        <v>2</v>
      </c>
    </row>
    <row r="33" spans="1:7" ht="15.95" customHeight="1">
      <c r="A33" s="225"/>
      <c r="B33" s="75"/>
      <c r="C33" s="75"/>
      <c r="D33" s="75"/>
      <c r="E33" s="75"/>
      <c r="F33" s="75"/>
      <c r="G33" s="152"/>
    </row>
    <row r="34" spans="1:7" ht="15.95" customHeight="1">
      <c r="A34" s="225" t="s">
        <v>303</v>
      </c>
      <c r="B34" s="75">
        <v>1</v>
      </c>
      <c r="C34" s="75">
        <v>1</v>
      </c>
      <c r="D34" s="75">
        <v>1</v>
      </c>
      <c r="E34" s="75">
        <v>1</v>
      </c>
      <c r="F34" s="75">
        <v>2</v>
      </c>
      <c r="G34" s="152">
        <v>2</v>
      </c>
    </row>
    <row r="35" spans="1:7" ht="12">
      <c r="B35" s="543"/>
      <c r="C35" s="543"/>
      <c r="D35" s="543"/>
      <c r="E35" s="543"/>
      <c r="F35" s="543"/>
      <c r="G35" s="191"/>
    </row>
    <row r="36" spans="1:7" ht="12">
      <c r="B36" s="543"/>
      <c r="C36" s="543"/>
      <c r="D36" s="543"/>
      <c r="E36" s="543"/>
      <c r="F36" s="543"/>
      <c r="G36" s="191"/>
    </row>
    <row r="37" spans="1:7" ht="12">
      <c r="B37" s="543"/>
      <c r="C37" s="543"/>
      <c r="D37" s="543"/>
      <c r="E37" s="543"/>
      <c r="F37" s="543"/>
      <c r="G37" s="191"/>
    </row>
    <row r="38" spans="1:7" ht="12">
      <c r="B38" s="543"/>
      <c r="C38" s="543"/>
      <c r="D38" s="543"/>
      <c r="E38" s="543"/>
      <c r="F38" s="543"/>
      <c r="G38" s="191"/>
    </row>
  </sheetData>
  <mergeCells count="8">
    <mergeCell ref="A5:A6"/>
    <mergeCell ref="B5:C5"/>
    <mergeCell ref="D5:E5"/>
    <mergeCell ref="F5:G5"/>
    <mergeCell ref="A7:A8"/>
    <mergeCell ref="B7:C7"/>
    <mergeCell ref="D7:E7"/>
    <mergeCell ref="F7:G7"/>
  </mergeCells>
  <hyperlinks>
    <hyperlink ref="H1" location="'Spis tablic'!A1" display="Powrót do spisu tablic"/>
    <hyperlink ref="H2" location="'Spis tablic'!A1" display="Back to the list of tables"/>
  </hyperlink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F1F7"/>
  </sheetPr>
  <dimension ref="A1:M123"/>
  <sheetViews>
    <sheetView zoomScaleNormal="100" workbookViewId="0">
      <selection activeCell="L2" sqref="L2"/>
    </sheetView>
  </sheetViews>
  <sheetFormatPr defaultRowHeight="12.75"/>
  <cols>
    <col min="1" max="1" width="22.140625" style="11" customWidth="1"/>
    <col min="2" max="3" width="14" style="849" customWidth="1"/>
    <col min="4" max="4" width="13.42578125" style="849" customWidth="1"/>
    <col min="5" max="5" width="13.28515625" style="849" customWidth="1"/>
    <col min="6" max="6" width="11.85546875" style="848" customWidth="1"/>
    <col min="7" max="7" width="12.85546875" style="20" customWidth="1"/>
    <col min="8" max="8" width="13.140625" style="20" customWidth="1"/>
    <col min="9" max="9" width="13.42578125" style="20" customWidth="1"/>
    <col min="10" max="10" width="13.7109375" style="20" customWidth="1"/>
    <col min="11" max="11" width="12.42578125" style="20" customWidth="1"/>
    <col min="12" max="12" width="9.140625" style="6"/>
    <col min="13" max="16384" width="9.140625" style="5"/>
  </cols>
  <sheetData>
    <row r="1" spans="1:13">
      <c r="A1" s="519" t="s">
        <v>1398</v>
      </c>
      <c r="B1" s="866"/>
      <c r="C1" s="866"/>
      <c r="D1" s="866"/>
      <c r="E1" s="866"/>
      <c r="F1" s="865"/>
      <c r="G1" s="519"/>
      <c r="H1" s="5"/>
      <c r="I1" s="16"/>
      <c r="J1" s="16"/>
      <c r="K1" s="16"/>
      <c r="L1" s="1218" t="s">
        <v>1250</v>
      </c>
      <c r="M1" s="6"/>
    </row>
    <row r="2" spans="1:13">
      <c r="A2" s="519" t="s">
        <v>1339</v>
      </c>
      <c r="B2" s="866"/>
      <c r="C2" s="866"/>
      <c r="D2" s="866"/>
      <c r="E2" s="866"/>
      <c r="F2" s="865"/>
      <c r="G2" s="519"/>
      <c r="H2" s="5"/>
      <c r="I2" s="16"/>
      <c r="J2" s="16"/>
      <c r="K2" s="16"/>
      <c r="L2" s="1218" t="s">
        <v>1266</v>
      </c>
      <c r="M2" s="6"/>
    </row>
    <row r="3" spans="1:13" s="20" customFormat="1" ht="13.5" thickBot="1">
      <c r="A3" s="27" t="s">
        <v>1340</v>
      </c>
      <c r="B3" s="887"/>
      <c r="C3" s="887"/>
      <c r="D3" s="887"/>
      <c r="E3" s="887"/>
      <c r="F3" s="886"/>
      <c r="G3" s="27"/>
      <c r="I3" s="16"/>
      <c r="J3" s="16"/>
      <c r="K3" s="16"/>
      <c r="L3" s="1218"/>
      <c r="M3" s="22"/>
    </row>
    <row r="4" spans="1:13" s="647" customFormat="1" ht="13.5" customHeight="1" thickTop="1">
      <c r="A4" s="1578" t="s">
        <v>1275</v>
      </c>
      <c r="B4" s="1580" t="s">
        <v>140</v>
      </c>
      <c r="C4" s="1581"/>
      <c r="D4" s="1582" t="s">
        <v>847</v>
      </c>
      <c r="E4" s="1582"/>
      <c r="F4" s="1582"/>
      <c r="G4" s="1582" t="s">
        <v>846</v>
      </c>
      <c r="H4" s="1582"/>
      <c r="I4" s="1582"/>
      <c r="J4" s="1582"/>
      <c r="K4" s="1580"/>
    </row>
    <row r="5" spans="1:13" ht="15" customHeight="1">
      <c r="A5" s="1579"/>
      <c r="B5" s="1583" t="s">
        <v>1278</v>
      </c>
      <c r="C5" s="1495" t="s">
        <v>974</v>
      </c>
      <c r="D5" s="1496" t="s">
        <v>71</v>
      </c>
      <c r="E5" s="1586" t="s">
        <v>139</v>
      </c>
      <c r="F5" s="1587"/>
      <c r="G5" s="1495" t="s">
        <v>71</v>
      </c>
      <c r="H5" s="1495" t="s">
        <v>1281</v>
      </c>
      <c r="I5" s="1495" t="s">
        <v>1276</v>
      </c>
      <c r="J5" s="1588" t="s">
        <v>1305</v>
      </c>
      <c r="K5" s="1588" t="s">
        <v>1277</v>
      </c>
    </row>
    <row r="6" spans="1:13">
      <c r="A6" s="1579"/>
      <c r="B6" s="1583"/>
      <c r="C6" s="1496"/>
      <c r="D6" s="1496"/>
      <c r="E6" s="1495" t="s">
        <v>1279</v>
      </c>
      <c r="F6" s="1495" t="s">
        <v>1280</v>
      </c>
      <c r="G6" s="1496"/>
      <c r="H6" s="1496"/>
      <c r="I6" s="1496"/>
      <c r="J6" s="1583"/>
      <c r="K6" s="1583"/>
    </row>
    <row r="7" spans="1:13">
      <c r="A7" s="1579"/>
      <c r="B7" s="1583"/>
      <c r="C7" s="1496"/>
      <c r="D7" s="1496"/>
      <c r="E7" s="1496"/>
      <c r="F7" s="1496"/>
      <c r="G7" s="1496"/>
      <c r="H7" s="1496"/>
      <c r="I7" s="1496"/>
      <c r="J7" s="1583"/>
      <c r="K7" s="1583"/>
    </row>
    <row r="8" spans="1:13">
      <c r="A8" s="1579"/>
      <c r="B8" s="1583"/>
      <c r="C8" s="1496"/>
      <c r="D8" s="1496"/>
      <c r="E8" s="1496"/>
      <c r="F8" s="1496"/>
      <c r="G8" s="1496"/>
      <c r="H8" s="1496"/>
      <c r="I8" s="1496"/>
      <c r="J8" s="1583"/>
      <c r="K8" s="1583"/>
    </row>
    <row r="9" spans="1:13">
      <c r="A9" s="1579"/>
      <c r="B9" s="1584"/>
      <c r="C9" s="1585"/>
      <c r="D9" s="1585"/>
      <c r="E9" s="1585"/>
      <c r="F9" s="1585"/>
      <c r="G9" s="1585"/>
      <c r="H9" s="1585"/>
      <c r="I9" s="1585"/>
      <c r="J9" s="1584"/>
      <c r="K9" s="1584"/>
    </row>
    <row r="10" spans="1:13" ht="12.75" customHeight="1">
      <c r="A10" s="1564" t="s">
        <v>20</v>
      </c>
      <c r="B10" s="1566" t="s">
        <v>59</v>
      </c>
      <c r="C10" s="1567"/>
      <c r="D10" s="1568" t="s">
        <v>845</v>
      </c>
      <c r="E10" s="1568"/>
      <c r="F10" s="1568"/>
      <c r="G10" s="1568" t="s">
        <v>844</v>
      </c>
      <c r="H10" s="1568"/>
      <c r="I10" s="1568"/>
      <c r="J10" s="1568"/>
      <c r="K10" s="1566"/>
    </row>
    <row r="11" spans="1:13" ht="15" customHeight="1">
      <c r="A11" s="1564"/>
      <c r="B11" s="1569" t="s">
        <v>838</v>
      </c>
      <c r="C11" s="1571" t="s">
        <v>837</v>
      </c>
      <c r="D11" s="1571" t="s">
        <v>117</v>
      </c>
      <c r="E11" s="1566" t="s">
        <v>975</v>
      </c>
      <c r="F11" s="1573"/>
      <c r="G11" s="1574" t="s">
        <v>117</v>
      </c>
      <c r="H11" s="1571" t="s">
        <v>834</v>
      </c>
      <c r="I11" s="1571" t="s">
        <v>1260</v>
      </c>
      <c r="J11" s="1571" t="s">
        <v>833</v>
      </c>
      <c r="K11" s="1576" t="s">
        <v>832</v>
      </c>
    </row>
    <row r="12" spans="1:13" s="1222" customFormat="1" ht="56.25" customHeight="1" thickBot="1">
      <c r="A12" s="1565"/>
      <c r="B12" s="1570"/>
      <c r="C12" s="1572"/>
      <c r="D12" s="1572"/>
      <c r="E12" s="1302" t="s">
        <v>836</v>
      </c>
      <c r="F12" s="795" t="s">
        <v>835</v>
      </c>
      <c r="G12" s="1575"/>
      <c r="H12" s="1572"/>
      <c r="I12" s="1572"/>
      <c r="J12" s="1572"/>
      <c r="K12" s="1577"/>
      <c r="L12" s="845"/>
    </row>
    <row r="13" spans="1:13" ht="9.75" customHeight="1" thickTop="1">
      <c r="A13" s="599"/>
      <c r="B13" s="22"/>
      <c r="C13" s="22"/>
      <c r="D13" s="848"/>
      <c r="E13" s="22"/>
      <c r="F13" s="22"/>
      <c r="G13" s="268"/>
      <c r="H13" s="268"/>
      <c r="I13" s="22"/>
      <c r="J13" s="22"/>
      <c r="K13" s="268"/>
    </row>
    <row r="14" spans="1:13">
      <c r="A14" s="594"/>
      <c r="B14" s="6"/>
      <c r="C14" s="6"/>
      <c r="D14" s="857"/>
      <c r="E14" s="6"/>
      <c r="F14" s="870" t="s">
        <v>856</v>
      </c>
      <c r="G14" s="217" t="s">
        <v>855</v>
      </c>
      <c r="H14" s="6"/>
      <c r="I14" s="6"/>
      <c r="J14" s="6"/>
      <c r="K14" s="6"/>
    </row>
    <row r="15" spans="1:13" ht="8.25" customHeight="1">
      <c r="B15" s="22"/>
      <c r="C15" s="22"/>
      <c r="D15" s="848"/>
      <c r="E15" s="22"/>
      <c r="F15" s="22"/>
      <c r="G15" s="22"/>
      <c r="H15" s="22"/>
      <c r="I15" s="22"/>
      <c r="J15" s="22"/>
      <c r="K15" s="22"/>
    </row>
    <row r="16" spans="1:13" s="193" customFormat="1" ht="12.95" customHeight="1">
      <c r="A16" s="897" t="s">
        <v>936</v>
      </c>
      <c r="B16" s="1066">
        <v>11150.3</v>
      </c>
      <c r="C16" s="1066">
        <v>8708</v>
      </c>
      <c r="D16" s="1066">
        <v>6115.1</v>
      </c>
      <c r="E16" s="1066">
        <v>3257.4</v>
      </c>
      <c r="F16" s="1066">
        <v>1665.6</v>
      </c>
      <c r="G16" s="1066">
        <v>5035.2</v>
      </c>
      <c r="H16" s="1066">
        <v>2442.3000000000002</v>
      </c>
      <c r="I16" s="1066">
        <v>1860.6</v>
      </c>
      <c r="J16" s="1066">
        <v>700.8</v>
      </c>
      <c r="K16" s="1067">
        <v>31.5</v>
      </c>
      <c r="L16" s="579"/>
    </row>
    <row r="17" spans="1:12" s="193" customFormat="1" ht="12.95" customHeight="1">
      <c r="A17" s="896" t="s">
        <v>61</v>
      </c>
      <c r="B17" s="1066"/>
      <c r="C17" s="1066"/>
      <c r="D17" s="1066"/>
      <c r="E17" s="1066"/>
      <c r="F17" s="1066"/>
      <c r="G17" s="1066"/>
      <c r="H17" s="1066"/>
      <c r="I17" s="1066"/>
      <c r="J17" s="1066"/>
      <c r="K17" s="1067"/>
      <c r="L17" s="579"/>
    </row>
    <row r="18" spans="1:12" ht="12.95" customHeight="1">
      <c r="A18" s="869"/>
      <c r="B18" s="679"/>
      <c r="C18" s="679"/>
      <c r="D18" s="679"/>
      <c r="E18" s="679"/>
      <c r="F18" s="679"/>
      <c r="G18" s="679"/>
      <c r="H18" s="679"/>
      <c r="I18" s="679"/>
      <c r="J18" s="679"/>
      <c r="K18" s="1068"/>
      <c r="L18" s="579"/>
    </row>
    <row r="19" spans="1:12" s="647" customFormat="1" ht="12.95" customHeight="1">
      <c r="A19" s="225" t="s">
        <v>36</v>
      </c>
      <c r="B19" s="679">
        <v>1003.1</v>
      </c>
      <c r="C19" s="679">
        <v>789.7</v>
      </c>
      <c r="D19" s="679">
        <v>540.9</v>
      </c>
      <c r="E19" s="679">
        <v>335.5</v>
      </c>
      <c r="F19" s="679">
        <v>149.1</v>
      </c>
      <c r="G19" s="679">
        <v>462.2</v>
      </c>
      <c r="H19" s="679">
        <v>213.4</v>
      </c>
      <c r="I19" s="679">
        <v>151.6</v>
      </c>
      <c r="J19" s="679">
        <v>88.4</v>
      </c>
      <c r="K19" s="1068">
        <v>8.8000000000000007</v>
      </c>
      <c r="L19" s="950"/>
    </row>
    <row r="20" spans="1:12" s="647" customFormat="1" ht="15.95" customHeight="1">
      <c r="A20" s="225" t="s">
        <v>100</v>
      </c>
      <c r="B20" s="679">
        <v>327</v>
      </c>
      <c r="C20" s="679">
        <v>327</v>
      </c>
      <c r="D20" s="679">
        <v>246</v>
      </c>
      <c r="E20" s="679">
        <v>159</v>
      </c>
      <c r="F20" s="679">
        <v>87</v>
      </c>
      <c r="G20" s="679">
        <v>81</v>
      </c>
      <c r="H20" s="1350" t="s">
        <v>313</v>
      </c>
      <c r="I20" s="679">
        <v>58</v>
      </c>
      <c r="J20" s="679">
        <v>20</v>
      </c>
      <c r="K20" s="1068">
        <v>3</v>
      </c>
      <c r="L20" s="950"/>
    </row>
    <row r="21" spans="1:12" s="647" customFormat="1" ht="12.95" customHeight="1">
      <c r="A21" s="225" t="s">
        <v>101</v>
      </c>
      <c r="B21" s="679">
        <v>676.1</v>
      </c>
      <c r="C21" s="679">
        <v>462.7</v>
      </c>
      <c r="D21" s="679">
        <v>294.89999999999998</v>
      </c>
      <c r="E21" s="679">
        <v>176.5</v>
      </c>
      <c r="F21" s="679">
        <v>62.1</v>
      </c>
      <c r="G21" s="679">
        <v>381.2</v>
      </c>
      <c r="H21" s="679">
        <v>213.4</v>
      </c>
      <c r="I21" s="679">
        <v>93.6</v>
      </c>
      <c r="J21" s="679">
        <v>68.400000000000006</v>
      </c>
      <c r="K21" s="1068">
        <v>5.8</v>
      </c>
      <c r="L21" s="950"/>
    </row>
    <row r="22" spans="1:12" s="647" customFormat="1" ht="12.95" customHeight="1">
      <c r="A22" s="225"/>
      <c r="B22" s="679"/>
      <c r="C22" s="679"/>
      <c r="D22" s="679"/>
      <c r="E22" s="679"/>
      <c r="F22" s="679"/>
      <c r="G22" s="679"/>
      <c r="H22" s="679"/>
      <c r="I22" s="679"/>
      <c r="J22" s="679"/>
      <c r="K22" s="1068"/>
      <c r="L22" s="950"/>
    </row>
    <row r="23" spans="1:12" s="647" customFormat="1" ht="12.95" customHeight="1">
      <c r="A23" s="225" t="s">
        <v>37</v>
      </c>
      <c r="B23" s="679">
        <v>2536.9</v>
      </c>
      <c r="C23" s="679">
        <v>2130.3000000000002</v>
      </c>
      <c r="D23" s="679">
        <v>1581.5</v>
      </c>
      <c r="E23" s="679">
        <v>704.9</v>
      </c>
      <c r="F23" s="679">
        <v>654.70000000000005</v>
      </c>
      <c r="G23" s="679">
        <v>955.4</v>
      </c>
      <c r="H23" s="679">
        <v>406.6</v>
      </c>
      <c r="I23" s="679">
        <v>366.3</v>
      </c>
      <c r="J23" s="679">
        <v>182.5</v>
      </c>
      <c r="K23" s="1351" t="s">
        <v>313</v>
      </c>
      <c r="L23" s="950"/>
    </row>
    <row r="24" spans="1:12" s="647" customFormat="1" ht="15.95" customHeight="1">
      <c r="A24" s="225" t="s">
        <v>102</v>
      </c>
      <c r="B24" s="679">
        <v>594.1</v>
      </c>
      <c r="C24" s="679">
        <v>591.79999999999995</v>
      </c>
      <c r="D24" s="679">
        <v>486</v>
      </c>
      <c r="E24" s="679">
        <v>52.8</v>
      </c>
      <c r="F24" s="679">
        <v>351.4</v>
      </c>
      <c r="G24" s="679">
        <v>108.1</v>
      </c>
      <c r="H24" s="679">
        <v>2.2999999999999998</v>
      </c>
      <c r="I24" s="679">
        <v>70.3</v>
      </c>
      <c r="J24" s="679">
        <v>35.5</v>
      </c>
      <c r="K24" s="1351" t="s">
        <v>313</v>
      </c>
      <c r="L24" s="950"/>
    </row>
    <row r="25" spans="1:12" s="647" customFormat="1" ht="12.95" customHeight="1">
      <c r="A25" s="225" t="s">
        <v>103</v>
      </c>
      <c r="B25" s="679">
        <v>1942.8</v>
      </c>
      <c r="C25" s="679">
        <v>1538.5</v>
      </c>
      <c r="D25" s="679">
        <v>1095.5</v>
      </c>
      <c r="E25" s="679">
        <v>652.1</v>
      </c>
      <c r="F25" s="679">
        <v>303.3</v>
      </c>
      <c r="G25" s="679">
        <v>847.3</v>
      </c>
      <c r="H25" s="679">
        <v>404.3</v>
      </c>
      <c r="I25" s="679">
        <v>296</v>
      </c>
      <c r="J25" s="679">
        <v>147</v>
      </c>
      <c r="K25" s="1351" t="s">
        <v>313</v>
      </c>
      <c r="L25" s="950"/>
    </row>
    <row r="26" spans="1:12" s="647" customFormat="1" ht="12.95" customHeight="1">
      <c r="A26" s="225"/>
      <c r="B26" s="679"/>
      <c r="C26" s="679"/>
      <c r="D26" s="679"/>
      <c r="E26" s="679"/>
      <c r="F26" s="679"/>
      <c r="G26" s="679"/>
      <c r="H26" s="679"/>
      <c r="I26" s="679"/>
      <c r="J26" s="679"/>
      <c r="K26" s="1068"/>
      <c r="L26" s="950"/>
    </row>
    <row r="27" spans="1:12" s="647" customFormat="1" ht="12.95" customHeight="1">
      <c r="A27" s="225" t="s">
        <v>38</v>
      </c>
      <c r="B27" s="679">
        <v>1318.4</v>
      </c>
      <c r="C27" s="679">
        <v>939.8</v>
      </c>
      <c r="D27" s="679">
        <v>359.2</v>
      </c>
      <c r="E27" s="679">
        <v>150.30000000000001</v>
      </c>
      <c r="F27" s="679">
        <v>23.5</v>
      </c>
      <c r="G27" s="679">
        <v>959.2</v>
      </c>
      <c r="H27" s="679">
        <v>378.6</v>
      </c>
      <c r="I27" s="679">
        <v>499.5</v>
      </c>
      <c r="J27" s="679">
        <v>64.3</v>
      </c>
      <c r="K27" s="1068">
        <v>16.8</v>
      </c>
      <c r="L27" s="950"/>
    </row>
    <row r="28" spans="1:12" s="647" customFormat="1" ht="15.95" customHeight="1">
      <c r="A28" s="225" t="s">
        <v>104</v>
      </c>
      <c r="B28" s="679">
        <v>556.9</v>
      </c>
      <c r="C28" s="679">
        <v>353.1</v>
      </c>
      <c r="D28" s="679">
        <v>229.5</v>
      </c>
      <c r="E28" s="679">
        <v>60</v>
      </c>
      <c r="F28" s="679">
        <v>17.7</v>
      </c>
      <c r="G28" s="679">
        <v>327.39999999999998</v>
      </c>
      <c r="H28" s="679">
        <v>203.8</v>
      </c>
      <c r="I28" s="679">
        <v>87</v>
      </c>
      <c r="J28" s="679">
        <v>36.6</v>
      </c>
      <c r="K28" s="1351" t="s">
        <v>313</v>
      </c>
      <c r="L28" s="950"/>
    </row>
    <row r="29" spans="1:12" s="647" customFormat="1" ht="12.95" customHeight="1">
      <c r="A29" s="225" t="s">
        <v>106</v>
      </c>
      <c r="B29" s="679">
        <v>761.5</v>
      </c>
      <c r="C29" s="679">
        <v>586.70000000000005</v>
      </c>
      <c r="D29" s="679">
        <v>129.69999999999999</v>
      </c>
      <c r="E29" s="679">
        <v>90.3</v>
      </c>
      <c r="F29" s="679">
        <v>5.8</v>
      </c>
      <c r="G29" s="679">
        <v>631.79999999999995</v>
      </c>
      <c r="H29" s="679">
        <v>174.8</v>
      </c>
      <c r="I29" s="679">
        <v>412.5</v>
      </c>
      <c r="J29" s="679">
        <v>27.7</v>
      </c>
      <c r="K29" s="1068">
        <v>16.8</v>
      </c>
      <c r="L29" s="950"/>
    </row>
    <row r="30" spans="1:12" s="647" customFormat="1" ht="12.95" customHeight="1">
      <c r="A30" s="225"/>
      <c r="B30" s="679"/>
      <c r="C30" s="679"/>
      <c r="D30" s="679"/>
      <c r="E30" s="679"/>
      <c r="F30" s="679"/>
      <c r="G30" s="679"/>
      <c r="H30" s="584"/>
      <c r="I30" s="679"/>
      <c r="J30" s="679"/>
      <c r="K30" s="661"/>
      <c r="L30" s="950"/>
    </row>
    <row r="31" spans="1:12" s="647" customFormat="1" ht="12.95" customHeight="1">
      <c r="A31" s="225" t="s">
        <v>96</v>
      </c>
      <c r="B31" s="679"/>
      <c r="C31" s="679"/>
      <c r="D31" s="679"/>
      <c r="E31" s="679"/>
      <c r="F31" s="679"/>
      <c r="G31" s="679"/>
      <c r="H31" s="679"/>
      <c r="I31" s="679"/>
      <c r="J31" s="679"/>
      <c r="K31" s="1068"/>
      <c r="L31" s="950"/>
    </row>
    <row r="32" spans="1:12" s="647" customFormat="1" ht="12.95" customHeight="1">
      <c r="A32" s="225" t="s">
        <v>64</v>
      </c>
      <c r="B32" s="679">
        <v>2234.6999999999998</v>
      </c>
      <c r="C32" s="679">
        <v>1705.7</v>
      </c>
      <c r="D32" s="679">
        <v>1348</v>
      </c>
      <c r="E32" s="679">
        <v>880.3</v>
      </c>
      <c r="F32" s="679">
        <v>242.3</v>
      </c>
      <c r="G32" s="679">
        <v>886.7</v>
      </c>
      <c r="H32" s="679">
        <v>529</v>
      </c>
      <c r="I32" s="679">
        <v>267.3</v>
      </c>
      <c r="J32" s="679">
        <v>85.5</v>
      </c>
      <c r="K32" s="1068">
        <v>4.9000000000000004</v>
      </c>
      <c r="L32" s="950"/>
    </row>
    <row r="33" spans="1:12" s="647" customFormat="1" ht="15.95" customHeight="1">
      <c r="A33" s="225" t="s">
        <v>1188</v>
      </c>
      <c r="B33" s="679">
        <v>92.1</v>
      </c>
      <c r="C33" s="679">
        <v>50</v>
      </c>
      <c r="D33" s="679">
        <v>33</v>
      </c>
      <c r="E33" s="679">
        <v>12</v>
      </c>
      <c r="F33" s="679">
        <v>21</v>
      </c>
      <c r="G33" s="679">
        <v>59.1</v>
      </c>
      <c r="H33" s="679">
        <v>42.1</v>
      </c>
      <c r="I33" s="679">
        <v>17</v>
      </c>
      <c r="J33" s="1350" t="s">
        <v>313</v>
      </c>
      <c r="K33" s="1351" t="s">
        <v>313</v>
      </c>
      <c r="L33" s="950"/>
    </row>
    <row r="34" spans="1:12" s="647" customFormat="1" ht="12.95" customHeight="1">
      <c r="A34" s="225" t="s">
        <v>1189</v>
      </c>
      <c r="B34" s="679">
        <v>2142.6</v>
      </c>
      <c r="C34" s="679">
        <v>1655.7</v>
      </c>
      <c r="D34" s="679">
        <v>1315</v>
      </c>
      <c r="E34" s="679">
        <v>868.3</v>
      </c>
      <c r="F34" s="679">
        <v>221.3</v>
      </c>
      <c r="G34" s="679">
        <v>827.6</v>
      </c>
      <c r="H34" s="679">
        <v>486.9</v>
      </c>
      <c r="I34" s="679">
        <v>250.3</v>
      </c>
      <c r="J34" s="679">
        <v>85.5</v>
      </c>
      <c r="K34" s="1068">
        <v>4.9000000000000004</v>
      </c>
      <c r="L34" s="950"/>
    </row>
    <row r="35" spans="1:12" s="647" customFormat="1" ht="12.95" customHeight="1">
      <c r="A35" s="225"/>
      <c r="B35" s="679"/>
      <c r="C35" s="679"/>
      <c r="D35" s="679"/>
      <c r="E35" s="679"/>
      <c r="F35" s="679"/>
      <c r="G35" s="679"/>
      <c r="H35" s="679"/>
      <c r="I35" s="679"/>
      <c r="J35" s="679"/>
      <c r="K35" s="1068"/>
      <c r="L35" s="950"/>
    </row>
    <row r="36" spans="1:12" s="647" customFormat="1" ht="12.95" customHeight="1">
      <c r="A36" s="225" t="s">
        <v>98</v>
      </c>
      <c r="B36" s="679"/>
      <c r="C36" s="679"/>
      <c r="D36" s="679"/>
      <c r="E36" s="679"/>
      <c r="F36" s="679"/>
      <c r="G36" s="679"/>
      <c r="H36" s="681"/>
      <c r="I36" s="584"/>
      <c r="J36" s="679"/>
      <c r="K36" s="661"/>
      <c r="L36" s="950"/>
    </row>
    <row r="37" spans="1:12" s="647" customFormat="1" ht="12.95" customHeight="1">
      <c r="A37" s="225" t="s">
        <v>65</v>
      </c>
      <c r="B37" s="679">
        <v>212.1</v>
      </c>
      <c r="C37" s="679">
        <v>173</v>
      </c>
      <c r="D37" s="679">
        <v>100.7</v>
      </c>
      <c r="E37" s="679">
        <v>55.3</v>
      </c>
      <c r="F37" s="679">
        <v>14.5</v>
      </c>
      <c r="G37" s="679">
        <v>111.4</v>
      </c>
      <c r="H37" s="679">
        <v>39.1</v>
      </c>
      <c r="I37" s="679">
        <v>43.5</v>
      </c>
      <c r="J37" s="679">
        <v>28.8</v>
      </c>
      <c r="K37" s="1351" t="s">
        <v>313</v>
      </c>
      <c r="L37" s="950"/>
    </row>
    <row r="38" spans="1:12" s="647" customFormat="1" ht="15.95" customHeight="1">
      <c r="A38" s="225" t="s">
        <v>111</v>
      </c>
      <c r="B38" s="679">
        <v>143.1</v>
      </c>
      <c r="C38" s="679">
        <v>112.9</v>
      </c>
      <c r="D38" s="679">
        <v>46.3</v>
      </c>
      <c r="E38" s="679">
        <v>25.4</v>
      </c>
      <c r="F38" s="679">
        <v>0.9</v>
      </c>
      <c r="G38" s="679">
        <v>96.8</v>
      </c>
      <c r="H38" s="679">
        <v>30.2</v>
      </c>
      <c r="I38" s="679">
        <v>39.700000000000003</v>
      </c>
      <c r="J38" s="679">
        <v>26.9</v>
      </c>
      <c r="K38" s="1351" t="s">
        <v>313</v>
      </c>
      <c r="L38" s="950"/>
    </row>
    <row r="39" spans="1:12" s="647" customFormat="1" ht="12.95" customHeight="1">
      <c r="A39" s="225" t="s">
        <v>949</v>
      </c>
      <c r="B39" s="679">
        <v>69</v>
      </c>
      <c r="C39" s="679">
        <v>60.1</v>
      </c>
      <c r="D39" s="679">
        <v>54.4</v>
      </c>
      <c r="E39" s="679">
        <v>29.9</v>
      </c>
      <c r="F39" s="679">
        <v>13.6</v>
      </c>
      <c r="G39" s="679">
        <v>14.6</v>
      </c>
      <c r="H39" s="679">
        <v>8.9</v>
      </c>
      <c r="I39" s="679">
        <v>3.8</v>
      </c>
      <c r="J39" s="679">
        <v>1.9</v>
      </c>
      <c r="K39" s="1351" t="s">
        <v>313</v>
      </c>
      <c r="L39" s="950"/>
    </row>
    <row r="40" spans="1:12" s="647" customFormat="1" ht="12.95" customHeight="1">
      <c r="A40" s="225"/>
      <c r="B40" s="679"/>
      <c r="C40" s="679"/>
      <c r="D40" s="679"/>
      <c r="E40" s="679"/>
      <c r="F40" s="679"/>
      <c r="G40" s="679"/>
      <c r="H40" s="679"/>
      <c r="I40" s="679"/>
      <c r="J40" s="679"/>
      <c r="K40" s="1068"/>
      <c r="L40" s="950"/>
    </row>
    <row r="41" spans="1:12" s="647" customFormat="1" ht="12.95" customHeight="1">
      <c r="A41" s="225" t="s">
        <v>41</v>
      </c>
      <c r="B41" s="679">
        <v>3845.1</v>
      </c>
      <c r="C41" s="679">
        <v>2969.5</v>
      </c>
      <c r="D41" s="679">
        <v>2184.8000000000002</v>
      </c>
      <c r="E41" s="679">
        <v>1131.0999999999999</v>
      </c>
      <c r="F41" s="679">
        <v>581.5</v>
      </c>
      <c r="G41" s="679">
        <v>1660.3</v>
      </c>
      <c r="H41" s="679">
        <v>875.6</v>
      </c>
      <c r="I41" s="679">
        <v>532.4</v>
      </c>
      <c r="J41" s="679">
        <v>251.3</v>
      </c>
      <c r="K41" s="1068">
        <v>1</v>
      </c>
      <c r="L41" s="950"/>
    </row>
    <row r="42" spans="1:12" ht="15.95" customHeight="1">
      <c r="A42" s="225" t="s">
        <v>303</v>
      </c>
      <c r="B42" s="679">
        <v>1870.8</v>
      </c>
      <c r="C42" s="679">
        <v>1737.5</v>
      </c>
      <c r="D42" s="679">
        <v>1296.4000000000001</v>
      </c>
      <c r="E42" s="679">
        <v>535.6</v>
      </c>
      <c r="F42" s="679">
        <v>336.1</v>
      </c>
      <c r="G42" s="679">
        <v>574.4</v>
      </c>
      <c r="H42" s="679">
        <v>133.30000000000001</v>
      </c>
      <c r="I42" s="679">
        <v>306.60000000000002</v>
      </c>
      <c r="J42" s="679">
        <v>134.5</v>
      </c>
      <c r="K42" s="1351" t="s">
        <v>313</v>
      </c>
    </row>
    <row r="43" spans="1:12" ht="12.95" customHeight="1">
      <c r="A43" s="225" t="s">
        <v>113</v>
      </c>
      <c r="B43" s="679">
        <v>1907.7</v>
      </c>
      <c r="C43" s="679">
        <v>1219.4000000000001</v>
      </c>
      <c r="D43" s="679">
        <v>887.3</v>
      </c>
      <c r="E43" s="679">
        <v>594.4</v>
      </c>
      <c r="F43" s="679">
        <v>245.4</v>
      </c>
      <c r="G43" s="679">
        <v>1020.4</v>
      </c>
      <c r="H43" s="679">
        <v>688.3</v>
      </c>
      <c r="I43" s="679">
        <v>216.3</v>
      </c>
      <c r="J43" s="679">
        <v>115.8</v>
      </c>
      <c r="K43" s="1351" t="s">
        <v>313</v>
      </c>
    </row>
    <row r="44" spans="1:12" ht="12.95" customHeight="1">
      <c r="A44" s="225" t="s">
        <v>304</v>
      </c>
      <c r="B44" s="679">
        <v>66.599999999999994</v>
      </c>
      <c r="C44" s="679">
        <v>12.6</v>
      </c>
      <c r="D44" s="679">
        <v>1.1000000000000001</v>
      </c>
      <c r="E44" s="679">
        <v>1.1000000000000001</v>
      </c>
      <c r="F44" s="1274" t="s">
        <v>313</v>
      </c>
      <c r="G44" s="679">
        <v>65.5</v>
      </c>
      <c r="H44" s="679">
        <v>54</v>
      </c>
      <c r="I44" s="679">
        <v>9.5</v>
      </c>
      <c r="J44" s="679">
        <v>1</v>
      </c>
      <c r="K44" s="1068">
        <v>1</v>
      </c>
    </row>
    <row r="45" spans="1:12" s="6" customFormat="1" ht="12.95" customHeight="1">
      <c r="A45" s="18"/>
      <c r="B45" s="682"/>
      <c r="C45" s="682"/>
      <c r="D45" s="682"/>
      <c r="E45" s="682"/>
      <c r="F45" s="682"/>
      <c r="G45" s="682"/>
      <c r="H45" s="682"/>
      <c r="I45" s="682"/>
      <c r="J45" s="682"/>
      <c r="K45" s="682"/>
    </row>
    <row r="46" spans="1:12" ht="14.25" customHeight="1">
      <c r="A46" s="858"/>
      <c r="B46" s="858"/>
      <c r="C46" s="858"/>
      <c r="D46" s="858"/>
      <c r="E46" s="858"/>
      <c r="F46" s="860" t="s">
        <v>831</v>
      </c>
      <c r="G46" s="858" t="s">
        <v>852</v>
      </c>
      <c r="H46" s="859"/>
      <c r="I46" s="858"/>
      <c r="J46" s="858"/>
      <c r="K46" s="858"/>
    </row>
    <row r="47" spans="1:12" s="20" customFormat="1" ht="12">
      <c r="A47" s="11"/>
      <c r="B47" s="22"/>
      <c r="C47" s="22"/>
      <c r="D47" s="848"/>
      <c r="E47" s="22"/>
      <c r="F47" s="868" t="s">
        <v>829</v>
      </c>
      <c r="G47" s="218" t="s">
        <v>851</v>
      </c>
      <c r="H47" s="854"/>
      <c r="I47" s="22"/>
      <c r="J47" s="22"/>
      <c r="K47" s="854"/>
      <c r="L47" s="22"/>
    </row>
    <row r="48" spans="1:12" ht="11.25" customHeight="1">
      <c r="A48" s="594"/>
      <c r="B48" s="6"/>
      <c r="C48" s="6"/>
      <c r="D48" s="857"/>
      <c r="E48" s="6"/>
      <c r="F48" s="6"/>
      <c r="G48" s="6"/>
      <c r="H48" s="867"/>
      <c r="I48" s="6"/>
      <c r="J48" s="6"/>
      <c r="K48" s="854"/>
    </row>
    <row r="49" spans="1:13" ht="12.95" customHeight="1">
      <c r="A49" s="880" t="s">
        <v>850</v>
      </c>
      <c r="B49" s="1081">
        <v>100</v>
      </c>
      <c r="C49" s="1083" t="s">
        <v>826</v>
      </c>
      <c r="D49" s="1066">
        <v>54.8</v>
      </c>
      <c r="E49" s="1066">
        <v>29.2</v>
      </c>
      <c r="F49" s="1066">
        <v>14.9</v>
      </c>
      <c r="G49" s="1066">
        <v>45.2</v>
      </c>
      <c r="H49" s="1066">
        <v>21.9</v>
      </c>
      <c r="I49" s="1066">
        <v>16.7</v>
      </c>
      <c r="J49" s="1066">
        <v>6.3</v>
      </c>
      <c r="K49" s="659">
        <v>0.3</v>
      </c>
    </row>
    <row r="50" spans="1:13" ht="12.95" customHeight="1">
      <c r="A50" s="557" t="s">
        <v>61</v>
      </c>
      <c r="B50" s="1083" t="s">
        <v>826</v>
      </c>
      <c r="C50" s="1081">
        <v>100</v>
      </c>
      <c r="D50" s="1066">
        <v>70.2</v>
      </c>
      <c r="E50" s="1066">
        <v>37.4</v>
      </c>
      <c r="F50" s="1066">
        <v>19.100000000000001</v>
      </c>
      <c r="G50" s="1066">
        <v>29.8</v>
      </c>
      <c r="H50" s="1066"/>
      <c r="I50" s="1066">
        <v>21.4</v>
      </c>
      <c r="J50" s="1066">
        <v>8</v>
      </c>
      <c r="K50" s="659">
        <v>0.4</v>
      </c>
    </row>
    <row r="51" spans="1:13" ht="3" customHeight="1">
      <c r="A51" s="595"/>
      <c r="B51" s="1081"/>
      <c r="C51" s="1081"/>
      <c r="D51" s="679"/>
      <c r="E51" s="679"/>
      <c r="F51" s="679"/>
      <c r="G51" s="679"/>
      <c r="H51" s="679"/>
      <c r="I51" s="679"/>
      <c r="J51" s="679"/>
      <c r="K51" s="661"/>
    </row>
    <row r="52" spans="1:13" ht="12.95" customHeight="1">
      <c r="A52" s="225" t="s">
        <v>36</v>
      </c>
      <c r="B52" s="1080">
        <v>100</v>
      </c>
      <c r="C52" s="851" t="s">
        <v>826</v>
      </c>
      <c r="D52" s="679">
        <v>53.9</v>
      </c>
      <c r="E52" s="679">
        <v>33.4</v>
      </c>
      <c r="F52" s="679">
        <v>14.9</v>
      </c>
      <c r="G52" s="679">
        <v>46.1</v>
      </c>
      <c r="H52" s="679">
        <v>21.3</v>
      </c>
      <c r="I52" s="679">
        <v>15.1</v>
      </c>
      <c r="J52" s="679">
        <v>8.8000000000000007</v>
      </c>
      <c r="K52" s="661">
        <v>0.9</v>
      </c>
    </row>
    <row r="53" spans="1:13" ht="12.95" customHeight="1">
      <c r="A53" s="225"/>
      <c r="B53" s="851" t="s">
        <v>947</v>
      </c>
      <c r="C53" s="1080">
        <v>100</v>
      </c>
      <c r="D53" s="679">
        <v>68.5</v>
      </c>
      <c r="E53" s="679">
        <v>42.5</v>
      </c>
      <c r="F53" s="679">
        <v>18.899999999999999</v>
      </c>
      <c r="G53" s="679">
        <v>31.5</v>
      </c>
      <c r="H53" s="851" t="s">
        <v>947</v>
      </c>
      <c r="I53" s="679">
        <v>19.2</v>
      </c>
      <c r="J53" s="679">
        <v>11.2</v>
      </c>
      <c r="K53" s="661">
        <v>1.1000000000000001</v>
      </c>
    </row>
    <row r="54" spans="1:13" ht="3" customHeight="1">
      <c r="A54" s="225"/>
      <c r="B54" s="851"/>
      <c r="C54" s="1080"/>
      <c r="D54" s="679"/>
      <c r="E54" s="679"/>
      <c r="F54" s="679"/>
      <c r="G54" s="679"/>
      <c r="H54" s="679"/>
      <c r="I54" s="679"/>
      <c r="J54" s="679"/>
      <c r="K54" s="661"/>
    </row>
    <row r="55" spans="1:13" ht="12.95" customHeight="1">
      <c r="A55" s="225" t="s">
        <v>100</v>
      </c>
      <c r="B55" s="1080">
        <v>100</v>
      </c>
      <c r="C55" s="851" t="s">
        <v>826</v>
      </c>
      <c r="D55" s="679">
        <v>75.2</v>
      </c>
      <c r="E55" s="679">
        <v>48.6</v>
      </c>
      <c r="F55" s="679">
        <v>26.6</v>
      </c>
      <c r="G55" s="679">
        <v>24.8</v>
      </c>
      <c r="H55" s="584" t="s">
        <v>234</v>
      </c>
      <c r="I55" s="679">
        <v>17.7</v>
      </c>
      <c r="J55" s="679">
        <v>6.1</v>
      </c>
      <c r="K55" s="661">
        <v>0.9</v>
      </c>
    </row>
    <row r="56" spans="1:13" ht="12.95" customHeight="1">
      <c r="A56" s="225"/>
      <c r="B56" s="851" t="s">
        <v>947</v>
      </c>
      <c r="C56" s="1080">
        <v>100</v>
      </c>
      <c r="D56" s="679">
        <v>75.2</v>
      </c>
      <c r="E56" s="679">
        <v>48.6</v>
      </c>
      <c r="F56" s="679">
        <v>26.6</v>
      </c>
      <c r="G56" s="679">
        <v>24.8</v>
      </c>
      <c r="H56" s="851" t="s">
        <v>947</v>
      </c>
      <c r="I56" s="679">
        <v>17.7</v>
      </c>
      <c r="J56" s="679">
        <v>6.1</v>
      </c>
      <c r="K56" s="661">
        <v>0.9</v>
      </c>
    </row>
    <row r="57" spans="1:13" ht="3" customHeight="1">
      <c r="A57" s="225"/>
      <c r="B57" s="851"/>
      <c r="C57" s="1080"/>
      <c r="D57" s="679"/>
      <c r="E57" s="679"/>
      <c r="F57" s="679"/>
      <c r="G57" s="679"/>
      <c r="H57" s="679"/>
      <c r="I57" s="679"/>
      <c r="J57" s="679"/>
      <c r="K57" s="661"/>
    </row>
    <row r="58" spans="1:13" ht="12.95" customHeight="1">
      <c r="A58" s="225" t="s">
        <v>3</v>
      </c>
      <c r="B58" s="1080">
        <v>100</v>
      </c>
      <c r="C58" s="851" t="s">
        <v>826</v>
      </c>
      <c r="D58" s="679">
        <v>43.6</v>
      </c>
      <c r="E58" s="679">
        <v>26.1</v>
      </c>
      <c r="F58" s="679">
        <v>9.1999999999999993</v>
      </c>
      <c r="G58" s="679">
        <v>56.4</v>
      </c>
      <c r="H58" s="679">
        <v>31.6</v>
      </c>
      <c r="I58" s="679">
        <v>13.8</v>
      </c>
      <c r="J58" s="679">
        <v>10.1</v>
      </c>
      <c r="K58" s="661">
        <v>0.9</v>
      </c>
    </row>
    <row r="59" spans="1:13" ht="12.95" customHeight="1">
      <c r="A59" s="225"/>
      <c r="B59" s="851" t="s">
        <v>947</v>
      </c>
      <c r="C59" s="1080">
        <v>100</v>
      </c>
      <c r="D59" s="679">
        <v>63.7</v>
      </c>
      <c r="E59" s="679">
        <v>38.1</v>
      </c>
      <c r="F59" s="679">
        <v>13.4</v>
      </c>
      <c r="G59" s="679">
        <v>36.299999999999997</v>
      </c>
      <c r="H59" s="851" t="s">
        <v>947</v>
      </c>
      <c r="I59" s="679">
        <v>20.2</v>
      </c>
      <c r="J59" s="679">
        <v>14.8</v>
      </c>
      <c r="K59" s="661">
        <v>1.3</v>
      </c>
    </row>
    <row r="60" spans="1:13">
      <c r="A60" s="519" t="s">
        <v>1398</v>
      </c>
      <c r="B60" s="866"/>
      <c r="C60" s="866"/>
      <c r="D60" s="866"/>
      <c r="E60" s="866"/>
      <c r="F60" s="865"/>
      <c r="G60" s="519"/>
      <c r="H60" s="5"/>
      <c r="I60" s="16"/>
      <c r="J60" s="16"/>
      <c r="K60" s="16"/>
      <c r="L60" s="11"/>
      <c r="M60" s="6"/>
    </row>
    <row r="61" spans="1:13">
      <c r="A61" s="519" t="s">
        <v>1341</v>
      </c>
      <c r="B61" s="866"/>
      <c r="C61" s="866"/>
      <c r="D61" s="866"/>
      <c r="E61" s="866"/>
      <c r="F61" s="865"/>
      <c r="G61" s="519"/>
      <c r="H61" s="5"/>
      <c r="I61" s="16"/>
      <c r="J61" s="16"/>
      <c r="K61" s="16"/>
      <c r="L61" s="11"/>
      <c r="M61" s="6"/>
    </row>
    <row r="62" spans="1:13" s="20" customFormat="1" ht="13.5" thickBot="1">
      <c r="A62" s="27" t="s">
        <v>1342</v>
      </c>
      <c r="B62" s="887"/>
      <c r="C62" s="887"/>
      <c r="D62" s="887"/>
      <c r="E62" s="887"/>
      <c r="F62" s="886"/>
      <c r="G62" s="27"/>
      <c r="I62" s="16"/>
      <c r="J62" s="16"/>
      <c r="K62" s="16"/>
      <c r="L62" s="1234"/>
      <c r="M62" s="22"/>
    </row>
    <row r="63" spans="1:13" s="647" customFormat="1" ht="13.5" customHeight="1" thickTop="1">
      <c r="A63" s="1578" t="s">
        <v>1275</v>
      </c>
      <c r="B63" s="1580" t="s">
        <v>140</v>
      </c>
      <c r="C63" s="1581"/>
      <c r="D63" s="1582" t="s">
        <v>847</v>
      </c>
      <c r="E63" s="1582"/>
      <c r="F63" s="1582"/>
      <c r="G63" s="1582" t="s">
        <v>846</v>
      </c>
      <c r="H63" s="1582"/>
      <c r="I63" s="1582"/>
      <c r="J63" s="1582"/>
      <c r="K63" s="1580"/>
      <c r="L63" s="950"/>
    </row>
    <row r="64" spans="1:13" ht="15" customHeight="1">
      <c r="A64" s="1579"/>
      <c r="B64" s="1583" t="s">
        <v>1278</v>
      </c>
      <c r="C64" s="1495" t="s">
        <v>974</v>
      </c>
      <c r="D64" s="1496" t="s">
        <v>71</v>
      </c>
      <c r="E64" s="1586" t="s">
        <v>139</v>
      </c>
      <c r="F64" s="1587"/>
      <c r="G64" s="1495" t="s">
        <v>71</v>
      </c>
      <c r="H64" s="1495" t="s">
        <v>1281</v>
      </c>
      <c r="I64" s="1495" t="s">
        <v>1276</v>
      </c>
      <c r="J64" s="1588" t="s">
        <v>1305</v>
      </c>
      <c r="K64" s="1588" t="s">
        <v>1277</v>
      </c>
    </row>
    <row r="65" spans="1:12">
      <c r="A65" s="1579"/>
      <c r="B65" s="1583"/>
      <c r="C65" s="1496"/>
      <c r="D65" s="1496"/>
      <c r="E65" s="1495" t="s">
        <v>1279</v>
      </c>
      <c r="F65" s="1495" t="s">
        <v>1280</v>
      </c>
      <c r="G65" s="1496"/>
      <c r="H65" s="1496"/>
      <c r="I65" s="1496"/>
      <c r="J65" s="1583"/>
      <c r="K65" s="1583"/>
    </row>
    <row r="66" spans="1:12">
      <c r="A66" s="1579"/>
      <c r="B66" s="1583"/>
      <c r="C66" s="1496"/>
      <c r="D66" s="1496"/>
      <c r="E66" s="1496"/>
      <c r="F66" s="1496"/>
      <c r="G66" s="1496"/>
      <c r="H66" s="1496"/>
      <c r="I66" s="1496"/>
      <c r="J66" s="1583"/>
      <c r="K66" s="1583"/>
    </row>
    <row r="67" spans="1:12">
      <c r="A67" s="1579"/>
      <c r="B67" s="1583"/>
      <c r="C67" s="1496"/>
      <c r="D67" s="1496"/>
      <c r="E67" s="1496"/>
      <c r="F67" s="1496"/>
      <c r="G67" s="1496"/>
      <c r="H67" s="1496"/>
      <c r="I67" s="1496"/>
      <c r="J67" s="1583"/>
      <c r="K67" s="1583"/>
    </row>
    <row r="68" spans="1:12">
      <c r="A68" s="1579"/>
      <c r="B68" s="1584"/>
      <c r="C68" s="1585"/>
      <c r="D68" s="1585"/>
      <c r="E68" s="1585"/>
      <c r="F68" s="1585"/>
      <c r="G68" s="1585"/>
      <c r="H68" s="1585"/>
      <c r="I68" s="1585"/>
      <c r="J68" s="1584"/>
      <c r="K68" s="1584"/>
    </row>
    <row r="69" spans="1:12" ht="12.75" customHeight="1">
      <c r="A69" s="1564" t="s">
        <v>20</v>
      </c>
      <c r="B69" s="1566" t="s">
        <v>59</v>
      </c>
      <c r="C69" s="1567"/>
      <c r="D69" s="1568" t="s">
        <v>845</v>
      </c>
      <c r="E69" s="1568"/>
      <c r="F69" s="1568"/>
      <c r="G69" s="1568" t="s">
        <v>844</v>
      </c>
      <c r="H69" s="1568"/>
      <c r="I69" s="1568"/>
      <c r="J69" s="1568"/>
      <c r="K69" s="1566"/>
    </row>
    <row r="70" spans="1:12" ht="15" customHeight="1">
      <c r="A70" s="1564"/>
      <c r="B70" s="1569" t="s">
        <v>838</v>
      </c>
      <c r="C70" s="1571" t="s">
        <v>837</v>
      </c>
      <c r="D70" s="1571" t="s">
        <v>117</v>
      </c>
      <c r="E70" s="1566" t="s">
        <v>975</v>
      </c>
      <c r="F70" s="1573"/>
      <c r="G70" s="1574" t="s">
        <v>117</v>
      </c>
      <c r="H70" s="1571" t="s">
        <v>834</v>
      </c>
      <c r="I70" s="1571" t="s">
        <v>1260</v>
      </c>
      <c r="J70" s="1571" t="s">
        <v>833</v>
      </c>
      <c r="K70" s="1576" t="s">
        <v>832</v>
      </c>
    </row>
    <row r="71" spans="1:12" s="1222" customFormat="1" ht="56.25" customHeight="1" thickBot="1">
      <c r="A71" s="1565"/>
      <c r="B71" s="1570"/>
      <c r="C71" s="1572"/>
      <c r="D71" s="1572"/>
      <c r="E71" s="1302" t="s">
        <v>836</v>
      </c>
      <c r="F71" s="795" t="s">
        <v>835</v>
      </c>
      <c r="G71" s="1575"/>
      <c r="H71" s="1572"/>
      <c r="I71" s="1572"/>
      <c r="J71" s="1572"/>
      <c r="K71" s="1577"/>
      <c r="L71" s="845"/>
    </row>
    <row r="72" spans="1:12" s="16" customFormat="1" ht="15.95" customHeight="1" thickTop="1">
      <c r="A72" s="1088"/>
      <c r="B72" s="1352"/>
      <c r="C72" s="1352"/>
      <c r="D72" s="1353"/>
      <c r="E72" s="1353"/>
      <c r="F72" s="1353"/>
      <c r="G72" s="1353"/>
      <c r="H72" s="1353"/>
      <c r="I72" s="1353"/>
      <c r="J72" s="1353"/>
      <c r="K72" s="1353"/>
      <c r="L72" s="953"/>
    </row>
    <row r="73" spans="1:12" ht="14.25" customHeight="1">
      <c r="A73" s="858"/>
      <c r="B73" s="858"/>
      <c r="C73" s="858"/>
      <c r="D73" s="858"/>
      <c r="E73" s="858"/>
      <c r="F73" s="860" t="s">
        <v>831</v>
      </c>
      <c r="G73" s="858" t="s">
        <v>1190</v>
      </c>
      <c r="H73" s="859"/>
      <c r="I73" s="858"/>
      <c r="J73" s="858"/>
      <c r="K73" s="858"/>
    </row>
    <row r="74" spans="1:12" s="20" customFormat="1" ht="12">
      <c r="A74" s="11"/>
      <c r="B74" s="22"/>
      <c r="C74" s="22"/>
      <c r="D74" s="848"/>
      <c r="E74" s="22"/>
      <c r="F74" s="868" t="s">
        <v>829</v>
      </c>
      <c r="G74" s="218" t="s">
        <v>828</v>
      </c>
      <c r="H74" s="854"/>
      <c r="I74" s="22"/>
      <c r="J74" s="22"/>
      <c r="K74" s="854"/>
      <c r="L74" s="22"/>
    </row>
    <row r="75" spans="1:12" s="16" customFormat="1" ht="16.5" customHeight="1">
      <c r="A75" s="225" t="s">
        <v>4</v>
      </c>
      <c r="B75" s="1080">
        <v>100</v>
      </c>
      <c r="C75" s="851" t="s">
        <v>826</v>
      </c>
      <c r="D75" s="679">
        <v>62.3</v>
      </c>
      <c r="E75" s="679">
        <v>27.8</v>
      </c>
      <c r="F75" s="679">
        <v>25.8</v>
      </c>
      <c r="G75" s="679">
        <v>37.700000000000003</v>
      </c>
      <c r="H75" s="679">
        <v>16</v>
      </c>
      <c r="I75" s="679">
        <v>14.4</v>
      </c>
      <c r="J75" s="679">
        <v>7.2</v>
      </c>
      <c r="K75" s="1351" t="s">
        <v>313</v>
      </c>
      <c r="L75" s="11"/>
    </row>
    <row r="76" spans="1:12" s="16" customFormat="1" ht="12" customHeight="1">
      <c r="A76" s="225"/>
      <c r="B76" s="851" t="s">
        <v>947</v>
      </c>
      <c r="C76" s="1080">
        <v>100</v>
      </c>
      <c r="D76" s="679">
        <v>74.2</v>
      </c>
      <c r="E76" s="679">
        <v>33.1</v>
      </c>
      <c r="F76" s="679">
        <v>30.7</v>
      </c>
      <c r="G76" s="679">
        <v>25.8</v>
      </c>
      <c r="H76" s="851" t="s">
        <v>826</v>
      </c>
      <c r="I76" s="679">
        <v>17.2</v>
      </c>
      <c r="J76" s="679">
        <v>8.6</v>
      </c>
      <c r="K76" s="1351" t="s">
        <v>313</v>
      </c>
      <c r="L76" s="11"/>
    </row>
    <row r="77" spans="1:12" s="16" customFormat="1" ht="5.0999999999999996" customHeight="1">
      <c r="A77" s="225"/>
      <c r="B77" s="851"/>
      <c r="C77" s="1080"/>
      <c r="D77" s="679"/>
      <c r="E77" s="679"/>
      <c r="F77" s="679"/>
      <c r="G77" s="679"/>
      <c r="H77" s="679"/>
      <c r="I77" s="679"/>
      <c r="J77" s="679"/>
      <c r="K77" s="1068"/>
      <c r="L77" s="11"/>
    </row>
    <row r="78" spans="1:12" s="16" customFormat="1" ht="12" customHeight="1">
      <c r="A78" s="225" t="s">
        <v>5</v>
      </c>
      <c r="B78" s="1080">
        <v>100</v>
      </c>
      <c r="C78" s="851" t="s">
        <v>826</v>
      </c>
      <c r="D78" s="679">
        <v>81.8</v>
      </c>
      <c r="E78" s="679">
        <v>8.9</v>
      </c>
      <c r="F78" s="679">
        <v>59.1</v>
      </c>
      <c r="G78" s="679">
        <v>18.2</v>
      </c>
      <c r="H78" s="679">
        <v>0.4</v>
      </c>
      <c r="I78" s="679">
        <v>11.8</v>
      </c>
      <c r="J78" s="679">
        <v>6</v>
      </c>
      <c r="K78" s="1351" t="s">
        <v>313</v>
      </c>
      <c r="L78" s="11"/>
    </row>
    <row r="79" spans="1:12" s="16" customFormat="1" ht="12" customHeight="1">
      <c r="A79" s="225"/>
      <c r="B79" s="851" t="s">
        <v>947</v>
      </c>
      <c r="C79" s="1080">
        <v>100</v>
      </c>
      <c r="D79" s="679">
        <v>82.1</v>
      </c>
      <c r="E79" s="679">
        <v>8.9</v>
      </c>
      <c r="F79" s="679">
        <v>59.4</v>
      </c>
      <c r="G79" s="679">
        <v>17.899999999999999</v>
      </c>
      <c r="H79" s="851" t="s">
        <v>826</v>
      </c>
      <c r="I79" s="679">
        <v>11.9</v>
      </c>
      <c r="J79" s="679">
        <v>6</v>
      </c>
      <c r="K79" s="1351" t="s">
        <v>313</v>
      </c>
      <c r="L79" s="11"/>
    </row>
    <row r="80" spans="1:12" s="16" customFormat="1" ht="12" customHeight="1">
      <c r="A80" s="225"/>
      <c r="B80" s="851"/>
      <c r="C80" s="1080"/>
      <c r="D80" s="679"/>
      <c r="E80" s="679"/>
      <c r="F80" s="679"/>
      <c r="G80" s="679"/>
      <c r="H80" s="679"/>
      <c r="I80" s="679"/>
      <c r="J80" s="679"/>
      <c r="K80" s="1068"/>
      <c r="L80" s="11"/>
    </row>
    <row r="81" spans="1:12" s="16" customFormat="1" ht="12" customHeight="1">
      <c r="A81" s="225" t="s">
        <v>6</v>
      </c>
      <c r="B81" s="1080">
        <v>100</v>
      </c>
      <c r="C81" s="851" t="s">
        <v>826</v>
      </c>
      <c r="D81" s="679">
        <v>56.4</v>
      </c>
      <c r="E81" s="679">
        <v>33.6</v>
      </c>
      <c r="F81" s="679">
        <v>15.6</v>
      </c>
      <c r="G81" s="679">
        <v>43.6</v>
      </c>
      <c r="H81" s="679">
        <v>20.8</v>
      </c>
      <c r="I81" s="679">
        <v>15.2</v>
      </c>
      <c r="J81" s="679">
        <v>7.6</v>
      </c>
      <c r="K81" s="1351" t="s">
        <v>313</v>
      </c>
      <c r="L81" s="11"/>
    </row>
    <row r="82" spans="1:12" s="16" customFormat="1" ht="12" customHeight="1">
      <c r="A82" s="225"/>
      <c r="B82" s="851" t="s">
        <v>947</v>
      </c>
      <c r="C82" s="1080">
        <v>100</v>
      </c>
      <c r="D82" s="679">
        <v>71.2</v>
      </c>
      <c r="E82" s="679">
        <v>42.4</v>
      </c>
      <c r="F82" s="679">
        <v>19.7</v>
      </c>
      <c r="G82" s="679">
        <v>28.8</v>
      </c>
      <c r="H82" s="851" t="s">
        <v>826</v>
      </c>
      <c r="I82" s="679">
        <v>19.2</v>
      </c>
      <c r="J82" s="679">
        <v>9.6</v>
      </c>
      <c r="K82" s="1351" t="s">
        <v>313</v>
      </c>
      <c r="L82" s="11"/>
    </row>
    <row r="83" spans="1:12" s="16" customFormat="1" ht="15" customHeight="1">
      <c r="A83" s="225"/>
      <c r="B83" s="852"/>
      <c r="C83" s="852"/>
      <c r="D83" s="679"/>
      <c r="E83" s="679"/>
      <c r="F83" s="679"/>
      <c r="G83" s="679"/>
      <c r="H83" s="679"/>
      <c r="I83" s="679"/>
      <c r="J83" s="679"/>
      <c r="K83" s="1068"/>
      <c r="L83" s="11"/>
    </row>
    <row r="84" spans="1:12" s="16" customFormat="1" ht="12" customHeight="1">
      <c r="A84" s="225" t="s">
        <v>38</v>
      </c>
      <c r="B84" s="1080">
        <v>100</v>
      </c>
      <c r="C84" s="851" t="s">
        <v>826</v>
      </c>
      <c r="D84" s="679">
        <v>27.2</v>
      </c>
      <c r="E84" s="679">
        <v>11.4</v>
      </c>
      <c r="F84" s="679">
        <v>1.8</v>
      </c>
      <c r="G84" s="679">
        <v>72.8</v>
      </c>
      <c r="H84" s="679">
        <v>28.7</v>
      </c>
      <c r="I84" s="679">
        <v>37.9</v>
      </c>
      <c r="J84" s="679">
        <v>4.9000000000000004</v>
      </c>
      <c r="K84" s="1068">
        <v>1.3</v>
      </c>
      <c r="L84" s="11"/>
    </row>
    <row r="85" spans="1:12" s="16" customFormat="1" ht="12" customHeight="1">
      <c r="A85" s="225"/>
      <c r="B85" s="851" t="s">
        <v>947</v>
      </c>
      <c r="C85" s="1080">
        <v>100</v>
      </c>
      <c r="D85" s="679">
        <v>38.200000000000003</v>
      </c>
      <c r="E85" s="679">
        <v>16</v>
      </c>
      <c r="F85" s="679">
        <v>2.5</v>
      </c>
      <c r="G85" s="679">
        <v>61.8</v>
      </c>
      <c r="H85" s="851" t="s">
        <v>826</v>
      </c>
      <c r="I85" s="679">
        <v>53.1</v>
      </c>
      <c r="J85" s="679">
        <v>6.8</v>
      </c>
      <c r="K85" s="1068">
        <v>1.8</v>
      </c>
      <c r="L85" s="11"/>
    </row>
    <row r="86" spans="1:12" s="16" customFormat="1" ht="5.0999999999999996" customHeight="1">
      <c r="A86" s="225"/>
      <c r="B86" s="851"/>
      <c r="C86" s="1080"/>
      <c r="D86" s="679"/>
      <c r="E86" s="679"/>
      <c r="F86" s="679"/>
      <c r="G86" s="679"/>
      <c r="H86" s="679"/>
      <c r="I86" s="679"/>
      <c r="J86" s="679"/>
      <c r="K86" s="1068"/>
      <c r="L86" s="11"/>
    </row>
    <row r="87" spans="1:12" s="16" customFormat="1" ht="12" customHeight="1">
      <c r="A87" s="18" t="s">
        <v>849</v>
      </c>
      <c r="B87" s="1153">
        <v>100</v>
      </c>
      <c r="C87" s="1154" t="s">
        <v>826</v>
      </c>
      <c r="D87" s="679">
        <v>41.2</v>
      </c>
      <c r="E87" s="679">
        <v>10.8</v>
      </c>
      <c r="F87" s="679">
        <v>3.2</v>
      </c>
      <c r="G87" s="679">
        <v>58.8</v>
      </c>
      <c r="H87" s="679">
        <v>36.6</v>
      </c>
      <c r="I87" s="679">
        <v>15.6</v>
      </c>
      <c r="J87" s="679">
        <v>6.6</v>
      </c>
      <c r="K87" s="1351" t="s">
        <v>313</v>
      </c>
      <c r="L87" s="11"/>
    </row>
    <row r="88" spans="1:12" s="16" customFormat="1" ht="12" customHeight="1">
      <c r="A88" s="18"/>
      <c r="B88" s="1154" t="s">
        <v>89</v>
      </c>
      <c r="C88" s="1153">
        <v>100</v>
      </c>
      <c r="D88" s="679">
        <v>65</v>
      </c>
      <c r="E88" s="679">
        <v>17</v>
      </c>
      <c r="F88" s="679">
        <v>5</v>
      </c>
      <c r="G88" s="679">
        <v>35</v>
      </c>
      <c r="H88" s="851" t="s">
        <v>826</v>
      </c>
      <c r="I88" s="679">
        <v>24.6</v>
      </c>
      <c r="J88" s="679">
        <v>10.4</v>
      </c>
      <c r="K88" s="1351" t="s">
        <v>313</v>
      </c>
      <c r="L88" s="11"/>
    </row>
    <row r="89" spans="1:12" s="16" customFormat="1" ht="5.0999999999999996" customHeight="1">
      <c r="A89" s="18"/>
      <c r="B89" s="1153"/>
      <c r="C89" s="1153"/>
      <c r="D89" s="679"/>
      <c r="E89" s="679"/>
      <c r="F89" s="679"/>
      <c r="G89" s="679"/>
      <c r="H89" s="679"/>
      <c r="I89" s="679"/>
      <c r="J89" s="679"/>
      <c r="K89" s="1068"/>
      <c r="L89" s="11"/>
    </row>
    <row r="90" spans="1:12" s="16" customFormat="1" ht="12" customHeight="1">
      <c r="A90" s="18" t="s">
        <v>106</v>
      </c>
      <c r="B90" s="1153">
        <v>100</v>
      </c>
      <c r="C90" s="1154" t="s">
        <v>826</v>
      </c>
      <c r="D90" s="679">
        <v>17</v>
      </c>
      <c r="E90" s="679">
        <v>11.9</v>
      </c>
      <c r="F90" s="679">
        <v>0.8</v>
      </c>
      <c r="G90" s="679">
        <v>83</v>
      </c>
      <c r="H90" s="679">
        <v>23</v>
      </c>
      <c r="I90" s="679">
        <v>54.2</v>
      </c>
      <c r="J90" s="679">
        <v>3.6</v>
      </c>
      <c r="K90" s="1068">
        <v>2.2000000000000002</v>
      </c>
      <c r="L90" s="11"/>
    </row>
    <row r="91" spans="1:12" s="16" customFormat="1" ht="12" customHeight="1">
      <c r="A91" s="18"/>
      <c r="B91" s="1154" t="s">
        <v>89</v>
      </c>
      <c r="C91" s="1153">
        <v>100</v>
      </c>
      <c r="D91" s="679">
        <v>22.1</v>
      </c>
      <c r="E91" s="679">
        <v>15.4</v>
      </c>
      <c r="F91" s="679">
        <v>1</v>
      </c>
      <c r="G91" s="679">
        <v>77.900000000000006</v>
      </c>
      <c r="H91" s="851" t="s">
        <v>826</v>
      </c>
      <c r="I91" s="679">
        <v>70.3</v>
      </c>
      <c r="J91" s="679">
        <v>4.7</v>
      </c>
      <c r="K91" s="1068">
        <v>2.9</v>
      </c>
      <c r="L91" s="11"/>
    </row>
    <row r="92" spans="1:12" s="16" customFormat="1" ht="14.25" customHeight="1">
      <c r="A92" s="225"/>
      <c r="B92" s="1153"/>
      <c r="C92" s="1153"/>
      <c r="D92" s="679"/>
      <c r="E92" s="679"/>
      <c r="F92" s="679"/>
      <c r="G92" s="679"/>
      <c r="H92" s="679"/>
      <c r="I92" s="679"/>
      <c r="J92" s="679"/>
      <c r="K92" s="1068"/>
      <c r="L92" s="11"/>
    </row>
    <row r="93" spans="1:12" s="16" customFormat="1" ht="12" customHeight="1">
      <c r="A93" s="225" t="s">
        <v>96</v>
      </c>
      <c r="B93" s="1153"/>
      <c r="C93" s="1153"/>
      <c r="D93" s="679"/>
      <c r="E93" s="679"/>
      <c r="F93" s="679"/>
      <c r="G93" s="679"/>
      <c r="H93" s="679"/>
      <c r="I93" s="679"/>
      <c r="J93" s="679"/>
      <c r="K93" s="1068"/>
      <c r="L93" s="11"/>
    </row>
    <row r="94" spans="1:12" s="16" customFormat="1" ht="12" customHeight="1">
      <c r="A94" s="225" t="s">
        <v>64</v>
      </c>
      <c r="B94" s="1153">
        <v>100</v>
      </c>
      <c r="C94" s="1154" t="s">
        <v>826</v>
      </c>
      <c r="D94" s="679">
        <v>60.3</v>
      </c>
      <c r="E94" s="679">
        <v>39.4</v>
      </c>
      <c r="F94" s="679">
        <v>10.8</v>
      </c>
      <c r="G94" s="679">
        <v>39.700000000000003</v>
      </c>
      <c r="H94" s="679">
        <v>23.7</v>
      </c>
      <c r="I94" s="679">
        <v>12</v>
      </c>
      <c r="J94" s="679">
        <v>3.8</v>
      </c>
      <c r="K94" s="1068">
        <v>0.2</v>
      </c>
      <c r="L94" s="11"/>
    </row>
    <row r="95" spans="1:12" s="16" customFormat="1" ht="12.75" customHeight="1">
      <c r="A95" s="225"/>
      <c r="B95" s="1154" t="s">
        <v>89</v>
      </c>
      <c r="C95" s="1153">
        <v>100</v>
      </c>
      <c r="D95" s="679">
        <v>79</v>
      </c>
      <c r="E95" s="679">
        <v>51.6</v>
      </c>
      <c r="F95" s="679">
        <v>14.2</v>
      </c>
      <c r="G95" s="679">
        <v>21</v>
      </c>
      <c r="H95" s="851" t="s">
        <v>826</v>
      </c>
      <c r="I95" s="679">
        <v>15.7</v>
      </c>
      <c r="J95" s="679">
        <v>5</v>
      </c>
      <c r="K95" s="1068">
        <v>0.3</v>
      </c>
      <c r="L95" s="11"/>
    </row>
    <row r="96" spans="1:12" ht="6" customHeight="1">
      <c r="A96" s="225"/>
      <c r="B96" s="1153"/>
      <c r="C96" s="1153"/>
      <c r="D96" s="679"/>
      <c r="E96" s="679"/>
      <c r="F96" s="679"/>
      <c r="G96" s="679"/>
      <c r="H96" s="679"/>
      <c r="I96" s="679"/>
      <c r="J96" s="679"/>
      <c r="K96" s="1068"/>
    </row>
    <row r="97" spans="1:11" ht="12" customHeight="1">
      <c r="A97" s="18" t="s">
        <v>1191</v>
      </c>
      <c r="B97" s="1153">
        <v>100</v>
      </c>
      <c r="C97" s="1154" t="s">
        <v>826</v>
      </c>
      <c r="D97" s="679">
        <v>35.799999999999997</v>
      </c>
      <c r="E97" s="679">
        <v>13</v>
      </c>
      <c r="F97" s="679">
        <v>22.8</v>
      </c>
      <c r="G97" s="679">
        <v>64.2</v>
      </c>
      <c r="H97" s="679">
        <v>45.7</v>
      </c>
      <c r="I97" s="679">
        <v>18.5</v>
      </c>
      <c r="J97" s="1350" t="s">
        <v>313</v>
      </c>
      <c r="K97" s="1351" t="s">
        <v>313</v>
      </c>
    </row>
    <row r="98" spans="1:11" ht="14.25" customHeight="1">
      <c r="A98" s="18"/>
      <c r="B98" s="1154" t="s">
        <v>89</v>
      </c>
      <c r="C98" s="1153">
        <v>100</v>
      </c>
      <c r="D98" s="679">
        <v>66</v>
      </c>
      <c r="E98" s="679">
        <v>24</v>
      </c>
      <c r="F98" s="679">
        <v>42</v>
      </c>
      <c r="G98" s="679">
        <v>34</v>
      </c>
      <c r="H98" s="851" t="s">
        <v>826</v>
      </c>
      <c r="I98" s="679">
        <v>34</v>
      </c>
      <c r="J98" s="1350" t="s">
        <v>313</v>
      </c>
      <c r="K98" s="1351" t="s">
        <v>313</v>
      </c>
    </row>
    <row r="99" spans="1:11" ht="6" customHeight="1">
      <c r="A99" s="18"/>
      <c r="B99" s="1080"/>
      <c r="C99" s="852"/>
      <c r="D99" s="679"/>
      <c r="E99" s="679"/>
      <c r="F99" s="679"/>
      <c r="G99" s="679"/>
      <c r="H99" s="679"/>
      <c r="I99" s="679"/>
      <c r="J99" s="679"/>
      <c r="K99" s="1068"/>
    </row>
    <row r="100" spans="1:11" ht="13.5" customHeight="1">
      <c r="A100" s="225" t="s">
        <v>1189</v>
      </c>
      <c r="B100" s="1153">
        <v>100</v>
      </c>
      <c r="C100" s="1154" t="s">
        <v>826</v>
      </c>
      <c r="D100" s="679">
        <v>61.4</v>
      </c>
      <c r="E100" s="679">
        <v>40.5</v>
      </c>
      <c r="F100" s="679">
        <v>10.3</v>
      </c>
      <c r="G100" s="679">
        <v>38.6</v>
      </c>
      <c r="H100" s="679">
        <v>22.7</v>
      </c>
      <c r="I100" s="679">
        <v>11.7</v>
      </c>
      <c r="J100" s="679">
        <v>4</v>
      </c>
      <c r="K100" s="1068">
        <v>0.2</v>
      </c>
    </row>
    <row r="101" spans="1:11" ht="13.5" customHeight="1">
      <c r="A101" s="225"/>
      <c r="B101" s="1154" t="s">
        <v>89</v>
      </c>
      <c r="C101" s="1153">
        <v>100</v>
      </c>
      <c r="D101" s="679">
        <v>79.400000000000006</v>
      </c>
      <c r="E101" s="679">
        <v>52.4</v>
      </c>
      <c r="F101" s="679">
        <v>13.4</v>
      </c>
      <c r="G101" s="679">
        <v>20.6</v>
      </c>
      <c r="H101" s="851" t="s">
        <v>826</v>
      </c>
      <c r="I101" s="679">
        <v>15.1</v>
      </c>
      <c r="J101" s="679">
        <v>5.2</v>
      </c>
      <c r="K101" s="1068">
        <v>0.3</v>
      </c>
    </row>
    <row r="102" spans="1:11" ht="13.5" customHeight="1">
      <c r="A102" s="225"/>
      <c r="B102" s="1080"/>
      <c r="C102" s="852"/>
      <c r="D102" s="679"/>
      <c r="E102" s="679"/>
      <c r="F102" s="679"/>
      <c r="G102" s="679"/>
      <c r="H102" s="679"/>
      <c r="I102" s="679"/>
      <c r="J102" s="679"/>
      <c r="K102" s="1068"/>
    </row>
    <row r="103" spans="1:11" ht="12" customHeight="1">
      <c r="A103" s="225" t="s">
        <v>98</v>
      </c>
      <c r="B103" s="852"/>
      <c r="C103" s="1080"/>
      <c r="D103" s="679"/>
      <c r="E103" s="679"/>
      <c r="F103" s="679"/>
      <c r="G103" s="679"/>
      <c r="H103" s="679"/>
      <c r="I103" s="679"/>
      <c r="J103" s="679"/>
      <c r="K103" s="1068"/>
    </row>
    <row r="104" spans="1:11" ht="12" customHeight="1">
      <c r="A104" s="225" t="s">
        <v>65</v>
      </c>
      <c r="B104" s="1080">
        <v>100</v>
      </c>
      <c r="C104" s="851" t="s">
        <v>826</v>
      </c>
      <c r="D104" s="679">
        <v>47.5</v>
      </c>
      <c r="E104" s="679">
        <v>26.1</v>
      </c>
      <c r="F104" s="679">
        <v>6.8</v>
      </c>
      <c r="G104" s="679">
        <v>52.5</v>
      </c>
      <c r="H104" s="679">
        <v>18.399999999999999</v>
      </c>
      <c r="I104" s="679">
        <v>20.5</v>
      </c>
      <c r="J104" s="679">
        <v>13.6</v>
      </c>
      <c r="K104" s="1351" t="s">
        <v>313</v>
      </c>
    </row>
    <row r="105" spans="1:11" ht="12" customHeight="1">
      <c r="A105" s="225"/>
      <c r="B105" s="851" t="s">
        <v>947</v>
      </c>
      <c r="C105" s="1080">
        <v>100</v>
      </c>
      <c r="D105" s="679">
        <v>58.2</v>
      </c>
      <c r="E105" s="679">
        <v>32</v>
      </c>
      <c r="F105" s="679">
        <v>8.4</v>
      </c>
      <c r="G105" s="679">
        <v>41.8</v>
      </c>
      <c r="H105" s="851" t="s">
        <v>826</v>
      </c>
      <c r="I105" s="679">
        <v>25.1</v>
      </c>
      <c r="J105" s="679">
        <v>16.600000000000001</v>
      </c>
      <c r="K105" s="1351" t="s">
        <v>313</v>
      </c>
    </row>
    <row r="106" spans="1:11" ht="5.0999999999999996" customHeight="1">
      <c r="A106" s="225"/>
      <c r="B106" s="851"/>
      <c r="C106" s="1080"/>
      <c r="D106" s="679"/>
      <c r="E106" s="679"/>
      <c r="F106" s="679"/>
      <c r="G106" s="679"/>
      <c r="H106" s="679"/>
      <c r="I106" s="679"/>
      <c r="J106" s="679"/>
      <c r="K106" s="1068"/>
    </row>
    <row r="107" spans="1:11" ht="12" customHeight="1">
      <c r="A107" s="225" t="s">
        <v>111</v>
      </c>
      <c r="B107" s="1153">
        <v>100</v>
      </c>
      <c r="C107" s="1154" t="s">
        <v>826</v>
      </c>
      <c r="D107" s="679">
        <v>32.4</v>
      </c>
      <c r="E107" s="679">
        <v>17.7</v>
      </c>
      <c r="F107" s="679">
        <v>0.6</v>
      </c>
      <c r="G107" s="679">
        <v>67.599999999999994</v>
      </c>
      <c r="H107" s="679">
        <v>21.1</v>
      </c>
      <c r="I107" s="679">
        <v>27.7</v>
      </c>
      <c r="J107" s="679">
        <v>18.8</v>
      </c>
      <c r="K107" s="1351" t="s">
        <v>313</v>
      </c>
    </row>
    <row r="108" spans="1:11" ht="10.5" customHeight="1">
      <c r="A108" s="225"/>
      <c r="B108" s="1154" t="s">
        <v>89</v>
      </c>
      <c r="C108" s="1153">
        <v>100</v>
      </c>
      <c r="D108" s="679">
        <v>41</v>
      </c>
      <c r="E108" s="679">
        <v>22.5</v>
      </c>
      <c r="F108" s="679">
        <v>0.8</v>
      </c>
      <c r="G108" s="679">
        <v>59</v>
      </c>
      <c r="H108" s="851" t="s">
        <v>826</v>
      </c>
      <c r="I108" s="679">
        <v>35.200000000000003</v>
      </c>
      <c r="J108" s="679">
        <v>23.8</v>
      </c>
      <c r="K108" s="1351" t="s">
        <v>313</v>
      </c>
    </row>
    <row r="109" spans="1:11" ht="12" customHeight="1">
      <c r="A109" s="225"/>
      <c r="B109" s="852"/>
      <c r="C109" s="1080"/>
      <c r="D109" s="679"/>
      <c r="E109" s="679"/>
      <c r="F109" s="679"/>
      <c r="G109" s="679"/>
      <c r="H109" s="679"/>
      <c r="I109" s="679"/>
      <c r="J109" s="679"/>
      <c r="K109" s="1068"/>
    </row>
    <row r="110" spans="1:11" ht="12" customHeight="1">
      <c r="A110" s="225" t="s">
        <v>948</v>
      </c>
      <c r="B110" s="1080">
        <v>100</v>
      </c>
      <c r="C110" s="851" t="s">
        <v>826</v>
      </c>
      <c r="D110" s="679">
        <v>78.8</v>
      </c>
      <c r="E110" s="679">
        <v>43.3</v>
      </c>
      <c r="F110" s="679">
        <v>19.7</v>
      </c>
      <c r="G110" s="679">
        <v>21.2</v>
      </c>
      <c r="H110" s="679">
        <v>12.9</v>
      </c>
      <c r="I110" s="679">
        <v>5.5</v>
      </c>
      <c r="J110" s="679">
        <v>2.8</v>
      </c>
      <c r="K110" s="1351" t="s">
        <v>313</v>
      </c>
    </row>
    <row r="111" spans="1:11" ht="12" customHeight="1">
      <c r="A111" s="225"/>
      <c r="B111" s="851" t="s">
        <v>947</v>
      </c>
      <c r="C111" s="1080">
        <v>100</v>
      </c>
      <c r="D111" s="679">
        <v>90.5</v>
      </c>
      <c r="E111" s="679">
        <v>49.8</v>
      </c>
      <c r="F111" s="679">
        <v>22.6</v>
      </c>
      <c r="G111" s="679">
        <v>9.5</v>
      </c>
      <c r="H111" s="851" t="s">
        <v>826</v>
      </c>
      <c r="I111" s="679">
        <v>6.3</v>
      </c>
      <c r="J111" s="679">
        <v>3.2</v>
      </c>
      <c r="K111" s="1351" t="s">
        <v>313</v>
      </c>
    </row>
    <row r="112" spans="1:11" ht="12" customHeight="1">
      <c r="A112" s="225"/>
      <c r="B112" s="851"/>
      <c r="C112" s="1080"/>
      <c r="D112" s="679"/>
      <c r="E112" s="679"/>
      <c r="F112" s="679"/>
      <c r="G112" s="679"/>
      <c r="H112" s="679"/>
      <c r="I112" s="679"/>
      <c r="J112" s="679"/>
      <c r="K112" s="1068"/>
    </row>
    <row r="113" spans="1:11" ht="12" customHeight="1">
      <c r="A113" s="225" t="s">
        <v>41</v>
      </c>
      <c r="B113" s="1080">
        <v>100</v>
      </c>
      <c r="C113" s="851" t="s">
        <v>826</v>
      </c>
      <c r="D113" s="679">
        <v>56.8</v>
      </c>
      <c r="E113" s="679">
        <v>29.4</v>
      </c>
      <c r="F113" s="679">
        <v>15.1</v>
      </c>
      <c r="G113" s="679">
        <v>43.2</v>
      </c>
      <c r="H113" s="679">
        <v>22.8</v>
      </c>
      <c r="I113" s="679">
        <v>13.8</v>
      </c>
      <c r="J113" s="679">
        <v>6.5</v>
      </c>
      <c r="K113" s="689">
        <v>0</v>
      </c>
    </row>
    <row r="114" spans="1:11" ht="12" customHeight="1">
      <c r="A114" s="225"/>
      <c r="B114" s="851" t="s">
        <v>947</v>
      </c>
      <c r="C114" s="1080">
        <v>100</v>
      </c>
      <c r="D114" s="679">
        <v>73.599999999999994</v>
      </c>
      <c r="E114" s="679">
        <v>38.1</v>
      </c>
      <c r="F114" s="679">
        <v>19.600000000000001</v>
      </c>
      <c r="G114" s="679">
        <v>26.4</v>
      </c>
      <c r="H114" s="851" t="s">
        <v>826</v>
      </c>
      <c r="I114" s="679">
        <v>17.899999999999999</v>
      </c>
      <c r="J114" s="679">
        <v>8.5</v>
      </c>
      <c r="K114" s="689">
        <v>0</v>
      </c>
    </row>
    <row r="115" spans="1:11" ht="5.0999999999999996" customHeight="1">
      <c r="A115" s="225"/>
      <c r="B115" s="851"/>
      <c r="C115" s="1080"/>
      <c r="D115" s="679"/>
      <c r="E115" s="679"/>
      <c r="F115" s="679"/>
      <c r="G115" s="679"/>
      <c r="H115" s="679"/>
      <c r="I115" s="679"/>
      <c r="J115" s="679"/>
      <c r="K115" s="1068"/>
    </row>
    <row r="116" spans="1:11" ht="12" customHeight="1">
      <c r="A116" s="225" t="s">
        <v>303</v>
      </c>
      <c r="B116" s="1080">
        <v>100</v>
      </c>
      <c r="C116" s="851" t="s">
        <v>826</v>
      </c>
      <c r="D116" s="679">
        <v>69.3</v>
      </c>
      <c r="E116" s="679">
        <v>28.6</v>
      </c>
      <c r="F116" s="679">
        <v>18</v>
      </c>
      <c r="G116" s="679">
        <v>30.7</v>
      </c>
      <c r="H116" s="679">
        <v>7.1</v>
      </c>
      <c r="I116" s="679">
        <v>16.399999999999999</v>
      </c>
      <c r="J116" s="679">
        <v>7.2</v>
      </c>
      <c r="K116" s="1351" t="s">
        <v>313</v>
      </c>
    </row>
    <row r="117" spans="1:11" ht="12" customHeight="1">
      <c r="A117" s="225"/>
      <c r="B117" s="851" t="s">
        <v>947</v>
      </c>
      <c r="C117" s="1080">
        <v>100</v>
      </c>
      <c r="D117" s="679">
        <v>74.599999999999994</v>
      </c>
      <c r="E117" s="679">
        <v>30.8</v>
      </c>
      <c r="F117" s="679">
        <v>19.3</v>
      </c>
      <c r="G117" s="679">
        <v>25.4</v>
      </c>
      <c r="H117" s="851" t="s">
        <v>826</v>
      </c>
      <c r="I117" s="679">
        <v>17.600000000000001</v>
      </c>
      <c r="J117" s="679">
        <v>7.7</v>
      </c>
      <c r="K117" s="1351" t="s">
        <v>313</v>
      </c>
    </row>
    <row r="118" spans="1:11" ht="6.75" customHeight="1">
      <c r="A118" s="225"/>
      <c r="B118" s="852"/>
      <c r="C118" s="1080"/>
      <c r="D118" s="679"/>
      <c r="E118" s="679"/>
      <c r="F118" s="679"/>
      <c r="G118" s="679"/>
      <c r="H118" s="679"/>
      <c r="I118" s="679"/>
      <c r="J118" s="679"/>
      <c r="K118" s="1068"/>
    </row>
    <row r="119" spans="1:11" ht="12" customHeight="1">
      <c r="A119" s="225" t="s">
        <v>113</v>
      </c>
      <c r="B119" s="1080">
        <v>100</v>
      </c>
      <c r="C119" s="851" t="s">
        <v>826</v>
      </c>
      <c r="D119" s="679">
        <v>46.5</v>
      </c>
      <c r="E119" s="679">
        <v>31.2</v>
      </c>
      <c r="F119" s="679">
        <v>12.9</v>
      </c>
      <c r="G119" s="679">
        <v>53.5</v>
      </c>
      <c r="H119" s="679">
        <v>36.1</v>
      </c>
      <c r="I119" s="679">
        <v>11.3</v>
      </c>
      <c r="J119" s="679">
        <v>6.1</v>
      </c>
      <c r="K119" s="1351" t="s">
        <v>313</v>
      </c>
    </row>
    <row r="120" spans="1:11" ht="12" customHeight="1">
      <c r="A120" s="225"/>
      <c r="B120" s="851" t="s">
        <v>947</v>
      </c>
      <c r="C120" s="1080">
        <v>100</v>
      </c>
      <c r="D120" s="679">
        <v>72.8</v>
      </c>
      <c r="E120" s="679">
        <v>48.7</v>
      </c>
      <c r="F120" s="679">
        <v>20.100000000000001</v>
      </c>
      <c r="G120" s="679">
        <v>27.2</v>
      </c>
      <c r="H120" s="851" t="s">
        <v>826</v>
      </c>
      <c r="I120" s="679">
        <v>17.7</v>
      </c>
      <c r="J120" s="679">
        <v>9.5</v>
      </c>
      <c r="K120" s="1351" t="s">
        <v>313</v>
      </c>
    </row>
    <row r="121" spans="1:11" ht="5.0999999999999996" customHeight="1">
      <c r="A121" s="225"/>
      <c r="B121" s="1087"/>
      <c r="C121" s="1087"/>
      <c r="D121" s="679"/>
      <c r="E121" s="679"/>
      <c r="F121" s="679"/>
      <c r="G121" s="679"/>
      <c r="H121" s="679"/>
      <c r="I121" s="679"/>
      <c r="J121" s="679"/>
      <c r="K121" s="1068"/>
    </row>
    <row r="122" spans="1:11" ht="12" customHeight="1">
      <c r="A122" s="225" t="s">
        <v>304</v>
      </c>
      <c r="B122" s="1080">
        <v>100</v>
      </c>
      <c r="C122" s="851" t="s">
        <v>826</v>
      </c>
      <c r="D122" s="679">
        <v>1.7</v>
      </c>
      <c r="E122" s="679">
        <v>1.7</v>
      </c>
      <c r="F122" s="1274" t="s">
        <v>313</v>
      </c>
      <c r="G122" s="679">
        <v>98.3</v>
      </c>
      <c r="H122" s="679">
        <v>81.099999999999994</v>
      </c>
      <c r="I122" s="679">
        <v>14.3</v>
      </c>
      <c r="J122" s="679">
        <v>1.5</v>
      </c>
      <c r="K122" s="1068">
        <v>1.5</v>
      </c>
    </row>
    <row r="123" spans="1:11" ht="12" customHeight="1">
      <c r="A123" s="12"/>
      <c r="B123" s="851" t="s">
        <v>947</v>
      </c>
      <c r="C123" s="1080">
        <v>100</v>
      </c>
      <c r="D123" s="679">
        <v>8.6999999999999993</v>
      </c>
      <c r="E123" s="679">
        <v>8.6999999999999993</v>
      </c>
      <c r="F123" s="1274" t="s">
        <v>313</v>
      </c>
      <c r="G123" s="679">
        <v>91.3</v>
      </c>
      <c r="H123" s="851" t="s">
        <v>826</v>
      </c>
      <c r="I123" s="679">
        <v>75.400000000000006</v>
      </c>
      <c r="J123" s="679">
        <v>7.9</v>
      </c>
      <c r="K123" s="1068">
        <v>7.9</v>
      </c>
    </row>
  </sheetData>
  <mergeCells count="56">
    <mergeCell ref="A69:A71"/>
    <mergeCell ref="B69:C69"/>
    <mergeCell ref="D69:F69"/>
    <mergeCell ref="G69:K69"/>
    <mergeCell ref="B70:B71"/>
    <mergeCell ref="C70:C71"/>
    <mergeCell ref="D70:D71"/>
    <mergeCell ref="E70:F70"/>
    <mergeCell ref="G70:G71"/>
    <mergeCell ref="H70:H71"/>
    <mergeCell ref="I70:I71"/>
    <mergeCell ref="J70:J71"/>
    <mergeCell ref="K70:K71"/>
    <mergeCell ref="A63:A68"/>
    <mergeCell ref="B63:C63"/>
    <mergeCell ref="D63:F63"/>
    <mergeCell ref="G63:K63"/>
    <mergeCell ref="B64:B68"/>
    <mergeCell ref="C64:C68"/>
    <mergeCell ref="D64:D68"/>
    <mergeCell ref="E64:F64"/>
    <mergeCell ref="G64:G68"/>
    <mergeCell ref="H64:H68"/>
    <mergeCell ref="I64:I68"/>
    <mergeCell ref="J64:J68"/>
    <mergeCell ref="K64:K68"/>
    <mergeCell ref="E65:E68"/>
    <mergeCell ref="F65:F68"/>
    <mergeCell ref="A10:A12"/>
    <mergeCell ref="B10:C10"/>
    <mergeCell ref="D10:F10"/>
    <mergeCell ref="G10:K10"/>
    <mergeCell ref="B11:B12"/>
    <mergeCell ref="C11:C12"/>
    <mergeCell ref="D11:D12"/>
    <mergeCell ref="E11:F11"/>
    <mergeCell ref="G11:G12"/>
    <mergeCell ref="H11:H12"/>
    <mergeCell ref="I11:I12"/>
    <mergeCell ref="J11:J12"/>
    <mergeCell ref="K11:K12"/>
    <mergeCell ref="A4:A9"/>
    <mergeCell ref="B4:C4"/>
    <mergeCell ref="D4:F4"/>
    <mergeCell ref="G4:K4"/>
    <mergeCell ref="B5:B9"/>
    <mergeCell ref="C5:C9"/>
    <mergeCell ref="D5:D9"/>
    <mergeCell ref="E5:F5"/>
    <mergeCell ref="G5:G9"/>
    <mergeCell ref="H5:H9"/>
    <mergeCell ref="I5:I9"/>
    <mergeCell ref="J5:J9"/>
    <mergeCell ref="K5:K9"/>
    <mergeCell ref="E6:E9"/>
    <mergeCell ref="F6:F9"/>
  </mergeCells>
  <hyperlinks>
    <hyperlink ref="L1" location="'Spis tablic'!A1" display="Powrót do spisu tablic"/>
    <hyperlink ref="L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scale="57" pageOrder="overThenDown" orientation="portrait" r:id="rId1"/>
  <rowBreaks count="1" manualBreakCount="1">
    <brk id="59" max="10" man="1"/>
  </row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F1F7"/>
  </sheetPr>
  <dimension ref="A1:J53"/>
  <sheetViews>
    <sheetView zoomScaleNormal="100" workbookViewId="0">
      <selection activeCell="J2" sqref="J2"/>
    </sheetView>
  </sheetViews>
  <sheetFormatPr defaultRowHeight="12"/>
  <cols>
    <col min="1" max="1" width="22.140625" style="11" customWidth="1"/>
    <col min="2" max="2" width="8.7109375" style="849" customWidth="1"/>
    <col min="3" max="3" width="7.7109375" style="849" customWidth="1"/>
    <col min="4" max="4" width="8.28515625" style="849" customWidth="1"/>
    <col min="5" max="5" width="9.42578125" style="849" customWidth="1"/>
    <col min="6" max="6" width="9.7109375" style="848" customWidth="1"/>
    <col min="7" max="7" width="7.5703125" style="848" customWidth="1"/>
    <col min="8" max="8" width="7.7109375" style="848" customWidth="1"/>
    <col min="9" max="9" width="8" style="848" customWidth="1"/>
    <col min="10" max="16384" width="9.140625" style="103"/>
  </cols>
  <sheetData>
    <row r="1" spans="1:10" s="872" customFormat="1" ht="15" customHeight="1">
      <c r="A1" s="229" t="s">
        <v>1399</v>
      </c>
      <c r="B1" s="1263"/>
      <c r="C1" s="1263"/>
      <c r="D1" s="1263"/>
      <c r="E1" s="1263"/>
      <c r="F1" s="1264"/>
      <c r="G1" s="1264"/>
      <c r="H1" s="808"/>
      <c r="I1" s="1264"/>
      <c r="J1" s="1218" t="s">
        <v>1250</v>
      </c>
    </row>
    <row r="2" spans="1:10" s="872" customFormat="1" ht="15" customHeight="1">
      <c r="A2" s="726" t="s">
        <v>1465</v>
      </c>
      <c r="B2" s="1263"/>
      <c r="C2" s="1263"/>
      <c r="D2" s="1263"/>
      <c r="E2" s="1263"/>
      <c r="F2" s="1264"/>
      <c r="G2" s="1264"/>
      <c r="H2" s="1264"/>
      <c r="I2" s="1264"/>
      <c r="J2" s="1218" t="s">
        <v>1266</v>
      </c>
    </row>
    <row r="3" spans="1:10" s="872" customFormat="1" ht="15" customHeight="1">
      <c r="A3" s="229" t="s">
        <v>1199</v>
      </c>
      <c r="B3" s="1263"/>
      <c r="C3" s="1263"/>
      <c r="D3" s="1263"/>
      <c r="E3" s="1263"/>
      <c r="F3" s="1264"/>
      <c r="G3" s="1264"/>
      <c r="H3" s="1264"/>
      <c r="I3" s="1264"/>
      <c r="J3" s="1218"/>
    </row>
    <row r="4" spans="1:10" s="101" customFormat="1" ht="12.95" customHeight="1">
      <c r="A4" s="186" t="s">
        <v>1466</v>
      </c>
      <c r="B4" s="887"/>
      <c r="C4" s="887"/>
      <c r="D4" s="887"/>
      <c r="E4" s="887"/>
      <c r="F4" s="886"/>
      <c r="G4" s="886"/>
      <c r="H4" s="886"/>
      <c r="I4" s="886"/>
    </row>
    <row r="5" spans="1:10" s="101" customFormat="1" ht="12.95" customHeight="1">
      <c r="A5" s="27" t="s">
        <v>1200</v>
      </c>
      <c r="B5" s="887"/>
      <c r="C5" s="887"/>
      <c r="D5" s="887"/>
      <c r="E5" s="887"/>
      <c r="F5" s="886"/>
      <c r="G5" s="886"/>
      <c r="H5" s="886"/>
      <c r="I5" s="886"/>
    </row>
    <row r="6" spans="1:10" ht="7.5" customHeight="1" thickBot="1"/>
    <row r="7" spans="1:10" s="872" customFormat="1" ht="18.75" customHeight="1" thickTop="1">
      <c r="A7" s="1248"/>
      <c r="B7" s="1600" t="s">
        <v>869</v>
      </c>
      <c r="C7" s="1601"/>
      <c r="D7" s="1600" t="s">
        <v>868</v>
      </c>
      <c r="E7" s="1606"/>
      <c r="F7" s="1607"/>
      <c r="G7" s="1600" t="s">
        <v>867</v>
      </c>
      <c r="H7" s="1604"/>
      <c r="I7" s="1045"/>
    </row>
    <row r="8" spans="1:10" ht="30.75" customHeight="1">
      <c r="B8" s="1602"/>
      <c r="C8" s="1603"/>
      <c r="D8" s="1586"/>
      <c r="E8" s="1608"/>
      <c r="F8" s="1587"/>
      <c r="G8" s="1584"/>
      <c r="H8" s="1605"/>
      <c r="I8" s="1046" t="s">
        <v>865</v>
      </c>
    </row>
    <row r="9" spans="1:10" ht="12.75" customHeight="1">
      <c r="A9" s="20"/>
      <c r="B9" s="1594" t="s">
        <v>973</v>
      </c>
      <c r="C9" s="1594" t="s">
        <v>974</v>
      </c>
      <c r="D9" s="1609" t="s">
        <v>71</v>
      </c>
      <c r="E9" s="1611" t="s">
        <v>139</v>
      </c>
      <c r="F9" s="1612"/>
      <c r="G9" s="1594" t="s">
        <v>973</v>
      </c>
      <c r="H9" s="1594" t="s">
        <v>974</v>
      </c>
      <c r="I9" s="1046" t="s">
        <v>862</v>
      </c>
    </row>
    <row r="10" spans="1:10" ht="15.75" customHeight="1">
      <c r="A10" s="1249" t="s">
        <v>843</v>
      </c>
      <c r="B10" s="1595"/>
      <c r="C10" s="1595"/>
      <c r="D10" s="1610"/>
      <c r="E10" s="1047" t="s">
        <v>866</v>
      </c>
      <c r="F10" s="1047"/>
      <c r="G10" s="1595"/>
      <c r="H10" s="1595"/>
      <c r="I10" s="1046" t="s">
        <v>842</v>
      </c>
    </row>
    <row r="11" spans="1:10" ht="15.75" customHeight="1">
      <c r="A11" s="1292" t="s">
        <v>841</v>
      </c>
      <c r="B11" s="1595"/>
      <c r="C11" s="1595"/>
      <c r="D11" s="1610"/>
      <c r="E11" s="1048" t="s">
        <v>864</v>
      </c>
      <c r="F11" s="1048" t="s">
        <v>863</v>
      </c>
      <c r="G11" s="1595"/>
      <c r="H11" s="1595"/>
      <c r="I11" s="1046" t="s">
        <v>840</v>
      </c>
    </row>
    <row r="12" spans="1:10" ht="15.75" customHeight="1">
      <c r="A12" s="1292"/>
      <c r="B12" s="1595"/>
      <c r="C12" s="1595"/>
      <c r="D12" s="1610"/>
      <c r="E12" s="1048" t="s">
        <v>861</v>
      </c>
      <c r="F12" s="1048" t="s">
        <v>860</v>
      </c>
      <c r="G12" s="1595"/>
      <c r="H12" s="1595"/>
      <c r="I12" s="22"/>
    </row>
    <row r="13" spans="1:10" ht="15.75" customHeight="1">
      <c r="A13" s="12" t="s">
        <v>79</v>
      </c>
      <c r="B13" s="1595"/>
      <c r="C13" s="1595"/>
      <c r="D13" s="1610"/>
      <c r="E13" s="1049" t="s">
        <v>839</v>
      </c>
      <c r="F13" s="1048" t="s">
        <v>859</v>
      </c>
      <c r="G13" s="1595"/>
      <c r="H13" s="1595"/>
      <c r="I13" s="22"/>
    </row>
    <row r="14" spans="1:10" ht="12" customHeight="1">
      <c r="A14" s="1564" t="s">
        <v>20</v>
      </c>
      <c r="B14" s="1590" t="s">
        <v>838</v>
      </c>
      <c r="C14" s="1590" t="s">
        <v>837</v>
      </c>
      <c r="D14" s="1596" t="s">
        <v>117</v>
      </c>
      <c r="E14" s="1738" t="s">
        <v>975</v>
      </c>
      <c r="F14" s="1739"/>
      <c r="G14" s="1590" t="s">
        <v>838</v>
      </c>
      <c r="H14" s="1590" t="s">
        <v>837</v>
      </c>
      <c r="I14" s="1592" t="s">
        <v>857</v>
      </c>
    </row>
    <row r="15" spans="1:10" s="115" customFormat="1" ht="50.25" customHeight="1" thickBot="1">
      <c r="A15" s="1565"/>
      <c r="B15" s="1591"/>
      <c r="C15" s="1591"/>
      <c r="D15" s="1597"/>
      <c r="E15" s="1310" t="s">
        <v>1467</v>
      </c>
      <c r="F15" s="1250" t="s">
        <v>835</v>
      </c>
      <c r="G15" s="1591"/>
      <c r="H15" s="1591"/>
      <c r="I15" s="1593"/>
    </row>
    <row r="16" spans="1:10" ht="12.95" customHeight="1" thickTop="1">
      <c r="A16" s="1251"/>
      <c r="B16" s="1252"/>
      <c r="C16" s="1252"/>
      <c r="D16" s="1253"/>
      <c r="E16" s="1252"/>
      <c r="F16" s="1252"/>
      <c r="G16" s="1252"/>
      <c r="H16" s="1253"/>
      <c r="I16" s="1354"/>
    </row>
    <row r="17" spans="1:9" s="164" customFormat="1" ht="14.1" customHeight="1">
      <c r="A17" s="880" t="s">
        <v>850</v>
      </c>
      <c r="B17" s="1255">
        <v>64.83</v>
      </c>
      <c r="C17" s="1255">
        <v>47.2</v>
      </c>
      <c r="D17" s="1255">
        <v>35.56</v>
      </c>
      <c r="E17" s="1255">
        <v>19.38</v>
      </c>
      <c r="F17" s="1255">
        <v>11.68</v>
      </c>
      <c r="G17" s="1255">
        <v>31.83</v>
      </c>
      <c r="H17" s="1255">
        <v>15.53</v>
      </c>
      <c r="I17" s="1256">
        <v>21.91</v>
      </c>
    </row>
    <row r="18" spans="1:9" s="82" customFormat="1" ht="9" customHeight="1">
      <c r="A18" s="557" t="s">
        <v>61</v>
      </c>
      <c r="B18" s="1257"/>
      <c r="C18" s="1257"/>
      <c r="D18" s="1257"/>
      <c r="E18" s="1257"/>
      <c r="F18" s="1257"/>
      <c r="G18" s="1257"/>
      <c r="H18" s="1257"/>
      <c r="I18" s="1258"/>
    </row>
    <row r="19" spans="1:9" ht="12" customHeight="1">
      <c r="A19" s="869"/>
      <c r="B19" s="1257"/>
      <c r="C19" s="1257"/>
      <c r="D19" s="1257"/>
      <c r="E19" s="1257"/>
      <c r="F19" s="1257"/>
      <c r="G19" s="1257"/>
      <c r="H19" s="1257"/>
      <c r="I19" s="1258"/>
    </row>
    <row r="20" spans="1:9" s="101" customFormat="1" ht="12.95" customHeight="1">
      <c r="A20" s="225" t="s">
        <v>36</v>
      </c>
      <c r="B20" s="1257">
        <v>40.880000000000003</v>
      </c>
      <c r="C20" s="1257">
        <v>26.28</v>
      </c>
      <c r="D20" s="1257">
        <v>22.04</v>
      </c>
      <c r="E20" s="1257">
        <v>13.67</v>
      </c>
      <c r="F20" s="1257">
        <v>6.08</v>
      </c>
      <c r="G20" s="1257">
        <v>18.84</v>
      </c>
      <c r="H20" s="1257">
        <v>9</v>
      </c>
      <c r="I20" s="1258">
        <v>15.51</v>
      </c>
    </row>
    <row r="21" spans="1:9" s="101" customFormat="1" ht="6.95" customHeight="1">
      <c r="A21" s="225"/>
      <c r="B21" s="1257"/>
      <c r="C21" s="1257"/>
      <c r="D21" s="1257"/>
      <c r="E21" s="1257"/>
      <c r="F21" s="1257"/>
      <c r="G21" s="1257"/>
      <c r="H21" s="1257"/>
      <c r="I21" s="1258"/>
    </row>
    <row r="22" spans="1:9" s="101" customFormat="1" ht="15" customHeight="1">
      <c r="A22" s="225" t="s">
        <v>100</v>
      </c>
      <c r="B22" s="1257">
        <v>69.83</v>
      </c>
      <c r="C22" s="1257">
        <v>69.83</v>
      </c>
      <c r="D22" s="1257">
        <v>52.53</v>
      </c>
      <c r="E22" s="1257">
        <v>33.950000000000003</v>
      </c>
      <c r="F22" s="1257">
        <v>18.579999999999998</v>
      </c>
      <c r="G22" s="1257">
        <v>17.3</v>
      </c>
      <c r="H22" s="1257">
        <v>17.3</v>
      </c>
      <c r="I22" s="1351" t="s">
        <v>313</v>
      </c>
    </row>
    <row r="23" spans="1:9" s="101" customFormat="1" ht="15" customHeight="1">
      <c r="A23" s="225" t="s">
        <v>101</v>
      </c>
      <c r="B23" s="1257">
        <v>34.049999999999997</v>
      </c>
      <c r="C23" s="1257">
        <v>26.28</v>
      </c>
      <c r="D23" s="1257">
        <v>14.85</v>
      </c>
      <c r="E23" s="1257">
        <v>8.89</v>
      </c>
      <c r="F23" s="1257">
        <v>3.13</v>
      </c>
      <c r="G23" s="1257">
        <v>19.2</v>
      </c>
      <c r="H23" s="1257">
        <v>9</v>
      </c>
      <c r="I23" s="1258">
        <v>15.51</v>
      </c>
    </row>
    <row r="24" spans="1:9" s="101" customFormat="1" ht="12.95" customHeight="1">
      <c r="A24" s="225"/>
      <c r="B24" s="1257"/>
      <c r="C24" s="1257"/>
      <c r="D24" s="1257"/>
      <c r="E24" s="1257"/>
      <c r="F24" s="1257"/>
      <c r="G24" s="1257"/>
      <c r="H24" s="1257"/>
      <c r="I24" s="1258"/>
    </row>
    <row r="25" spans="1:9" s="101" customFormat="1" ht="12.95" customHeight="1">
      <c r="A25" s="225" t="s">
        <v>37</v>
      </c>
      <c r="B25" s="1257">
        <v>74.53</v>
      </c>
      <c r="C25" s="1257">
        <v>47.05</v>
      </c>
      <c r="D25" s="1257">
        <v>46.46</v>
      </c>
      <c r="E25" s="1257">
        <v>20.71</v>
      </c>
      <c r="F25" s="1257">
        <v>22.02</v>
      </c>
      <c r="G25" s="1257">
        <v>28.07</v>
      </c>
      <c r="H25" s="1257">
        <v>13.07</v>
      </c>
      <c r="I25" s="1258">
        <v>23.09</v>
      </c>
    </row>
    <row r="26" spans="1:9" s="101" customFormat="1" ht="6.95" customHeight="1">
      <c r="A26" s="225"/>
      <c r="B26" s="1257"/>
      <c r="C26" s="1257"/>
      <c r="D26" s="1257"/>
      <c r="E26" s="1257"/>
      <c r="F26" s="1257"/>
      <c r="G26" s="1257"/>
      <c r="H26" s="1257"/>
      <c r="I26" s="1258"/>
    </row>
    <row r="27" spans="1:9" s="101" customFormat="1" ht="15" customHeight="1">
      <c r="A27" s="225" t="s">
        <v>102</v>
      </c>
      <c r="B27" s="1257">
        <v>54.3</v>
      </c>
      <c r="C27" s="1257">
        <v>3</v>
      </c>
      <c r="D27" s="1257">
        <v>44.42</v>
      </c>
      <c r="E27" s="1257">
        <v>4.83</v>
      </c>
      <c r="F27" s="1257">
        <v>52.95</v>
      </c>
      <c r="G27" s="1257">
        <v>9.8800000000000008</v>
      </c>
      <c r="H27" s="1257">
        <v>0.23</v>
      </c>
      <c r="I27" s="1258">
        <v>0.53</v>
      </c>
    </row>
    <row r="28" spans="1:9" s="101" customFormat="1" ht="15" customHeight="1">
      <c r="A28" s="225" t="s">
        <v>103</v>
      </c>
      <c r="B28" s="1257">
        <v>84.11</v>
      </c>
      <c r="C28" s="1257">
        <v>60.18</v>
      </c>
      <c r="D28" s="1257">
        <v>47.43</v>
      </c>
      <c r="E28" s="1257">
        <v>28.23</v>
      </c>
      <c r="F28" s="1257">
        <v>13.13</v>
      </c>
      <c r="G28" s="1257">
        <v>36.68</v>
      </c>
      <c r="H28" s="1257">
        <v>16.899999999999999</v>
      </c>
      <c r="I28" s="1258">
        <v>30.38</v>
      </c>
    </row>
    <row r="29" spans="1:9" s="101" customFormat="1" ht="12.95" customHeight="1">
      <c r="A29" s="225"/>
      <c r="B29" s="1257"/>
      <c r="C29" s="1257"/>
      <c r="D29" s="1257"/>
      <c r="E29" s="1257"/>
      <c r="F29" s="1257"/>
      <c r="G29" s="1257"/>
      <c r="H29" s="1257"/>
      <c r="I29" s="1258"/>
    </row>
    <row r="30" spans="1:9" s="101" customFormat="1" ht="12.95" customHeight="1">
      <c r="A30" s="225" t="s">
        <v>38</v>
      </c>
      <c r="B30" s="1257">
        <v>64.58</v>
      </c>
      <c r="C30" s="1257">
        <v>46.03</v>
      </c>
      <c r="D30" s="1257">
        <v>17.59</v>
      </c>
      <c r="E30" s="1257">
        <v>7.36</v>
      </c>
      <c r="F30" s="1257">
        <v>4.0199999999999996</v>
      </c>
      <c r="G30" s="1257">
        <v>46.99</v>
      </c>
      <c r="H30" s="1257">
        <v>28.46</v>
      </c>
      <c r="I30" s="1258">
        <v>21.19</v>
      </c>
    </row>
    <row r="31" spans="1:9" s="101" customFormat="1" ht="6.95" customHeight="1">
      <c r="A31" s="225"/>
      <c r="B31" s="1257"/>
      <c r="C31" s="1257"/>
      <c r="D31" s="1257"/>
      <c r="E31" s="1257"/>
      <c r="F31" s="1257"/>
      <c r="G31" s="1257"/>
      <c r="H31" s="1257"/>
      <c r="I31" s="1258"/>
    </row>
    <row r="32" spans="1:9" s="101" customFormat="1" ht="15" customHeight="1">
      <c r="A32" s="225" t="s">
        <v>104</v>
      </c>
      <c r="B32" s="1257">
        <v>86.11</v>
      </c>
      <c r="C32" s="1257">
        <v>54.6</v>
      </c>
      <c r="D32" s="1257">
        <v>35.49</v>
      </c>
      <c r="E32" s="1257">
        <v>9.2799999999999994</v>
      </c>
      <c r="F32" s="1257">
        <v>4.1900000000000004</v>
      </c>
      <c r="G32" s="1257">
        <v>50.63</v>
      </c>
      <c r="H32" s="1257">
        <v>19.02</v>
      </c>
      <c r="I32" s="1258">
        <v>31.51</v>
      </c>
    </row>
    <row r="33" spans="1:10" s="101" customFormat="1" ht="15" customHeight="1">
      <c r="A33" s="225" t="s">
        <v>106</v>
      </c>
      <c r="B33" s="1257">
        <v>54.6</v>
      </c>
      <c r="C33" s="1257">
        <v>42.06</v>
      </c>
      <c r="D33" s="1257">
        <v>9.3000000000000007</v>
      </c>
      <c r="E33" s="1257">
        <v>6.47</v>
      </c>
      <c r="F33" s="1257">
        <v>3.6</v>
      </c>
      <c r="G33" s="1257">
        <v>45.3</v>
      </c>
      <c r="H33" s="1257">
        <v>32.840000000000003</v>
      </c>
      <c r="I33" s="1258">
        <v>15.33</v>
      </c>
    </row>
    <row r="34" spans="1:10" ht="12.95" customHeight="1">
      <c r="A34" s="225"/>
      <c r="B34" s="1257"/>
      <c r="C34" s="1257"/>
      <c r="D34" s="1257"/>
      <c r="E34" s="1257"/>
      <c r="F34" s="1257"/>
      <c r="G34" s="1257"/>
      <c r="H34" s="1257"/>
      <c r="I34" s="1258"/>
      <c r="J34" s="101"/>
    </row>
    <row r="35" spans="1:10" ht="12.95" customHeight="1">
      <c r="A35" s="225" t="s">
        <v>96</v>
      </c>
      <c r="B35" s="1257"/>
      <c r="C35" s="1257"/>
      <c r="D35" s="1257"/>
      <c r="E35" s="1257"/>
      <c r="F35" s="1257"/>
      <c r="G35" s="1257"/>
      <c r="H35" s="1257"/>
      <c r="I35" s="1258"/>
      <c r="J35" s="101"/>
    </row>
    <row r="36" spans="1:10" ht="12.95" customHeight="1">
      <c r="A36" s="225" t="s">
        <v>64</v>
      </c>
      <c r="B36" s="1257">
        <v>122.91</v>
      </c>
      <c r="C36" s="1257">
        <v>93.81</v>
      </c>
      <c r="D36" s="1257">
        <v>74.14</v>
      </c>
      <c r="E36" s="1257">
        <v>48.42</v>
      </c>
      <c r="F36" s="1257">
        <v>13.33</v>
      </c>
      <c r="G36" s="1257">
        <v>48.77</v>
      </c>
      <c r="H36" s="1257">
        <v>19.690000000000001</v>
      </c>
      <c r="I36" s="1258">
        <v>29.09</v>
      </c>
      <c r="J36" s="101"/>
    </row>
    <row r="37" spans="1:10" ht="6.95" customHeight="1">
      <c r="A37" s="225"/>
      <c r="B37" s="1257"/>
      <c r="C37" s="1257"/>
      <c r="D37" s="1257"/>
      <c r="E37" s="1257"/>
      <c r="F37" s="1257"/>
      <c r="G37" s="1257"/>
      <c r="H37" s="1257"/>
      <c r="I37" s="1258"/>
    </row>
    <row r="38" spans="1:10" ht="15" customHeight="1">
      <c r="A38" s="225" t="s">
        <v>1188</v>
      </c>
      <c r="B38" s="1257">
        <v>19.2</v>
      </c>
      <c r="C38" s="1257">
        <v>10.42</v>
      </c>
      <c r="D38" s="1257">
        <v>6.88</v>
      </c>
      <c r="E38" s="1257">
        <v>2.5</v>
      </c>
      <c r="F38" s="1257">
        <v>4.38</v>
      </c>
      <c r="G38" s="1257">
        <v>12.32</v>
      </c>
      <c r="H38" s="1257">
        <v>3.54</v>
      </c>
      <c r="I38" s="1258">
        <v>8.77</v>
      </c>
    </row>
    <row r="39" spans="1:10" ht="15" customHeight="1">
      <c r="A39" s="225" t="s">
        <v>1189</v>
      </c>
      <c r="B39" s="1257">
        <v>160.09</v>
      </c>
      <c r="C39" s="1257">
        <v>123.71</v>
      </c>
      <c r="D39" s="1257">
        <v>98.25</v>
      </c>
      <c r="E39" s="1257">
        <v>64.88</v>
      </c>
      <c r="F39" s="1257">
        <v>16.53</v>
      </c>
      <c r="G39" s="1257">
        <v>61.84</v>
      </c>
      <c r="H39" s="1257">
        <v>25.48</v>
      </c>
      <c r="I39" s="1258">
        <v>36.380000000000003</v>
      </c>
    </row>
    <row r="40" spans="1:10" ht="6.95" customHeight="1">
      <c r="A40" s="225"/>
      <c r="B40" s="1257"/>
      <c r="C40" s="1257"/>
      <c r="D40" s="1257"/>
      <c r="E40" s="1257"/>
      <c r="F40" s="1257"/>
      <c r="G40" s="1257"/>
      <c r="H40" s="1257"/>
      <c r="I40" s="1258"/>
    </row>
    <row r="41" spans="1:10" ht="12.95" customHeight="1">
      <c r="A41" s="225" t="s">
        <v>98</v>
      </c>
      <c r="B41" s="1257"/>
      <c r="C41" s="1257"/>
      <c r="D41" s="1257"/>
      <c r="E41" s="1257"/>
      <c r="F41" s="1257"/>
      <c r="G41" s="1257"/>
      <c r="H41" s="1257"/>
      <c r="I41" s="1258"/>
    </row>
    <row r="42" spans="1:10" ht="12.95" customHeight="1">
      <c r="A42" s="225" t="s">
        <v>65</v>
      </c>
      <c r="B42" s="1257">
        <v>25.43</v>
      </c>
      <c r="C42" s="1257">
        <v>20.12</v>
      </c>
      <c r="D42" s="1257">
        <v>12.07</v>
      </c>
      <c r="E42" s="1257">
        <v>12.54</v>
      </c>
      <c r="F42" s="1257">
        <v>4.58</v>
      </c>
      <c r="G42" s="1257">
        <v>13.36</v>
      </c>
      <c r="H42" s="1257">
        <v>7.72</v>
      </c>
      <c r="I42" s="1258">
        <v>6.56</v>
      </c>
    </row>
    <row r="43" spans="1:10" ht="6.95" customHeight="1">
      <c r="A43" s="225"/>
      <c r="B43" s="1257"/>
      <c r="C43" s="1257"/>
      <c r="D43" s="1257"/>
      <c r="E43" s="1257"/>
      <c r="F43" s="1257"/>
      <c r="G43" s="1257"/>
      <c r="H43" s="1257"/>
      <c r="I43" s="1258"/>
    </row>
    <row r="44" spans="1:10" ht="15" customHeight="1">
      <c r="A44" s="225" t="s">
        <v>111</v>
      </c>
      <c r="B44" s="1257">
        <v>22.68</v>
      </c>
      <c r="C44" s="1257">
        <v>15.22</v>
      </c>
      <c r="D44" s="1257">
        <v>7.34</v>
      </c>
      <c r="E44" s="1257">
        <v>10.67</v>
      </c>
      <c r="F44" s="1257">
        <v>0.79</v>
      </c>
      <c r="G44" s="1257">
        <v>15.34</v>
      </c>
      <c r="H44" s="1257">
        <v>10.18</v>
      </c>
      <c r="I44" s="1258">
        <v>7.69</v>
      </c>
    </row>
    <row r="45" spans="1:10" ht="15" customHeight="1">
      <c r="A45" s="225" t="s">
        <v>950</v>
      </c>
      <c r="B45" s="1257">
        <v>33.97</v>
      </c>
      <c r="C45" s="1257">
        <v>29.59</v>
      </c>
      <c r="D45" s="1257">
        <v>26.78</v>
      </c>
      <c r="E45" s="1257">
        <v>14.72</v>
      </c>
      <c r="F45" s="1257">
        <v>6.7</v>
      </c>
      <c r="G45" s="1257">
        <v>7.19</v>
      </c>
      <c r="H45" s="1257">
        <v>2.95</v>
      </c>
      <c r="I45" s="1258">
        <v>4.38</v>
      </c>
    </row>
    <row r="46" spans="1:10" ht="12.95" customHeight="1">
      <c r="A46" s="225"/>
      <c r="B46" s="1257"/>
      <c r="C46" s="1257"/>
      <c r="D46" s="1257"/>
      <c r="E46" s="1257"/>
      <c r="F46" s="1257"/>
      <c r="G46" s="1257"/>
      <c r="H46" s="1257"/>
      <c r="I46" s="1258"/>
    </row>
    <row r="47" spans="1:10" ht="12.95" customHeight="1">
      <c r="A47" s="225" t="s">
        <v>41</v>
      </c>
      <c r="B47" s="1257">
        <v>57.85</v>
      </c>
      <c r="C47" s="1257">
        <v>38.99</v>
      </c>
      <c r="D47" s="1257">
        <v>32.869999999999997</v>
      </c>
      <c r="E47" s="1257">
        <v>17.02</v>
      </c>
      <c r="F47" s="1257">
        <v>9.52</v>
      </c>
      <c r="G47" s="1257">
        <v>31.52</v>
      </c>
      <c r="H47" s="1257">
        <v>11.89</v>
      </c>
      <c r="I47" s="1258">
        <v>22.97</v>
      </c>
    </row>
    <row r="48" spans="1:10" ht="6.95" customHeight="1">
      <c r="A48" s="225"/>
      <c r="B48" s="1257"/>
      <c r="C48" s="1257"/>
      <c r="D48" s="1257"/>
      <c r="E48" s="1257"/>
      <c r="F48" s="1257"/>
      <c r="G48" s="1257"/>
      <c r="H48" s="1257"/>
      <c r="I48" s="1258"/>
    </row>
    <row r="49" spans="1:9" ht="15" customHeight="1">
      <c r="A49" s="225" t="s">
        <v>303</v>
      </c>
      <c r="B49" s="1257">
        <v>96.98</v>
      </c>
      <c r="C49" s="1257">
        <v>98.46</v>
      </c>
      <c r="D49" s="1257">
        <v>67.209999999999994</v>
      </c>
      <c r="E49" s="1257">
        <v>27.77</v>
      </c>
      <c r="F49" s="1257">
        <v>17.420000000000002</v>
      </c>
      <c r="G49" s="1257">
        <v>29.78</v>
      </c>
      <c r="H49" s="1257">
        <v>23.05</v>
      </c>
      <c r="I49" s="1258">
        <v>28.19</v>
      </c>
    </row>
    <row r="50" spans="1:9" ht="15" customHeight="1">
      <c r="A50" s="225" t="s">
        <v>113</v>
      </c>
      <c r="B50" s="1257">
        <v>45.62</v>
      </c>
      <c r="C50" s="1257">
        <v>35.97</v>
      </c>
      <c r="D50" s="1257">
        <v>21.22</v>
      </c>
      <c r="E50" s="1257">
        <v>14.21</v>
      </c>
      <c r="F50" s="1257">
        <v>5.87</v>
      </c>
      <c r="G50" s="1257">
        <v>36.42</v>
      </c>
      <c r="H50" s="1257">
        <v>11.85</v>
      </c>
      <c r="I50" s="1258">
        <v>24.57</v>
      </c>
    </row>
    <row r="51" spans="1:9" ht="15" customHeight="1">
      <c r="A51" s="225" t="s">
        <v>304</v>
      </c>
      <c r="B51" s="1257">
        <v>12.41</v>
      </c>
      <c r="C51" s="1257">
        <v>2.35</v>
      </c>
      <c r="D51" s="1257">
        <v>0.2</v>
      </c>
      <c r="E51" s="1257">
        <v>0.2</v>
      </c>
      <c r="F51" s="1350" t="s">
        <v>313</v>
      </c>
      <c r="G51" s="1257">
        <v>12.2</v>
      </c>
      <c r="H51" s="1257">
        <v>2.2400000000000002</v>
      </c>
      <c r="I51" s="1258">
        <v>10.06</v>
      </c>
    </row>
    <row r="52" spans="1:9" ht="16.5" customHeight="1">
      <c r="A52" s="259" t="s">
        <v>1110</v>
      </c>
      <c r="G52" s="849"/>
      <c r="H52" s="849"/>
    </row>
    <row r="53" spans="1:9">
      <c r="A53" s="737" t="s">
        <v>1261</v>
      </c>
      <c r="G53" s="849"/>
      <c r="H53" s="849"/>
    </row>
  </sheetData>
  <mergeCells count="17">
    <mergeCell ref="B7:C8"/>
    <mergeCell ref="D7:F8"/>
    <mergeCell ref="G7:H8"/>
    <mergeCell ref="I14:I15"/>
    <mergeCell ref="H9:H13"/>
    <mergeCell ref="G14:G15"/>
    <mergeCell ref="H14:H15"/>
    <mergeCell ref="B9:B13"/>
    <mergeCell ref="C9:C13"/>
    <mergeCell ref="D9:D13"/>
    <mergeCell ref="E9:F9"/>
    <mergeCell ref="G9:G13"/>
    <mergeCell ref="A14:A15"/>
    <mergeCell ref="B14:B15"/>
    <mergeCell ref="C14:C15"/>
    <mergeCell ref="D14:D15"/>
    <mergeCell ref="E14:F14"/>
  </mergeCells>
  <hyperlinks>
    <hyperlink ref="J1" location="'Spis tablic'!A1" display="Powrót do spisu tablic"/>
    <hyperlink ref="J2" location="'Spis tablic'!A1" display="Back to the list of tables"/>
  </hyperlinks>
  <pageMargins left="0.74803149606299213" right="0.7480314960629921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F1F7"/>
  </sheetPr>
  <dimension ref="A1:I368"/>
  <sheetViews>
    <sheetView workbookViewId="0">
      <selection activeCell="D2" sqref="D2"/>
    </sheetView>
  </sheetViews>
  <sheetFormatPr defaultRowHeight="12.75"/>
  <cols>
    <col min="1" max="1" width="59" style="864" customWidth="1"/>
    <col min="2" max="2" width="15.42578125" style="902" customWidth="1"/>
    <col min="3" max="3" width="13.42578125" style="1355" customWidth="1"/>
    <col min="4" max="16384" width="9.140625" style="864"/>
  </cols>
  <sheetData>
    <row r="1" spans="1:4" ht="12.95" customHeight="1">
      <c r="A1" s="255" t="s">
        <v>1400</v>
      </c>
      <c r="B1" s="864"/>
      <c r="C1" s="903"/>
      <c r="D1" s="1218" t="s">
        <v>1250</v>
      </c>
    </row>
    <row r="2" spans="1:4" ht="12.95" customHeight="1">
      <c r="A2" s="255" t="s">
        <v>953</v>
      </c>
      <c r="B2" s="864"/>
      <c r="C2" s="903"/>
      <c r="D2" s="1218" t="s">
        <v>1266</v>
      </c>
    </row>
    <row r="3" spans="1:4" ht="12.95" customHeight="1">
      <c r="A3" s="255" t="s">
        <v>1192</v>
      </c>
      <c r="B3" s="864"/>
      <c r="C3" s="903"/>
      <c r="D3" s="1218"/>
    </row>
    <row r="4" spans="1:4" ht="12.95" customHeight="1">
      <c r="A4" s="188" t="s">
        <v>952</v>
      </c>
      <c r="B4" s="864"/>
      <c r="C4" s="903"/>
    </row>
    <row r="5" spans="1:4" ht="11.25" customHeight="1">
      <c r="A5" s="188" t="s">
        <v>1193</v>
      </c>
      <c r="B5" s="864"/>
      <c r="C5" s="903"/>
    </row>
    <row r="6" spans="1:4" ht="7.5" customHeight="1" thickBot="1">
      <c r="A6" s="188"/>
      <c r="B6" s="864"/>
      <c r="C6" s="903"/>
    </row>
    <row r="7" spans="1:4" s="808" customFormat="1" ht="30.75" customHeight="1" thickTop="1">
      <c r="A7" s="1294" t="s">
        <v>132</v>
      </c>
      <c r="B7" s="1613" t="s">
        <v>891</v>
      </c>
      <c r="C7" s="1615" t="s">
        <v>939</v>
      </c>
    </row>
    <row r="8" spans="1:4" s="808" customFormat="1" ht="30.75" customHeight="1" thickBot="1">
      <c r="A8" s="900" t="s">
        <v>124</v>
      </c>
      <c r="B8" s="1666"/>
      <c r="C8" s="1616"/>
    </row>
    <row r="9" spans="1:4" s="907" customFormat="1" ht="27" customHeight="1" thickTop="1">
      <c r="A9" s="1663" t="s">
        <v>923</v>
      </c>
      <c r="B9" s="1663"/>
      <c r="C9" s="1663"/>
    </row>
    <row r="10" spans="1:4" s="182" customFormat="1" ht="12" customHeight="1">
      <c r="A10" s="12" t="s">
        <v>943</v>
      </c>
      <c r="B10" s="877" t="s">
        <v>872</v>
      </c>
      <c r="C10" s="1166">
        <v>4.76</v>
      </c>
    </row>
    <row r="11" spans="1:4" s="182" customFormat="1" ht="7.5" customHeight="1">
      <c r="A11" s="557"/>
      <c r="B11" s="879"/>
      <c r="C11" s="1166"/>
    </row>
    <row r="12" spans="1:4" s="182" customFormat="1" ht="12" customHeight="1">
      <c r="A12" s="881" t="s">
        <v>883</v>
      </c>
      <c r="B12" s="879"/>
      <c r="C12" s="1166"/>
    </row>
    <row r="13" spans="1:4" s="182" customFormat="1" ht="12" customHeight="1">
      <c r="A13" s="878" t="s">
        <v>882</v>
      </c>
      <c r="B13" s="877" t="s">
        <v>872</v>
      </c>
      <c r="C13" s="1166">
        <v>3.87</v>
      </c>
    </row>
    <row r="14" spans="1:4" s="182" customFormat="1" ht="12" customHeight="1">
      <c r="A14" s="878" t="s">
        <v>881</v>
      </c>
      <c r="B14" s="877" t="s">
        <v>872</v>
      </c>
      <c r="C14" s="1166">
        <v>4.6500000000000004</v>
      </c>
    </row>
    <row r="15" spans="1:4" s="182" customFormat="1" ht="7.5" customHeight="1">
      <c r="A15" s="878"/>
      <c r="B15" s="879"/>
      <c r="C15" s="1166"/>
    </row>
    <row r="16" spans="1:4" s="182" customFormat="1" ht="12" customHeight="1">
      <c r="A16" s="878" t="s">
        <v>880</v>
      </c>
      <c r="B16" s="879" t="s">
        <v>79</v>
      </c>
      <c r="C16" s="1166"/>
    </row>
    <row r="17" spans="1:3" s="182" customFormat="1" ht="12" customHeight="1">
      <c r="A17" s="878" t="s">
        <v>877</v>
      </c>
      <c r="B17" s="879" t="s">
        <v>874</v>
      </c>
      <c r="C17" s="1166">
        <v>54.07</v>
      </c>
    </row>
    <row r="18" spans="1:3" s="182" customFormat="1" ht="12" customHeight="1">
      <c r="A18" s="878" t="s">
        <v>876</v>
      </c>
      <c r="B18" s="879" t="s">
        <v>875</v>
      </c>
      <c r="C18" s="1166">
        <v>22.7</v>
      </c>
    </row>
    <row r="19" spans="1:3" s="182" customFormat="1" ht="8.25" customHeight="1">
      <c r="A19" s="878"/>
      <c r="B19" s="879"/>
      <c r="C19" s="1166"/>
    </row>
    <row r="20" spans="1:3" s="182" customFormat="1" ht="12" customHeight="1">
      <c r="A20" s="880" t="s">
        <v>1111</v>
      </c>
      <c r="B20" s="879"/>
      <c r="C20" s="1166"/>
    </row>
    <row r="21" spans="1:3" s="182" customFormat="1" ht="12" customHeight="1">
      <c r="A21" s="878" t="s">
        <v>877</v>
      </c>
      <c r="B21" s="879" t="s">
        <v>874</v>
      </c>
      <c r="C21" s="1166">
        <v>35.799999999999997</v>
      </c>
    </row>
    <row r="22" spans="1:3" s="182" customFormat="1" ht="12" customHeight="1">
      <c r="A22" s="878" t="s">
        <v>876</v>
      </c>
      <c r="B22" s="879" t="s">
        <v>875</v>
      </c>
      <c r="C22" s="1166">
        <v>10.26</v>
      </c>
    </row>
    <row r="23" spans="1:3" s="182" customFormat="1" ht="11.1" customHeight="1">
      <c r="A23" s="878"/>
      <c r="B23" s="877"/>
      <c r="C23" s="1166"/>
    </row>
    <row r="24" spans="1:3" s="182" customFormat="1" ht="12" customHeight="1">
      <c r="A24" s="880" t="s">
        <v>1306</v>
      </c>
      <c r="B24" s="877" t="s">
        <v>875</v>
      </c>
      <c r="C24" s="1166">
        <v>10.29</v>
      </c>
    </row>
    <row r="25" spans="1:3" s="182" customFormat="1" ht="7.5" customHeight="1">
      <c r="A25" s="878"/>
      <c r="B25" s="879"/>
      <c r="C25" s="1166"/>
    </row>
    <row r="26" spans="1:3" s="182" customFormat="1" ht="12" customHeight="1">
      <c r="A26" s="12" t="s">
        <v>1307</v>
      </c>
      <c r="B26" s="879" t="s">
        <v>874</v>
      </c>
      <c r="C26" s="1166">
        <v>10.96</v>
      </c>
    </row>
    <row r="27" spans="1:3" s="182" customFormat="1" ht="12" customHeight="1">
      <c r="A27" s="12"/>
      <c r="B27" s="877" t="s">
        <v>872</v>
      </c>
      <c r="C27" s="1166">
        <v>0.48</v>
      </c>
    </row>
    <row r="28" spans="1:3" s="182" customFormat="1" ht="12" customHeight="1">
      <c r="A28" s="12"/>
      <c r="B28" s="877" t="s">
        <v>875</v>
      </c>
      <c r="C28" s="1166">
        <v>2.2000000000000002</v>
      </c>
    </row>
    <row r="29" spans="1:3" s="182" customFormat="1" ht="8.25" customHeight="1">
      <c r="A29" s="12"/>
      <c r="B29" s="879"/>
      <c r="C29" s="1166"/>
    </row>
    <row r="30" spans="1:3" s="182" customFormat="1" ht="12" customHeight="1">
      <c r="A30" s="12" t="s">
        <v>873</v>
      </c>
      <c r="B30" s="879" t="s">
        <v>874</v>
      </c>
      <c r="C30" s="1166">
        <v>1.6</v>
      </c>
    </row>
    <row r="31" spans="1:3" s="182" customFormat="1" ht="12" customHeight="1">
      <c r="A31" s="11"/>
      <c r="B31" s="877" t="s">
        <v>872</v>
      </c>
      <c r="C31" s="1166">
        <v>1.06</v>
      </c>
    </row>
    <row r="32" spans="1:3" s="182" customFormat="1" ht="25.5" customHeight="1">
      <c r="A32" s="1618" t="s">
        <v>945</v>
      </c>
      <c r="B32" s="1618"/>
      <c r="C32" s="1618"/>
    </row>
    <row r="33" spans="1:3" s="182" customFormat="1" ht="26.25" customHeight="1">
      <c r="A33" s="1619" t="s">
        <v>356</v>
      </c>
      <c r="B33" s="1619"/>
      <c r="C33" s="1619"/>
    </row>
    <row r="34" spans="1:3" s="647" customFormat="1" ht="12" customHeight="1">
      <c r="A34" s="12" t="s">
        <v>943</v>
      </c>
      <c r="B34" s="877" t="s">
        <v>872</v>
      </c>
      <c r="C34" s="1166">
        <v>3.03</v>
      </c>
    </row>
    <row r="35" spans="1:3" s="647" customFormat="1" ht="6" customHeight="1">
      <c r="A35" s="899"/>
      <c r="B35" s="877"/>
      <c r="C35" s="1166"/>
    </row>
    <row r="36" spans="1:3" s="647" customFormat="1" ht="12" customHeight="1">
      <c r="A36" s="881" t="s">
        <v>883</v>
      </c>
      <c r="B36" s="877"/>
      <c r="C36" s="1166"/>
    </row>
    <row r="37" spans="1:3" s="647" customFormat="1" ht="12" customHeight="1">
      <c r="A37" s="878" t="s">
        <v>881</v>
      </c>
      <c r="B37" s="877" t="s">
        <v>872</v>
      </c>
      <c r="C37" s="1166">
        <v>2.6</v>
      </c>
    </row>
    <row r="38" spans="1:3" s="647" customFormat="1" ht="6" customHeight="1">
      <c r="A38" s="878"/>
      <c r="B38" s="877"/>
      <c r="C38" s="1166"/>
    </row>
    <row r="39" spans="1:3" s="647" customFormat="1" ht="12" customHeight="1">
      <c r="A39" s="878" t="s">
        <v>880</v>
      </c>
      <c r="B39" s="877" t="s">
        <v>79</v>
      </c>
      <c r="C39" s="1166"/>
    </row>
    <row r="40" spans="1:3" s="647" customFormat="1" ht="12" customHeight="1">
      <c r="A40" s="878" t="s">
        <v>876</v>
      </c>
      <c r="B40" s="877" t="s">
        <v>875</v>
      </c>
      <c r="C40" s="1166">
        <v>23.31</v>
      </c>
    </row>
    <row r="41" spans="1:3" s="647" customFormat="1" ht="6" customHeight="1">
      <c r="A41" s="878"/>
      <c r="B41" s="877"/>
      <c r="C41" s="1166"/>
    </row>
    <row r="42" spans="1:3" s="647" customFormat="1" ht="12" customHeight="1">
      <c r="A42" s="880" t="s">
        <v>1111</v>
      </c>
      <c r="B42" s="877"/>
      <c r="C42" s="1166"/>
    </row>
    <row r="43" spans="1:3" s="647" customFormat="1" ht="12" customHeight="1">
      <c r="A43" s="878" t="s">
        <v>876</v>
      </c>
      <c r="B43" s="877" t="s">
        <v>875</v>
      </c>
      <c r="C43" s="1166">
        <v>11.04</v>
      </c>
    </row>
    <row r="44" spans="1:3" s="647" customFormat="1" ht="6" customHeight="1">
      <c r="A44" s="878"/>
      <c r="B44" s="877"/>
      <c r="C44" s="1166"/>
    </row>
    <row r="45" spans="1:3" s="647" customFormat="1" ht="12" customHeight="1">
      <c r="A45" s="12" t="s">
        <v>1446</v>
      </c>
      <c r="B45" s="879" t="s">
        <v>874</v>
      </c>
      <c r="C45" s="1166">
        <v>9.51</v>
      </c>
    </row>
    <row r="46" spans="1:3" s="647" customFormat="1" ht="12" customHeight="1">
      <c r="A46" s="12"/>
      <c r="B46" s="877" t="s">
        <v>872</v>
      </c>
      <c r="C46" s="1166">
        <v>1.27</v>
      </c>
    </row>
    <row r="47" spans="1:3" s="647" customFormat="1" ht="12" customHeight="1">
      <c r="A47" s="878"/>
      <c r="B47" s="877"/>
      <c r="C47" s="1166"/>
    </row>
    <row r="48" spans="1:3" s="647" customFormat="1" ht="12" customHeight="1">
      <c r="A48" s="12" t="s">
        <v>873</v>
      </c>
      <c r="B48" s="877" t="s">
        <v>874</v>
      </c>
      <c r="C48" s="1166">
        <v>1.6</v>
      </c>
    </row>
    <row r="49" spans="1:3" s="647" customFormat="1" ht="12" customHeight="1">
      <c r="A49" s="811"/>
      <c r="B49" s="877" t="s">
        <v>872</v>
      </c>
      <c r="C49" s="1166">
        <v>0.3</v>
      </c>
    </row>
    <row r="50" spans="1:3" s="182" customFormat="1" ht="21.75" customHeight="1">
      <c r="A50" s="1621" t="s">
        <v>909</v>
      </c>
      <c r="B50" s="1621"/>
      <c r="C50" s="1621"/>
    </row>
    <row r="51" spans="1:3" s="647" customFormat="1" ht="12" customHeight="1">
      <c r="A51" s="12" t="s">
        <v>943</v>
      </c>
      <c r="B51" s="877" t="s">
        <v>872</v>
      </c>
      <c r="C51" s="1166">
        <v>1.71</v>
      </c>
    </row>
    <row r="52" spans="1:3" s="647" customFormat="1" ht="6" customHeight="1">
      <c r="A52" s="878"/>
      <c r="B52" s="877"/>
      <c r="C52" s="1166"/>
    </row>
    <row r="53" spans="1:3" s="647" customFormat="1" ht="12" customHeight="1">
      <c r="A53" s="880" t="s">
        <v>1111</v>
      </c>
      <c r="B53" s="877"/>
      <c r="C53" s="1166"/>
    </row>
    <row r="54" spans="1:3" s="647" customFormat="1" ht="12" customHeight="1">
      <c r="A54" s="878" t="s">
        <v>876</v>
      </c>
      <c r="B54" s="877" t="s">
        <v>875</v>
      </c>
      <c r="C54" s="1166">
        <v>12</v>
      </c>
    </row>
    <row r="55" spans="1:3" s="647" customFormat="1" ht="6" customHeight="1">
      <c r="A55" s="878"/>
      <c r="B55" s="877"/>
      <c r="C55" s="1166"/>
    </row>
    <row r="56" spans="1:3" s="647" customFormat="1" ht="12" customHeight="1">
      <c r="A56" s="12" t="s">
        <v>1446</v>
      </c>
      <c r="B56" s="877" t="s">
        <v>874</v>
      </c>
      <c r="C56" s="1166">
        <v>8.1300000000000008</v>
      </c>
    </row>
    <row r="57" spans="1:3" s="647" customFormat="1" ht="6" customHeight="1">
      <c r="A57" s="878"/>
      <c r="B57" s="877"/>
      <c r="C57" s="1166"/>
    </row>
    <row r="58" spans="1:3" s="647" customFormat="1" ht="12" customHeight="1">
      <c r="A58" s="12" t="s">
        <v>873</v>
      </c>
      <c r="B58" s="877" t="s">
        <v>874</v>
      </c>
      <c r="C58" s="1166">
        <v>1.6</v>
      </c>
    </row>
    <row r="59" spans="1:3" ht="12.95" customHeight="1">
      <c r="A59" s="255" t="s">
        <v>1400</v>
      </c>
      <c r="B59" s="864"/>
      <c r="C59" s="903"/>
    </row>
    <row r="60" spans="1:3" ht="12.95" customHeight="1">
      <c r="A60" s="255" t="s">
        <v>953</v>
      </c>
      <c r="B60" s="864"/>
      <c r="C60" s="903"/>
    </row>
    <row r="61" spans="1:3" ht="12.95" customHeight="1">
      <c r="A61" s="255" t="s">
        <v>1194</v>
      </c>
      <c r="B61" s="864"/>
      <c r="C61" s="903"/>
    </row>
    <row r="62" spans="1:3" ht="12.95" customHeight="1">
      <c r="A62" s="188" t="s">
        <v>952</v>
      </c>
      <c r="B62" s="864"/>
      <c r="C62" s="903"/>
    </row>
    <row r="63" spans="1:3" ht="11.25" customHeight="1">
      <c r="A63" s="188" t="s">
        <v>1195</v>
      </c>
      <c r="B63" s="864"/>
      <c r="C63" s="903"/>
    </row>
    <row r="64" spans="1:3" ht="11.25" customHeight="1" thickBot="1">
      <c r="A64" s="188"/>
      <c r="B64" s="864"/>
      <c r="C64" s="903"/>
    </row>
    <row r="65" spans="1:4" s="16" customFormat="1" ht="21.75" customHeight="1" thickTop="1">
      <c r="A65" s="1294" t="s">
        <v>132</v>
      </c>
      <c r="B65" s="1613" t="s">
        <v>891</v>
      </c>
      <c r="C65" s="1615" t="s">
        <v>951</v>
      </c>
    </row>
    <row r="66" spans="1:4" s="16" customFormat="1" ht="23.25" customHeight="1" thickBot="1">
      <c r="A66" s="900" t="s">
        <v>124</v>
      </c>
      <c r="B66" s="1614"/>
      <c r="C66" s="1616"/>
    </row>
    <row r="67" spans="1:4" s="182" customFormat="1" ht="29.25" customHeight="1" thickTop="1">
      <c r="A67" s="1621" t="s">
        <v>908</v>
      </c>
      <c r="B67" s="1621"/>
      <c r="C67" s="1621"/>
    </row>
    <row r="68" spans="1:4" ht="12" customHeight="1">
      <c r="A68" s="12" t="s">
        <v>943</v>
      </c>
      <c r="B68" s="877" t="s">
        <v>872</v>
      </c>
      <c r="C68" s="1166">
        <v>3.4</v>
      </c>
      <c r="D68" s="647"/>
    </row>
    <row r="69" spans="1:4" ht="6.95" customHeight="1">
      <c r="A69" s="878"/>
      <c r="B69" s="877"/>
      <c r="C69" s="1166"/>
    </row>
    <row r="70" spans="1:4" ht="12" customHeight="1">
      <c r="A70" s="881" t="s">
        <v>883</v>
      </c>
      <c r="B70" s="877"/>
      <c r="C70" s="1166"/>
    </row>
    <row r="71" spans="1:4" ht="12" customHeight="1">
      <c r="A71" s="878" t="s">
        <v>881</v>
      </c>
      <c r="B71" s="877" t="s">
        <v>872</v>
      </c>
      <c r="C71" s="1166">
        <v>2.6</v>
      </c>
    </row>
    <row r="72" spans="1:4" ht="6.95" customHeight="1">
      <c r="A72" s="878"/>
      <c r="B72" s="877"/>
      <c r="C72" s="1166"/>
    </row>
    <row r="73" spans="1:4" ht="12" customHeight="1">
      <c r="A73" s="878" t="s">
        <v>880</v>
      </c>
      <c r="B73" s="877" t="s">
        <v>79</v>
      </c>
      <c r="C73" s="1166"/>
    </row>
    <row r="74" spans="1:4" ht="12" customHeight="1">
      <c r="A74" s="878" t="s">
        <v>876</v>
      </c>
      <c r="B74" s="877" t="s">
        <v>875</v>
      </c>
      <c r="C74" s="1166">
        <v>23.31</v>
      </c>
    </row>
    <row r="75" spans="1:4" s="182" customFormat="1" ht="6.95" customHeight="1">
      <c r="A75" s="878"/>
      <c r="B75" s="1317"/>
      <c r="C75" s="1166"/>
    </row>
    <row r="76" spans="1:4" ht="12" customHeight="1">
      <c r="A76" s="880" t="s">
        <v>1111</v>
      </c>
      <c r="B76" s="877"/>
      <c r="C76" s="1166"/>
    </row>
    <row r="77" spans="1:4" ht="12" customHeight="1">
      <c r="A77" s="878" t="s">
        <v>876</v>
      </c>
      <c r="B77" s="877" t="s">
        <v>875</v>
      </c>
      <c r="C77" s="1166">
        <v>10.85</v>
      </c>
    </row>
    <row r="78" spans="1:4" ht="6.95" customHeight="1">
      <c r="A78" s="878"/>
      <c r="B78" s="877"/>
      <c r="C78" s="1166"/>
    </row>
    <row r="79" spans="1:4" ht="12" customHeight="1">
      <c r="A79" s="12" t="s">
        <v>1446</v>
      </c>
      <c r="B79" s="877" t="s">
        <v>874</v>
      </c>
      <c r="C79" s="1166">
        <v>10.29</v>
      </c>
    </row>
    <row r="80" spans="1:4" ht="12" customHeight="1">
      <c r="A80" s="878"/>
      <c r="B80" s="877" t="s">
        <v>872</v>
      </c>
      <c r="C80" s="1166">
        <v>1.27</v>
      </c>
    </row>
    <row r="81" spans="1:3" ht="6.95" customHeight="1">
      <c r="A81" s="878"/>
      <c r="B81" s="877"/>
      <c r="C81" s="1166"/>
    </row>
    <row r="82" spans="1:3" ht="12" customHeight="1">
      <c r="A82" s="12" t="s">
        <v>873</v>
      </c>
      <c r="B82" s="877" t="s">
        <v>872</v>
      </c>
      <c r="C82" s="1166">
        <v>0.3</v>
      </c>
    </row>
    <row r="83" spans="1:3" s="182" customFormat="1" ht="32.25" customHeight="1">
      <c r="A83" s="1619" t="s">
        <v>361</v>
      </c>
      <c r="B83" s="1619"/>
      <c r="C83" s="1619"/>
    </row>
    <row r="84" spans="1:3" ht="12" customHeight="1">
      <c r="A84" s="12" t="s">
        <v>943</v>
      </c>
      <c r="B84" s="877" t="s">
        <v>872</v>
      </c>
      <c r="C84" s="1166">
        <v>6.69</v>
      </c>
    </row>
    <row r="85" spans="1:3" ht="6.95" customHeight="1">
      <c r="A85" s="899"/>
      <c r="B85" s="877"/>
      <c r="C85" s="1166"/>
    </row>
    <row r="86" spans="1:3" ht="12" customHeight="1">
      <c r="A86" s="881" t="s">
        <v>883</v>
      </c>
      <c r="B86" s="879"/>
      <c r="C86" s="1166"/>
    </row>
    <row r="87" spans="1:3" ht="12" customHeight="1">
      <c r="A87" s="878" t="s">
        <v>882</v>
      </c>
      <c r="B87" s="877" t="s">
        <v>872</v>
      </c>
      <c r="C87" s="1166">
        <v>3.33</v>
      </c>
    </row>
    <row r="88" spans="1:3" ht="12" customHeight="1">
      <c r="A88" s="878" t="s">
        <v>881</v>
      </c>
      <c r="B88" s="877" t="s">
        <v>872</v>
      </c>
      <c r="C88" s="1166">
        <v>3.22</v>
      </c>
    </row>
    <row r="89" spans="1:3" ht="6.95" customHeight="1">
      <c r="A89" s="899"/>
      <c r="B89" s="877"/>
      <c r="C89" s="1166"/>
    </row>
    <row r="90" spans="1:3" ht="12" customHeight="1">
      <c r="A90" s="878" t="s">
        <v>880</v>
      </c>
      <c r="B90" s="877" t="s">
        <v>79</v>
      </c>
      <c r="C90" s="1166"/>
    </row>
    <row r="91" spans="1:3" ht="12" customHeight="1">
      <c r="A91" s="878" t="s">
        <v>877</v>
      </c>
      <c r="B91" s="879" t="s">
        <v>874</v>
      </c>
      <c r="C91" s="1166">
        <v>52.5</v>
      </c>
    </row>
    <row r="92" spans="1:3" ht="12" customHeight="1">
      <c r="A92" s="878" t="s">
        <v>876</v>
      </c>
      <c r="B92" s="877" t="s">
        <v>875</v>
      </c>
      <c r="C92" s="1166">
        <v>34.17</v>
      </c>
    </row>
    <row r="93" spans="1:3" ht="6.95" customHeight="1">
      <c r="A93" s="878"/>
      <c r="B93" s="877"/>
      <c r="C93" s="1166"/>
    </row>
    <row r="94" spans="1:3" ht="12" customHeight="1">
      <c r="A94" s="880" t="s">
        <v>1111</v>
      </c>
      <c r="B94" s="877"/>
      <c r="C94" s="1166"/>
    </row>
    <row r="95" spans="1:3" ht="12" customHeight="1">
      <c r="A95" s="878" t="s">
        <v>877</v>
      </c>
      <c r="B95" s="877" t="s">
        <v>874</v>
      </c>
      <c r="C95" s="1166">
        <v>26.64</v>
      </c>
    </row>
    <row r="96" spans="1:3" ht="12" customHeight="1">
      <c r="A96" s="878" t="s">
        <v>876</v>
      </c>
      <c r="B96" s="877" t="s">
        <v>875</v>
      </c>
      <c r="C96" s="1166">
        <v>10.38</v>
      </c>
    </row>
    <row r="97" spans="1:3" ht="6.95" customHeight="1">
      <c r="A97" s="878"/>
      <c r="B97" s="877"/>
      <c r="C97" s="1166"/>
    </row>
    <row r="98" spans="1:3" ht="12" customHeight="1">
      <c r="A98" s="880" t="s">
        <v>1306</v>
      </c>
      <c r="B98" s="877" t="s">
        <v>875</v>
      </c>
      <c r="C98" s="1166">
        <v>10.29</v>
      </c>
    </row>
    <row r="99" spans="1:3" ht="6.95" customHeight="1">
      <c r="A99" s="878"/>
      <c r="B99" s="877"/>
      <c r="C99" s="1166"/>
    </row>
    <row r="100" spans="1:3" ht="12" customHeight="1">
      <c r="A100" s="12" t="s">
        <v>1307</v>
      </c>
      <c r="B100" s="877" t="s">
        <v>874</v>
      </c>
      <c r="C100" s="1166">
        <v>13.12</v>
      </c>
    </row>
    <row r="101" spans="1:3" ht="12" customHeight="1">
      <c r="A101" s="11"/>
      <c r="B101" s="877" t="s">
        <v>872</v>
      </c>
      <c r="C101" s="1166">
        <v>0.76</v>
      </c>
    </row>
    <row r="102" spans="1:3" s="182" customFormat="1" ht="30" customHeight="1">
      <c r="A102" s="1621" t="s">
        <v>907</v>
      </c>
      <c r="B102" s="1621"/>
      <c r="C102" s="1621"/>
    </row>
    <row r="103" spans="1:3" ht="12" customHeight="1">
      <c r="A103" s="12" t="s">
        <v>943</v>
      </c>
      <c r="B103" s="877" t="s">
        <v>872</v>
      </c>
      <c r="C103" s="1166">
        <v>4.13</v>
      </c>
    </row>
    <row r="104" spans="1:3" ht="6.95" customHeight="1">
      <c r="A104" s="899"/>
      <c r="B104" s="877"/>
      <c r="C104" s="1166"/>
    </row>
    <row r="105" spans="1:3" ht="12" customHeight="1">
      <c r="A105" s="881" t="s">
        <v>883</v>
      </c>
      <c r="B105" s="879"/>
      <c r="C105" s="1166"/>
    </row>
    <row r="106" spans="1:3" ht="12" customHeight="1">
      <c r="A106" s="878" t="s">
        <v>882</v>
      </c>
      <c r="B106" s="877" t="s">
        <v>872</v>
      </c>
      <c r="C106" s="1166">
        <v>2.8</v>
      </c>
    </row>
    <row r="107" spans="1:3" ht="12" customHeight="1">
      <c r="A107" s="878" t="s">
        <v>881</v>
      </c>
      <c r="B107" s="877" t="s">
        <v>872</v>
      </c>
      <c r="C107" s="1166">
        <v>2.6</v>
      </c>
    </row>
    <row r="108" spans="1:3" ht="6.95" customHeight="1">
      <c r="A108" s="878"/>
      <c r="B108" s="877"/>
      <c r="C108" s="1166"/>
    </row>
    <row r="109" spans="1:3" ht="12" customHeight="1">
      <c r="A109" s="878" t="s">
        <v>880</v>
      </c>
      <c r="B109" s="877" t="s">
        <v>79</v>
      </c>
      <c r="C109" s="1166"/>
    </row>
    <row r="110" spans="1:3" ht="12" customHeight="1">
      <c r="A110" s="878" t="s">
        <v>877</v>
      </c>
      <c r="B110" s="879" t="s">
        <v>874</v>
      </c>
      <c r="C110" s="1166">
        <v>52.5</v>
      </c>
    </row>
    <row r="111" spans="1:3" ht="12" customHeight="1">
      <c r="A111" s="878" t="s">
        <v>876</v>
      </c>
      <c r="B111" s="877" t="s">
        <v>875</v>
      </c>
      <c r="C111" s="1166">
        <v>35</v>
      </c>
    </row>
    <row r="112" spans="1:3" ht="6.95" customHeight="1">
      <c r="A112" s="878"/>
      <c r="B112" s="877"/>
      <c r="C112" s="1166"/>
    </row>
    <row r="113" spans="1:3" ht="12" customHeight="1">
      <c r="A113" s="880" t="s">
        <v>1111</v>
      </c>
      <c r="B113" s="877"/>
      <c r="C113" s="1166"/>
    </row>
    <row r="114" spans="1:3" ht="12" customHeight="1">
      <c r="A114" s="878" t="s">
        <v>877</v>
      </c>
      <c r="B114" s="877" t="s">
        <v>874</v>
      </c>
      <c r="C114" s="1166">
        <v>30.43</v>
      </c>
    </row>
    <row r="115" spans="1:3" ht="12" customHeight="1">
      <c r="A115" s="878" t="s">
        <v>876</v>
      </c>
      <c r="B115" s="877" t="s">
        <v>875</v>
      </c>
      <c r="C115" s="1166">
        <v>9.59</v>
      </c>
    </row>
    <row r="116" spans="1:3" ht="6.95" customHeight="1">
      <c r="A116" s="878"/>
      <c r="B116" s="877"/>
      <c r="C116" s="1166"/>
    </row>
    <row r="117" spans="1:3" s="903" customFormat="1" ht="12" customHeight="1">
      <c r="A117" s="12" t="s">
        <v>1446</v>
      </c>
      <c r="B117" s="877" t="s">
        <v>874</v>
      </c>
      <c r="C117" s="1166">
        <v>16.48</v>
      </c>
    </row>
    <row r="118" spans="1:3" ht="12.95" customHeight="1">
      <c r="A118" s="255" t="s">
        <v>1400</v>
      </c>
      <c r="B118" s="864"/>
      <c r="C118" s="903"/>
    </row>
    <row r="119" spans="1:3" ht="12.95" customHeight="1">
      <c r="A119" s="255" t="s">
        <v>953</v>
      </c>
      <c r="B119" s="864"/>
      <c r="C119" s="903"/>
    </row>
    <row r="120" spans="1:3" ht="12.95" customHeight="1">
      <c r="A120" s="255" t="s">
        <v>1194</v>
      </c>
      <c r="B120" s="864"/>
      <c r="C120" s="903"/>
    </row>
    <row r="121" spans="1:3" ht="12.95" customHeight="1">
      <c r="A121" s="188" t="s">
        <v>952</v>
      </c>
      <c r="B121" s="864"/>
      <c r="C121" s="903"/>
    </row>
    <row r="122" spans="1:3" ht="11.25" customHeight="1">
      <c r="A122" s="188" t="s">
        <v>1195</v>
      </c>
      <c r="B122" s="864"/>
      <c r="C122" s="903"/>
    </row>
    <row r="123" spans="1:3" ht="11.25" customHeight="1" thickBot="1">
      <c r="A123" s="188"/>
      <c r="B123" s="864"/>
      <c r="C123" s="903"/>
    </row>
    <row r="124" spans="1:3" s="16" customFormat="1" ht="21.75" customHeight="1" thickTop="1">
      <c r="A124" s="1294" t="s">
        <v>132</v>
      </c>
      <c r="B124" s="1613" t="s">
        <v>891</v>
      </c>
      <c r="C124" s="1615" t="s">
        <v>951</v>
      </c>
    </row>
    <row r="125" spans="1:3" s="16" customFormat="1" ht="23.25" customHeight="1" thickBot="1">
      <c r="A125" s="900" t="s">
        <v>124</v>
      </c>
      <c r="B125" s="1614"/>
      <c r="C125" s="1616"/>
    </row>
    <row r="126" spans="1:3" s="182" customFormat="1" ht="31.5" customHeight="1" thickTop="1">
      <c r="A126" s="1621" t="s">
        <v>906</v>
      </c>
      <c r="B126" s="1621"/>
      <c r="C126" s="1621"/>
    </row>
    <row r="127" spans="1:3" ht="12" customHeight="1">
      <c r="A127" s="12" t="s">
        <v>943</v>
      </c>
      <c r="B127" s="877" t="s">
        <v>872</v>
      </c>
      <c r="C127" s="1166">
        <v>7.77</v>
      </c>
    </row>
    <row r="128" spans="1:3" ht="11.1" customHeight="1">
      <c r="A128" s="906"/>
      <c r="B128" s="905"/>
      <c r="C128" s="1166"/>
    </row>
    <row r="129" spans="1:3" ht="12" customHeight="1">
      <c r="A129" s="881" t="s">
        <v>883</v>
      </c>
      <c r="B129" s="879"/>
      <c r="C129" s="1166"/>
    </row>
    <row r="130" spans="1:3" ht="12" customHeight="1">
      <c r="A130" s="878" t="s">
        <v>882</v>
      </c>
      <c r="B130" s="877" t="s">
        <v>872</v>
      </c>
      <c r="C130" s="1166">
        <v>3.55</v>
      </c>
    </row>
    <row r="131" spans="1:3" ht="12" customHeight="1">
      <c r="A131" s="878" t="s">
        <v>881</v>
      </c>
      <c r="B131" s="877" t="s">
        <v>872</v>
      </c>
      <c r="C131" s="1166">
        <v>4.16</v>
      </c>
    </row>
    <row r="132" spans="1:3" ht="11.1" customHeight="1">
      <c r="A132" s="878"/>
      <c r="B132" s="877"/>
      <c r="C132" s="1166"/>
    </row>
    <row r="133" spans="1:3" ht="12" customHeight="1">
      <c r="A133" s="878" t="s">
        <v>880</v>
      </c>
      <c r="B133" s="877" t="s">
        <v>79</v>
      </c>
      <c r="C133" s="1166"/>
    </row>
    <row r="134" spans="1:3" ht="12" customHeight="1">
      <c r="A134" s="878" t="s">
        <v>876</v>
      </c>
      <c r="B134" s="877" t="s">
        <v>875</v>
      </c>
      <c r="C134" s="1166">
        <v>33.229999999999997</v>
      </c>
    </row>
    <row r="135" spans="1:3" ht="11.1" customHeight="1">
      <c r="A135" s="878"/>
      <c r="B135" s="877"/>
      <c r="C135" s="1166"/>
    </row>
    <row r="136" spans="1:3" ht="12" customHeight="1">
      <c r="A136" s="880" t="s">
        <v>1111</v>
      </c>
      <c r="B136" s="877"/>
      <c r="C136" s="1166"/>
    </row>
    <row r="137" spans="1:3" ht="12" customHeight="1">
      <c r="A137" s="878" t="s">
        <v>877</v>
      </c>
      <c r="B137" s="877" t="s">
        <v>874</v>
      </c>
      <c r="C137" s="1166">
        <v>20.6</v>
      </c>
    </row>
    <row r="138" spans="1:3" ht="12" customHeight="1">
      <c r="A138" s="878" t="s">
        <v>876</v>
      </c>
      <c r="B138" s="877" t="s">
        <v>875</v>
      </c>
      <c r="C138" s="1166">
        <v>10.77</v>
      </c>
    </row>
    <row r="139" spans="1:3" ht="11.1" customHeight="1">
      <c r="A139" s="878"/>
      <c r="B139" s="877"/>
      <c r="C139" s="1166"/>
    </row>
    <row r="140" spans="1:3" ht="12" customHeight="1">
      <c r="A140" s="880" t="s">
        <v>1306</v>
      </c>
      <c r="B140" s="877" t="s">
        <v>875</v>
      </c>
      <c r="C140" s="1166">
        <v>10.29</v>
      </c>
    </row>
    <row r="141" spans="1:3" ht="11.1" customHeight="1">
      <c r="A141" s="878"/>
      <c r="B141" s="877"/>
      <c r="C141" s="1166"/>
    </row>
    <row r="142" spans="1:3" s="903" customFormat="1" ht="12" customHeight="1">
      <c r="A142" s="12" t="s">
        <v>1307</v>
      </c>
      <c r="B142" s="877" t="s">
        <v>874</v>
      </c>
      <c r="C142" s="1166">
        <v>12.35</v>
      </c>
    </row>
    <row r="143" spans="1:3" ht="12" customHeight="1">
      <c r="A143" s="12"/>
      <c r="B143" s="877" t="s">
        <v>872</v>
      </c>
      <c r="C143" s="1166">
        <v>0.76</v>
      </c>
    </row>
    <row r="144" spans="1:3" s="884" customFormat="1" ht="36" customHeight="1">
      <c r="A144" s="1619" t="s">
        <v>385</v>
      </c>
      <c r="B144" s="1619"/>
      <c r="C144" s="1619"/>
    </row>
    <row r="145" spans="1:3" ht="12" customHeight="1">
      <c r="A145" s="12" t="s">
        <v>943</v>
      </c>
      <c r="B145" s="877" t="s">
        <v>872</v>
      </c>
      <c r="C145" s="1166">
        <v>5.04</v>
      </c>
    </row>
    <row r="146" spans="1:3" ht="11.1" customHeight="1">
      <c r="A146" s="878"/>
      <c r="B146" s="877"/>
      <c r="C146" s="1166"/>
    </row>
    <row r="147" spans="1:3" ht="12" customHeight="1">
      <c r="A147" s="881" t="s">
        <v>883</v>
      </c>
      <c r="B147" s="877"/>
      <c r="C147" s="1166"/>
    </row>
    <row r="148" spans="1:3" ht="12" customHeight="1">
      <c r="A148" s="878" t="s">
        <v>882</v>
      </c>
      <c r="B148" s="877" t="s">
        <v>872</v>
      </c>
      <c r="C148" s="1166">
        <v>2.67</v>
      </c>
    </row>
    <row r="149" spans="1:3" ht="12" customHeight="1">
      <c r="A149" s="878" t="s">
        <v>881</v>
      </c>
      <c r="B149" s="877" t="s">
        <v>872</v>
      </c>
      <c r="C149" s="1166">
        <v>3.2</v>
      </c>
    </row>
    <row r="150" spans="1:3" ht="11.1" customHeight="1">
      <c r="A150" s="878"/>
      <c r="B150" s="904"/>
      <c r="C150" s="1166"/>
    </row>
    <row r="151" spans="1:3" ht="12" customHeight="1">
      <c r="A151" s="878" t="s">
        <v>880</v>
      </c>
      <c r="B151" s="877" t="s">
        <v>79</v>
      </c>
      <c r="C151" s="1166"/>
    </row>
    <row r="152" spans="1:3" ht="12" customHeight="1">
      <c r="A152" s="878" t="s">
        <v>877</v>
      </c>
      <c r="B152" s="877" t="s">
        <v>874</v>
      </c>
      <c r="C152" s="1166">
        <v>24</v>
      </c>
    </row>
    <row r="153" spans="1:3" ht="12.95" customHeight="1">
      <c r="A153" s="878" t="s">
        <v>876</v>
      </c>
      <c r="B153" s="877" t="s">
        <v>875</v>
      </c>
      <c r="C153" s="1166">
        <v>19.52</v>
      </c>
    </row>
    <row r="154" spans="1:3" ht="11.1" customHeight="1">
      <c r="A154" s="878"/>
      <c r="B154" s="877"/>
      <c r="C154" s="1166"/>
    </row>
    <row r="155" spans="1:3" ht="12" customHeight="1">
      <c r="A155" s="880" t="s">
        <v>1111</v>
      </c>
      <c r="B155" s="877"/>
      <c r="C155" s="1166"/>
    </row>
    <row r="156" spans="1:3" ht="12" customHeight="1">
      <c r="A156" s="878" t="s">
        <v>877</v>
      </c>
      <c r="B156" s="877" t="s">
        <v>874</v>
      </c>
      <c r="C156" s="1166">
        <v>16.149999999999999</v>
      </c>
    </row>
    <row r="157" spans="1:3" ht="12.95" customHeight="1">
      <c r="A157" s="878" t="s">
        <v>876</v>
      </c>
      <c r="B157" s="877" t="s">
        <v>875</v>
      </c>
      <c r="C157" s="1166">
        <v>7.07</v>
      </c>
    </row>
    <row r="158" spans="1:3" ht="11.1" customHeight="1">
      <c r="A158" s="878"/>
      <c r="B158" s="877"/>
      <c r="C158" s="1166"/>
    </row>
    <row r="159" spans="1:3" ht="12" customHeight="1">
      <c r="A159" s="12" t="s">
        <v>1446</v>
      </c>
      <c r="B159" s="879" t="s">
        <v>874</v>
      </c>
      <c r="C159" s="1166">
        <v>12.07</v>
      </c>
    </row>
    <row r="160" spans="1:3" ht="12" customHeight="1">
      <c r="A160" s="11"/>
      <c r="B160" s="877" t="s">
        <v>872</v>
      </c>
      <c r="C160" s="1166">
        <v>0.28000000000000003</v>
      </c>
    </row>
    <row r="161" spans="1:3" ht="12" customHeight="1">
      <c r="A161" s="11"/>
      <c r="B161" s="877" t="s">
        <v>875</v>
      </c>
      <c r="C161" s="1166">
        <v>2.2000000000000002</v>
      </c>
    </row>
    <row r="162" spans="1:3" ht="11.1" customHeight="1">
      <c r="A162" s="11"/>
      <c r="B162" s="877"/>
      <c r="C162" s="1166"/>
    </row>
    <row r="163" spans="1:3" ht="12" customHeight="1">
      <c r="A163" s="12" t="s">
        <v>873</v>
      </c>
      <c r="B163" s="877" t="s">
        <v>872</v>
      </c>
      <c r="C163" s="1166">
        <v>0.7</v>
      </c>
    </row>
    <row r="164" spans="1:3" ht="12" customHeight="1">
      <c r="A164" s="811"/>
      <c r="B164" s="864"/>
      <c r="C164" s="864"/>
    </row>
    <row r="165" spans="1:3" s="182" customFormat="1" ht="29.25" customHeight="1">
      <c r="A165" s="1621" t="s">
        <v>903</v>
      </c>
      <c r="B165" s="1621"/>
      <c r="C165" s="1621"/>
    </row>
    <row r="166" spans="1:3" ht="12" customHeight="1">
      <c r="A166" s="12" t="s">
        <v>943</v>
      </c>
      <c r="B166" s="877" t="s">
        <v>872</v>
      </c>
      <c r="C166" s="1166">
        <v>4.75</v>
      </c>
    </row>
    <row r="167" spans="1:3" ht="11.1" customHeight="1">
      <c r="A167" s="878"/>
      <c r="B167" s="877"/>
      <c r="C167" s="1166"/>
    </row>
    <row r="168" spans="1:3" ht="12" customHeight="1">
      <c r="A168" s="881" t="s">
        <v>883</v>
      </c>
      <c r="B168" s="877"/>
      <c r="C168" s="1166"/>
    </row>
    <row r="169" spans="1:3" ht="12" customHeight="1">
      <c r="A169" s="878" t="s">
        <v>882</v>
      </c>
      <c r="B169" s="877" t="s">
        <v>872</v>
      </c>
      <c r="C169" s="1166">
        <v>2.46</v>
      </c>
    </row>
    <row r="170" spans="1:3" ht="12" customHeight="1">
      <c r="A170" s="878" t="s">
        <v>881</v>
      </c>
      <c r="B170" s="877" t="s">
        <v>872</v>
      </c>
      <c r="C170" s="1166">
        <v>2.8</v>
      </c>
    </row>
    <row r="171" spans="1:3" ht="12.95" customHeight="1">
      <c r="A171" s="255" t="s">
        <v>1400</v>
      </c>
      <c r="B171" s="864"/>
      <c r="C171" s="903"/>
    </row>
    <row r="172" spans="1:3" ht="12.95" customHeight="1">
      <c r="A172" s="255" t="s">
        <v>953</v>
      </c>
      <c r="B172" s="864"/>
      <c r="C172" s="903"/>
    </row>
    <row r="173" spans="1:3" ht="12.95" customHeight="1">
      <c r="A173" s="255" t="s">
        <v>1194</v>
      </c>
      <c r="B173" s="864"/>
      <c r="C173" s="903"/>
    </row>
    <row r="174" spans="1:3" ht="12.95" customHeight="1">
      <c r="A174" s="188" t="s">
        <v>952</v>
      </c>
      <c r="B174" s="864"/>
      <c r="C174" s="903"/>
    </row>
    <row r="175" spans="1:3" ht="11.25" customHeight="1">
      <c r="A175" s="188" t="s">
        <v>1195</v>
      </c>
      <c r="B175" s="864"/>
      <c r="C175" s="903"/>
    </row>
    <row r="176" spans="1:3" ht="11.25" customHeight="1" thickBot="1">
      <c r="A176" s="188"/>
      <c r="B176" s="864"/>
      <c r="C176" s="903"/>
    </row>
    <row r="177" spans="1:3" s="16" customFormat="1" ht="21.75" customHeight="1" thickTop="1">
      <c r="A177" s="1294" t="s">
        <v>132</v>
      </c>
      <c r="B177" s="1613" t="s">
        <v>891</v>
      </c>
      <c r="C177" s="1615" t="s">
        <v>951</v>
      </c>
    </row>
    <row r="178" spans="1:3" s="16" customFormat="1" ht="23.25" customHeight="1" thickBot="1">
      <c r="A178" s="900" t="s">
        <v>124</v>
      </c>
      <c r="B178" s="1614"/>
      <c r="C178" s="1616"/>
    </row>
    <row r="179" spans="1:3" ht="34.5" customHeight="1" thickTop="1">
      <c r="A179" s="1621" t="s">
        <v>1197</v>
      </c>
      <c r="B179" s="1621"/>
      <c r="C179" s="1621"/>
    </row>
    <row r="180" spans="1:3" ht="12" customHeight="1">
      <c r="A180" s="878" t="s">
        <v>880</v>
      </c>
      <c r="B180" s="877" t="s">
        <v>79</v>
      </c>
      <c r="C180" s="1166"/>
    </row>
    <row r="181" spans="1:3" ht="12.95" customHeight="1">
      <c r="A181" s="878" t="s">
        <v>876</v>
      </c>
      <c r="B181" s="877" t="s">
        <v>875</v>
      </c>
      <c r="C181" s="1166">
        <v>22.57</v>
      </c>
    </row>
    <row r="182" spans="1:3" ht="9.9499999999999993" customHeight="1">
      <c r="A182" s="878"/>
      <c r="B182" s="877" t="s">
        <v>79</v>
      </c>
      <c r="C182" s="1166"/>
    </row>
    <row r="183" spans="1:3" ht="12" customHeight="1">
      <c r="A183" s="880" t="s">
        <v>1111</v>
      </c>
      <c r="B183" s="877"/>
      <c r="C183" s="1166"/>
    </row>
    <row r="184" spans="1:3" ht="12" customHeight="1">
      <c r="A184" s="878" t="s">
        <v>876</v>
      </c>
      <c r="B184" s="877" t="s">
        <v>875</v>
      </c>
      <c r="C184" s="1166">
        <v>7.96</v>
      </c>
    </row>
    <row r="185" spans="1:3" ht="9.9499999999999993" customHeight="1">
      <c r="A185" s="878"/>
      <c r="B185" s="877"/>
      <c r="C185" s="1166"/>
    </row>
    <row r="186" spans="1:3" ht="12" customHeight="1">
      <c r="A186" s="12" t="s">
        <v>1446</v>
      </c>
      <c r="B186" s="879" t="s">
        <v>874</v>
      </c>
      <c r="C186" s="1166">
        <v>10</v>
      </c>
    </row>
    <row r="187" spans="1:3" ht="12" customHeight="1">
      <c r="A187" s="11"/>
      <c r="B187" s="877" t="s">
        <v>872</v>
      </c>
      <c r="C187" s="1166">
        <v>0.21</v>
      </c>
    </row>
    <row r="188" spans="1:3" ht="12" customHeight="1">
      <c r="A188" s="12"/>
      <c r="B188" s="877" t="s">
        <v>875</v>
      </c>
      <c r="C188" s="1166">
        <v>2.2000000000000002</v>
      </c>
    </row>
    <row r="189" spans="1:3" ht="34.5" customHeight="1">
      <c r="A189" s="1621" t="s">
        <v>901</v>
      </c>
      <c r="B189" s="1621"/>
      <c r="C189" s="1621"/>
    </row>
    <row r="190" spans="1:3" ht="12" customHeight="1">
      <c r="A190" s="12" t="s">
        <v>943</v>
      </c>
      <c r="B190" s="877" t="s">
        <v>872</v>
      </c>
      <c r="C190" s="1166">
        <v>5.19</v>
      </c>
    </row>
    <row r="191" spans="1:3" ht="9.9499999999999993" customHeight="1">
      <c r="A191" s="878"/>
      <c r="B191" s="877"/>
      <c r="C191" s="1166"/>
    </row>
    <row r="192" spans="1:3" ht="12" customHeight="1">
      <c r="A192" s="881" t="s">
        <v>883</v>
      </c>
      <c r="B192" s="877"/>
      <c r="C192" s="1166"/>
    </row>
    <row r="193" spans="1:3" ht="12" customHeight="1">
      <c r="A193" s="878" t="s">
        <v>882</v>
      </c>
      <c r="B193" s="877" t="s">
        <v>872</v>
      </c>
      <c r="C193" s="1166">
        <v>3.9</v>
      </c>
    </row>
    <row r="194" spans="1:3" ht="12" customHeight="1">
      <c r="A194" s="878" t="s">
        <v>881</v>
      </c>
      <c r="B194" s="877" t="s">
        <v>872</v>
      </c>
      <c r="C194" s="1166">
        <v>3.28</v>
      </c>
    </row>
    <row r="195" spans="1:3" ht="9.9499999999999993" customHeight="1">
      <c r="A195" s="878"/>
      <c r="B195" s="904"/>
      <c r="C195" s="1166"/>
    </row>
    <row r="196" spans="1:3" ht="12" customHeight="1">
      <c r="A196" s="878" t="s">
        <v>880</v>
      </c>
      <c r="B196" s="877" t="s">
        <v>79</v>
      </c>
      <c r="C196" s="1166"/>
    </row>
    <row r="197" spans="1:3" ht="12.95" customHeight="1">
      <c r="A197" s="878" t="s">
        <v>877</v>
      </c>
      <c r="B197" s="877" t="s">
        <v>874</v>
      </c>
      <c r="C197" s="1166">
        <v>24</v>
      </c>
    </row>
    <row r="198" spans="1:3" ht="12" customHeight="1">
      <c r="A198" s="878" t="s">
        <v>876</v>
      </c>
      <c r="B198" s="877" t="s">
        <v>875</v>
      </c>
      <c r="C198" s="1166">
        <v>17.73</v>
      </c>
    </row>
    <row r="199" spans="1:3" ht="9.9499999999999993" customHeight="1">
      <c r="A199" s="880"/>
      <c r="B199" s="877"/>
      <c r="C199" s="1166"/>
    </row>
    <row r="200" spans="1:3" ht="12" customHeight="1">
      <c r="A200" s="880" t="s">
        <v>1111</v>
      </c>
      <c r="B200" s="877"/>
      <c r="C200" s="1166"/>
    </row>
    <row r="201" spans="1:3" ht="12" customHeight="1">
      <c r="A201" s="878" t="s">
        <v>877</v>
      </c>
      <c r="B201" s="877" t="s">
        <v>874</v>
      </c>
      <c r="C201" s="1166">
        <v>16.149999999999999</v>
      </c>
    </row>
    <row r="202" spans="1:3" ht="12.95" customHeight="1">
      <c r="A202" s="878" t="s">
        <v>876</v>
      </c>
      <c r="B202" s="877" t="s">
        <v>875</v>
      </c>
      <c r="C202" s="1166">
        <v>6.63</v>
      </c>
    </row>
    <row r="203" spans="1:3" ht="9.9499999999999993" customHeight="1">
      <c r="A203" s="11"/>
      <c r="B203" s="877"/>
      <c r="C203" s="1166"/>
    </row>
    <row r="204" spans="1:3" ht="12.95" customHeight="1">
      <c r="A204" s="12" t="s">
        <v>1446</v>
      </c>
      <c r="B204" s="877" t="s">
        <v>874</v>
      </c>
      <c r="C204" s="1166">
        <v>12.46</v>
      </c>
    </row>
    <row r="205" spans="1:3" ht="12" customHeight="1">
      <c r="A205" s="11"/>
      <c r="B205" s="877" t="s">
        <v>872</v>
      </c>
      <c r="C205" s="1166">
        <v>0.32</v>
      </c>
    </row>
    <row r="206" spans="1:3" ht="9.9499999999999993" customHeight="1">
      <c r="A206" s="11"/>
      <c r="B206" s="877"/>
      <c r="C206" s="1166"/>
    </row>
    <row r="207" spans="1:3" ht="12" customHeight="1">
      <c r="A207" s="12" t="s">
        <v>873</v>
      </c>
      <c r="B207" s="877" t="s">
        <v>872</v>
      </c>
      <c r="C207" s="1166">
        <v>0.7</v>
      </c>
    </row>
    <row r="208" spans="1:3" s="182" customFormat="1" ht="36.75" customHeight="1">
      <c r="A208" s="1619" t="s">
        <v>369</v>
      </c>
      <c r="B208" s="1619"/>
      <c r="C208" s="1619"/>
    </row>
    <row r="209" spans="1:3" ht="12" customHeight="1">
      <c r="A209" s="12" t="s">
        <v>943</v>
      </c>
      <c r="B209" s="877" t="s">
        <v>872</v>
      </c>
      <c r="C209" s="1166">
        <v>2.21</v>
      </c>
    </row>
    <row r="210" spans="1:3" ht="9.9499999999999993" customHeight="1">
      <c r="A210" s="878"/>
      <c r="B210" s="877"/>
      <c r="C210" s="1166"/>
    </row>
    <row r="211" spans="1:3" ht="12" customHeight="1">
      <c r="A211" s="881" t="s">
        <v>883</v>
      </c>
      <c r="B211" s="877"/>
      <c r="C211" s="1166"/>
    </row>
    <row r="212" spans="1:3" ht="12" customHeight="1">
      <c r="A212" s="878" t="s">
        <v>882</v>
      </c>
      <c r="B212" s="877" t="s">
        <v>872</v>
      </c>
      <c r="C212" s="1166">
        <v>4.84</v>
      </c>
    </row>
    <row r="213" spans="1:3" ht="12" customHeight="1">
      <c r="A213" s="878" t="s">
        <v>881</v>
      </c>
      <c r="B213" s="877" t="s">
        <v>872</v>
      </c>
      <c r="C213" s="1166">
        <v>2.4900000000000002</v>
      </c>
    </row>
    <row r="214" spans="1:3" ht="9.9499999999999993" customHeight="1">
      <c r="A214" s="878"/>
      <c r="B214" s="877"/>
      <c r="C214" s="1166"/>
    </row>
    <row r="215" spans="1:3" ht="12" customHeight="1">
      <c r="A215" s="878" t="s">
        <v>880</v>
      </c>
      <c r="B215" s="877" t="s">
        <v>79</v>
      </c>
      <c r="C215" s="1166"/>
    </row>
    <row r="216" spans="1:3" ht="12" customHeight="1">
      <c r="A216" s="878" t="s">
        <v>876</v>
      </c>
      <c r="B216" s="877" t="s">
        <v>875</v>
      </c>
      <c r="C216" s="1166">
        <v>18.920000000000002</v>
      </c>
    </row>
    <row r="217" spans="1:3" ht="9.9499999999999993" customHeight="1">
      <c r="A217" s="878"/>
      <c r="B217" s="877"/>
      <c r="C217" s="1166"/>
    </row>
    <row r="218" spans="1:3" ht="12" customHeight="1">
      <c r="A218" s="880" t="s">
        <v>1111</v>
      </c>
      <c r="B218" s="877"/>
      <c r="C218" s="1166"/>
    </row>
    <row r="219" spans="1:3" ht="12.95" customHeight="1">
      <c r="A219" s="878" t="s">
        <v>876</v>
      </c>
      <c r="B219" s="877" t="s">
        <v>875</v>
      </c>
      <c r="C219" s="1166">
        <v>11.18</v>
      </c>
    </row>
    <row r="220" spans="1:3" ht="9.9499999999999993" customHeight="1">
      <c r="A220" s="11"/>
      <c r="B220" s="877"/>
      <c r="C220" s="1166"/>
    </row>
    <row r="221" spans="1:3" ht="12.95" customHeight="1">
      <c r="A221" s="12" t="s">
        <v>1446</v>
      </c>
      <c r="B221" s="877" t="s">
        <v>874</v>
      </c>
      <c r="C221" s="1166">
        <v>10</v>
      </c>
    </row>
    <row r="222" spans="1:3" ht="9.9499999999999993" customHeight="1">
      <c r="A222" s="11"/>
      <c r="B222" s="877"/>
      <c r="C222" s="1166"/>
    </row>
    <row r="223" spans="1:3" ht="12" customHeight="1">
      <c r="A223" s="12" t="s">
        <v>873</v>
      </c>
      <c r="B223" s="877" t="s">
        <v>872</v>
      </c>
      <c r="C223" s="1166">
        <v>1.57</v>
      </c>
    </row>
    <row r="224" spans="1:3" ht="12.95" customHeight="1">
      <c r="A224" s="255" t="s">
        <v>1400</v>
      </c>
      <c r="B224" s="864"/>
      <c r="C224" s="903"/>
    </row>
    <row r="225" spans="1:3" ht="12.95" customHeight="1">
      <c r="A225" s="255" t="s">
        <v>953</v>
      </c>
      <c r="B225" s="864"/>
      <c r="C225" s="903"/>
    </row>
    <row r="226" spans="1:3" ht="12.95" customHeight="1">
      <c r="A226" s="255" t="s">
        <v>1194</v>
      </c>
      <c r="B226" s="864"/>
      <c r="C226" s="903"/>
    </row>
    <row r="227" spans="1:3" ht="12.95" customHeight="1">
      <c r="A227" s="188" t="s">
        <v>952</v>
      </c>
      <c r="B227" s="864"/>
      <c r="C227" s="903"/>
    </row>
    <row r="228" spans="1:3" ht="11.25" customHeight="1">
      <c r="A228" s="188" t="s">
        <v>1195</v>
      </c>
      <c r="B228" s="864"/>
      <c r="C228" s="903"/>
    </row>
    <row r="229" spans="1:3" ht="11.25" customHeight="1" thickBot="1">
      <c r="A229" s="188"/>
      <c r="B229" s="864"/>
      <c r="C229" s="903"/>
    </row>
    <row r="230" spans="1:3" s="16" customFormat="1" ht="21.75" customHeight="1" thickTop="1">
      <c r="A230" s="1294" t="s">
        <v>132</v>
      </c>
      <c r="B230" s="1613" t="s">
        <v>891</v>
      </c>
      <c r="C230" s="1615" t="s">
        <v>951</v>
      </c>
    </row>
    <row r="231" spans="1:3" s="16" customFormat="1" ht="23.25" customHeight="1" thickBot="1">
      <c r="A231" s="900" t="s">
        <v>124</v>
      </c>
      <c r="B231" s="1614"/>
      <c r="C231" s="1616"/>
    </row>
    <row r="232" spans="1:3" s="182" customFormat="1" ht="31.5" customHeight="1" thickTop="1">
      <c r="A232" s="1621" t="s">
        <v>899</v>
      </c>
      <c r="B232" s="1621"/>
      <c r="C232" s="1621"/>
    </row>
    <row r="233" spans="1:3" ht="15.6" customHeight="1">
      <c r="A233" s="12" t="s">
        <v>943</v>
      </c>
      <c r="B233" s="877" t="s">
        <v>872</v>
      </c>
      <c r="C233" s="1166">
        <v>0.57999999999999996</v>
      </c>
    </row>
    <row r="234" spans="1:3" ht="12" customHeight="1">
      <c r="A234" s="878"/>
      <c r="B234" s="877"/>
      <c r="C234" s="1166"/>
    </row>
    <row r="235" spans="1:3" ht="15.6" customHeight="1">
      <c r="A235" s="881" t="s">
        <v>883</v>
      </c>
      <c r="B235" s="877"/>
      <c r="C235" s="1166"/>
    </row>
    <row r="236" spans="1:3" ht="15.6" customHeight="1">
      <c r="A236" s="878" t="s">
        <v>881</v>
      </c>
      <c r="B236" s="877" t="s">
        <v>872</v>
      </c>
      <c r="C236" s="1166">
        <v>2.5</v>
      </c>
    </row>
    <row r="237" spans="1:3" ht="12" customHeight="1">
      <c r="A237" s="878"/>
      <c r="B237" s="877"/>
      <c r="C237" s="1166"/>
    </row>
    <row r="238" spans="1:3" ht="15.6" customHeight="1">
      <c r="A238" s="878" t="s">
        <v>880</v>
      </c>
      <c r="B238" s="877" t="s">
        <v>79</v>
      </c>
      <c r="C238" s="1166"/>
    </row>
    <row r="239" spans="1:3" ht="15.6" customHeight="1">
      <c r="A239" s="878" t="s">
        <v>876</v>
      </c>
      <c r="B239" s="877" t="s">
        <v>875</v>
      </c>
      <c r="C239" s="1166">
        <v>15</v>
      </c>
    </row>
    <row r="240" spans="1:3" ht="12" customHeight="1">
      <c r="A240" s="878"/>
      <c r="B240" s="877"/>
      <c r="C240" s="1166"/>
    </row>
    <row r="241" spans="1:3" ht="15.6" customHeight="1">
      <c r="A241" s="880" t="s">
        <v>1111</v>
      </c>
      <c r="B241" s="877"/>
      <c r="C241" s="1166"/>
    </row>
    <row r="242" spans="1:3" ht="15.6" customHeight="1">
      <c r="A242" s="878" t="s">
        <v>876</v>
      </c>
      <c r="B242" s="877" t="s">
        <v>875</v>
      </c>
      <c r="C242" s="1166">
        <v>11.27</v>
      </c>
    </row>
    <row r="243" spans="1:3" s="182" customFormat="1" ht="31.5" customHeight="1">
      <c r="A243" s="1621" t="s">
        <v>898</v>
      </c>
      <c r="B243" s="1621"/>
      <c r="C243" s="1621"/>
    </row>
    <row r="244" spans="1:3" ht="15.6" customHeight="1">
      <c r="A244" s="12" t="s">
        <v>943</v>
      </c>
      <c r="B244" s="877" t="s">
        <v>872</v>
      </c>
      <c r="C244" s="1166">
        <v>2.8</v>
      </c>
    </row>
    <row r="245" spans="1:3" ht="12" customHeight="1">
      <c r="A245" s="878"/>
      <c r="B245" s="877"/>
      <c r="C245" s="1166"/>
    </row>
    <row r="246" spans="1:3" ht="15.6" customHeight="1">
      <c r="A246" s="881" t="s">
        <v>883</v>
      </c>
      <c r="B246" s="877"/>
      <c r="C246" s="1166"/>
    </row>
    <row r="247" spans="1:3" ht="15.6" customHeight="1">
      <c r="A247" s="878" t="s">
        <v>882</v>
      </c>
      <c r="B247" s="877" t="s">
        <v>872</v>
      </c>
      <c r="C247" s="1166">
        <v>4.84</v>
      </c>
    </row>
    <row r="248" spans="1:3" ht="15.6" customHeight="1">
      <c r="A248" s="878" t="s">
        <v>881</v>
      </c>
      <c r="B248" s="877" t="s">
        <v>872</v>
      </c>
      <c r="C248" s="1166">
        <v>2.2000000000000002</v>
      </c>
    </row>
    <row r="249" spans="1:3" ht="12" customHeight="1">
      <c r="A249" s="878"/>
      <c r="B249" s="877"/>
      <c r="C249" s="1166"/>
    </row>
    <row r="250" spans="1:3" ht="15.6" customHeight="1">
      <c r="A250" s="878" t="s">
        <v>880</v>
      </c>
      <c r="B250" s="877" t="s">
        <v>79</v>
      </c>
      <c r="C250" s="1166"/>
    </row>
    <row r="251" spans="1:3" ht="15.6" customHeight="1">
      <c r="A251" s="878" t="s">
        <v>876</v>
      </c>
      <c r="B251" s="877" t="s">
        <v>875</v>
      </c>
      <c r="C251" s="1166">
        <v>20</v>
      </c>
    </row>
    <row r="252" spans="1:3" ht="12" customHeight="1">
      <c r="A252" s="878"/>
      <c r="B252" s="877"/>
      <c r="C252" s="1166"/>
    </row>
    <row r="253" spans="1:3" ht="15.6" customHeight="1">
      <c r="A253" s="880" t="s">
        <v>1111</v>
      </c>
      <c r="B253" s="877"/>
      <c r="C253" s="1166"/>
    </row>
    <row r="254" spans="1:3" ht="15.6" customHeight="1">
      <c r="A254" s="878" t="s">
        <v>876</v>
      </c>
      <c r="B254" s="877" t="s">
        <v>875</v>
      </c>
      <c r="C254" s="1166">
        <v>11.08</v>
      </c>
    </row>
    <row r="255" spans="1:3" ht="12" customHeight="1">
      <c r="A255" s="11"/>
      <c r="B255" s="877"/>
      <c r="C255" s="1166"/>
    </row>
    <row r="256" spans="1:3" ht="15.6" customHeight="1">
      <c r="A256" s="12" t="s">
        <v>1446</v>
      </c>
      <c r="B256" s="877" t="s">
        <v>874</v>
      </c>
      <c r="C256" s="1166">
        <v>10</v>
      </c>
    </row>
    <row r="257" spans="1:3" ht="12" customHeight="1">
      <c r="A257" s="11"/>
      <c r="B257" s="877"/>
      <c r="C257" s="1166"/>
    </row>
    <row r="258" spans="1:3" ht="15.6" customHeight="1">
      <c r="A258" s="12" t="s">
        <v>873</v>
      </c>
      <c r="B258" s="877" t="s">
        <v>872</v>
      </c>
      <c r="C258" s="1166">
        <v>1.57</v>
      </c>
    </row>
    <row r="259" spans="1:3" ht="33" customHeight="1">
      <c r="A259" s="1619" t="s">
        <v>373</v>
      </c>
      <c r="B259" s="1619"/>
      <c r="C259" s="1619"/>
    </row>
    <row r="260" spans="1:3" ht="15.6" customHeight="1">
      <c r="A260" s="12" t="s">
        <v>943</v>
      </c>
      <c r="B260" s="877" t="s">
        <v>872</v>
      </c>
      <c r="C260" s="1166">
        <v>1.88</v>
      </c>
    </row>
    <row r="261" spans="1:3" ht="12" customHeight="1">
      <c r="A261" s="899"/>
      <c r="B261" s="877"/>
      <c r="C261" s="1166"/>
    </row>
    <row r="262" spans="1:3" ht="15.6" customHeight="1">
      <c r="A262" s="881" t="s">
        <v>883</v>
      </c>
      <c r="B262" s="877"/>
      <c r="C262" s="1166"/>
    </row>
    <row r="263" spans="1:3" ht="15.6" customHeight="1">
      <c r="A263" s="878" t="s">
        <v>882</v>
      </c>
      <c r="B263" s="877" t="s">
        <v>872</v>
      </c>
      <c r="C263" s="1166">
        <v>3.84</v>
      </c>
    </row>
    <row r="264" spans="1:3" ht="15.6" customHeight="1">
      <c r="A264" s="878" t="s">
        <v>881</v>
      </c>
      <c r="B264" s="877" t="s">
        <v>872</v>
      </c>
      <c r="C264" s="1166">
        <v>12.1</v>
      </c>
    </row>
    <row r="265" spans="1:3" ht="12" customHeight="1">
      <c r="A265" s="878"/>
      <c r="B265" s="877"/>
      <c r="C265" s="1166"/>
    </row>
    <row r="266" spans="1:3" ht="15.6" customHeight="1">
      <c r="A266" s="880" t="s">
        <v>1111</v>
      </c>
      <c r="B266" s="877"/>
      <c r="C266" s="1166"/>
    </row>
    <row r="267" spans="1:3" ht="15.6" customHeight="1">
      <c r="A267" s="878" t="s">
        <v>876</v>
      </c>
      <c r="B267" s="877" t="s">
        <v>875</v>
      </c>
      <c r="C267" s="1166">
        <v>16.09</v>
      </c>
    </row>
    <row r="268" spans="1:3" ht="12" customHeight="1">
      <c r="A268" s="878"/>
      <c r="B268" s="877"/>
      <c r="C268" s="1166"/>
    </row>
    <row r="269" spans="1:3" ht="15.6" customHeight="1">
      <c r="A269" s="12" t="s">
        <v>1446</v>
      </c>
      <c r="B269" s="877" t="s">
        <v>874</v>
      </c>
      <c r="C269" s="1166">
        <v>17.53</v>
      </c>
    </row>
    <row r="270" spans="1:3" ht="12.95" customHeight="1">
      <c r="A270" s="255" t="s">
        <v>1400</v>
      </c>
      <c r="B270" s="864"/>
      <c r="C270" s="903"/>
    </row>
    <row r="271" spans="1:3" ht="12.95" customHeight="1">
      <c r="A271" s="255" t="s">
        <v>953</v>
      </c>
      <c r="B271" s="864"/>
      <c r="C271" s="903"/>
    </row>
    <row r="272" spans="1:3" ht="12.95" customHeight="1">
      <c r="A272" s="255" t="s">
        <v>1194</v>
      </c>
      <c r="B272" s="864"/>
      <c r="C272" s="903"/>
    </row>
    <row r="273" spans="1:3" ht="12.95" customHeight="1">
      <c r="A273" s="188" t="s">
        <v>952</v>
      </c>
      <c r="B273" s="864"/>
      <c r="C273" s="903"/>
    </row>
    <row r="274" spans="1:3" ht="11.25" customHeight="1">
      <c r="A274" s="188" t="s">
        <v>1195</v>
      </c>
      <c r="B274" s="864"/>
      <c r="C274" s="903"/>
    </row>
    <row r="275" spans="1:3" ht="11.25" customHeight="1" thickBot="1">
      <c r="A275" s="188"/>
      <c r="B275" s="864"/>
      <c r="C275" s="903"/>
    </row>
    <row r="276" spans="1:3" s="16" customFormat="1" ht="21.75" customHeight="1" thickTop="1">
      <c r="A276" s="1294" t="s">
        <v>132</v>
      </c>
      <c r="B276" s="1613" t="s">
        <v>891</v>
      </c>
      <c r="C276" s="1615" t="s">
        <v>951</v>
      </c>
    </row>
    <row r="277" spans="1:3" s="16" customFormat="1" ht="23.25" customHeight="1" thickBot="1">
      <c r="A277" s="900" t="s">
        <v>124</v>
      </c>
      <c r="B277" s="1614"/>
      <c r="C277" s="1616"/>
    </row>
    <row r="278" spans="1:3" s="182" customFormat="1" ht="39" customHeight="1" thickTop="1">
      <c r="A278" s="1621" t="s">
        <v>896</v>
      </c>
      <c r="B278" s="1621"/>
      <c r="C278" s="1621"/>
    </row>
    <row r="279" spans="1:3" ht="14.1" customHeight="1">
      <c r="A279" s="12" t="s">
        <v>943</v>
      </c>
      <c r="B279" s="877" t="s">
        <v>872</v>
      </c>
      <c r="C279" s="1166">
        <v>2.09</v>
      </c>
    </row>
    <row r="280" spans="1:3" ht="12" customHeight="1">
      <c r="A280" s="878"/>
      <c r="B280" s="877"/>
      <c r="C280" s="1166"/>
    </row>
    <row r="281" spans="1:3" ht="14.1" customHeight="1">
      <c r="A281" s="881" t="s">
        <v>883</v>
      </c>
      <c r="B281" s="877"/>
      <c r="C281" s="1166"/>
    </row>
    <row r="282" spans="1:3" ht="14.1" customHeight="1">
      <c r="A282" s="878" t="s">
        <v>881</v>
      </c>
      <c r="B282" s="877" t="s">
        <v>872</v>
      </c>
      <c r="C282" s="1166">
        <v>12.1</v>
      </c>
    </row>
    <row r="283" spans="1:3" ht="12" customHeight="1">
      <c r="A283" s="878"/>
      <c r="B283" s="877"/>
      <c r="C283" s="1166"/>
    </row>
    <row r="284" spans="1:3" ht="14.1" customHeight="1">
      <c r="A284" s="880" t="s">
        <v>1111</v>
      </c>
      <c r="B284" s="877"/>
      <c r="C284" s="1166"/>
    </row>
    <row r="285" spans="1:3" ht="14.1" customHeight="1">
      <c r="A285" s="878" t="s">
        <v>876</v>
      </c>
      <c r="B285" s="877" t="s">
        <v>875</v>
      </c>
      <c r="C285" s="1166">
        <v>19.68</v>
      </c>
    </row>
    <row r="286" spans="1:3" ht="12" customHeight="1">
      <c r="A286" s="878"/>
      <c r="B286" s="877"/>
      <c r="C286" s="1166"/>
    </row>
    <row r="287" spans="1:3" ht="14.1" customHeight="1">
      <c r="A287" s="12" t="s">
        <v>1446</v>
      </c>
      <c r="B287" s="877" t="s">
        <v>874</v>
      </c>
      <c r="C287" s="1166">
        <v>19.41</v>
      </c>
    </row>
    <row r="288" spans="1:3" ht="33.75" customHeight="1">
      <c r="A288" s="1621" t="s">
        <v>895</v>
      </c>
      <c r="B288" s="1621"/>
      <c r="C288" s="1621"/>
    </row>
    <row r="289" spans="1:9" ht="14.1" customHeight="1">
      <c r="A289" s="12" t="s">
        <v>943</v>
      </c>
      <c r="B289" s="877" t="s">
        <v>872</v>
      </c>
      <c r="C289" s="1166">
        <v>1.23</v>
      </c>
      <c r="G289" s="1064"/>
      <c r="H289" s="1064"/>
      <c r="I289" s="1065"/>
    </row>
    <row r="290" spans="1:9" ht="12" customHeight="1">
      <c r="A290" s="878"/>
      <c r="B290" s="877"/>
      <c r="C290" s="1166"/>
      <c r="G290" s="1064"/>
      <c r="H290" s="1064"/>
      <c r="I290" s="1065"/>
    </row>
    <row r="291" spans="1:9" ht="14.1" customHeight="1">
      <c r="A291" s="881" t="s">
        <v>883</v>
      </c>
      <c r="B291" s="877"/>
      <c r="C291" s="1166"/>
      <c r="G291" s="1064"/>
      <c r="H291" s="1064"/>
      <c r="I291" s="1065"/>
    </row>
    <row r="292" spans="1:9" ht="14.1" customHeight="1">
      <c r="A292" s="878" t="s">
        <v>882</v>
      </c>
      <c r="B292" s="877" t="s">
        <v>872</v>
      </c>
      <c r="C292" s="1166">
        <v>3.84</v>
      </c>
    </row>
    <row r="293" spans="1:9" ht="12" customHeight="1">
      <c r="A293" s="878"/>
      <c r="B293" s="877"/>
      <c r="C293" s="1166"/>
    </row>
    <row r="294" spans="1:9" ht="14.1" customHeight="1">
      <c r="A294" s="880" t="s">
        <v>1111</v>
      </c>
      <c r="B294" s="877"/>
      <c r="C294" s="1166"/>
    </row>
    <row r="295" spans="1:9" ht="14.1" customHeight="1">
      <c r="A295" s="878" t="s">
        <v>876</v>
      </c>
      <c r="B295" s="877" t="s">
        <v>875</v>
      </c>
      <c r="C295" s="1166">
        <v>8.91</v>
      </c>
    </row>
    <row r="296" spans="1:9" ht="12" customHeight="1">
      <c r="A296" s="878"/>
      <c r="B296" s="877"/>
      <c r="C296" s="1166"/>
    </row>
    <row r="297" spans="1:9" ht="14.1" customHeight="1">
      <c r="A297" s="12" t="s">
        <v>1446</v>
      </c>
      <c r="B297" s="877" t="s">
        <v>874</v>
      </c>
      <c r="C297" s="1166">
        <v>10</v>
      </c>
    </row>
    <row r="298" spans="1:9" s="182" customFormat="1" ht="35.25" customHeight="1">
      <c r="A298" s="1619" t="s">
        <v>376</v>
      </c>
      <c r="B298" s="1619"/>
      <c r="C298" s="1619"/>
    </row>
    <row r="299" spans="1:9" s="182" customFormat="1" ht="14.1" customHeight="1">
      <c r="A299" s="12" t="s">
        <v>943</v>
      </c>
      <c r="B299" s="877" t="s">
        <v>872</v>
      </c>
      <c r="C299" s="1166">
        <v>5.43</v>
      </c>
    </row>
    <row r="300" spans="1:9" s="182" customFormat="1" ht="12" customHeight="1">
      <c r="A300" s="557"/>
      <c r="B300" s="879"/>
      <c r="C300" s="1166"/>
    </row>
    <row r="301" spans="1:9" s="182" customFormat="1" ht="14.1" customHeight="1">
      <c r="A301" s="892" t="s">
        <v>883</v>
      </c>
      <c r="B301" s="879"/>
      <c r="C301" s="1166"/>
    </row>
    <row r="302" spans="1:9" s="182" customFormat="1" ht="14.1" customHeight="1">
      <c r="A302" s="878" t="s">
        <v>882</v>
      </c>
      <c r="B302" s="877" t="s">
        <v>872</v>
      </c>
      <c r="C302" s="1166">
        <v>3.21</v>
      </c>
    </row>
    <row r="303" spans="1:9" s="182" customFormat="1" ht="17.100000000000001" customHeight="1">
      <c r="A303" s="878" t="s">
        <v>881</v>
      </c>
      <c r="B303" s="877" t="s">
        <v>872</v>
      </c>
      <c r="C303" s="1166">
        <v>6.8</v>
      </c>
    </row>
    <row r="304" spans="1:9" s="182" customFormat="1" ht="12" customHeight="1">
      <c r="A304" s="12"/>
      <c r="B304" s="879"/>
      <c r="C304" s="1166"/>
    </row>
    <row r="305" spans="1:3" s="182" customFormat="1" ht="14.1" customHeight="1">
      <c r="A305" s="12" t="s">
        <v>880</v>
      </c>
      <c r="B305" s="879" t="s">
        <v>79</v>
      </c>
      <c r="C305" s="1166"/>
    </row>
    <row r="306" spans="1:3" s="182" customFormat="1" ht="14.1" customHeight="1">
      <c r="A306" s="878" t="s">
        <v>877</v>
      </c>
      <c r="B306" s="879" t="s">
        <v>874</v>
      </c>
      <c r="C306" s="1166">
        <v>102</v>
      </c>
    </row>
    <row r="307" spans="1:3" s="182" customFormat="1" ht="17.100000000000001" customHeight="1">
      <c r="A307" s="878" t="s">
        <v>876</v>
      </c>
      <c r="B307" s="879" t="s">
        <v>875</v>
      </c>
      <c r="C307" s="1166">
        <v>25.05</v>
      </c>
    </row>
    <row r="308" spans="1:3" s="182" customFormat="1" ht="12" customHeight="1">
      <c r="A308" s="12"/>
      <c r="B308" s="879"/>
      <c r="C308" s="1166"/>
    </row>
    <row r="309" spans="1:3" s="182" customFormat="1" ht="14.1" customHeight="1">
      <c r="A309" s="880" t="s">
        <v>1111</v>
      </c>
      <c r="B309" s="879"/>
      <c r="C309" s="1166"/>
    </row>
    <row r="310" spans="1:3" s="182" customFormat="1" ht="14.1" customHeight="1">
      <c r="A310" s="878" t="s">
        <v>877</v>
      </c>
      <c r="B310" s="879" t="s">
        <v>874</v>
      </c>
      <c r="C310" s="1166">
        <v>64.84</v>
      </c>
    </row>
    <row r="311" spans="1:3" s="182" customFormat="1" ht="17.100000000000001" customHeight="1">
      <c r="A311" s="878" t="s">
        <v>876</v>
      </c>
      <c r="B311" s="879" t="s">
        <v>875</v>
      </c>
      <c r="C311" s="1166">
        <v>9.48</v>
      </c>
    </row>
    <row r="312" spans="1:3" s="182" customFormat="1" ht="12" customHeight="1">
      <c r="A312" s="12"/>
      <c r="B312" s="879"/>
      <c r="C312" s="1166"/>
    </row>
    <row r="313" spans="1:3" s="182" customFormat="1" ht="14.1" customHeight="1">
      <c r="A313" s="12" t="s">
        <v>1446</v>
      </c>
      <c r="B313" s="879" t="s">
        <v>874</v>
      </c>
      <c r="C313" s="1166">
        <v>9.7799999999999994</v>
      </c>
    </row>
    <row r="314" spans="1:3" s="182" customFormat="1" ht="17.100000000000001" customHeight="1">
      <c r="A314" s="12"/>
      <c r="B314" s="877" t="s">
        <v>872</v>
      </c>
      <c r="C314" s="1166">
        <v>0.44</v>
      </c>
    </row>
    <row r="315" spans="1:3" s="182" customFormat="1" ht="12" customHeight="1">
      <c r="A315" s="12"/>
      <c r="B315" s="879"/>
      <c r="C315" s="1166"/>
    </row>
    <row r="316" spans="1:3" s="182" customFormat="1" ht="12.95" customHeight="1">
      <c r="A316" s="12" t="s">
        <v>873</v>
      </c>
      <c r="B316" s="877" t="s">
        <v>872</v>
      </c>
      <c r="C316" s="1166">
        <v>0.5</v>
      </c>
    </row>
    <row r="317" spans="1:3" ht="12.95" customHeight="1">
      <c r="A317" s="255" t="s">
        <v>1400</v>
      </c>
      <c r="B317" s="864"/>
      <c r="C317" s="903"/>
    </row>
    <row r="318" spans="1:3" ht="12.95" customHeight="1">
      <c r="A318" s="255" t="s">
        <v>953</v>
      </c>
      <c r="B318" s="864"/>
      <c r="C318" s="903"/>
    </row>
    <row r="319" spans="1:3" ht="12.95" customHeight="1">
      <c r="A319" s="255" t="s">
        <v>1196</v>
      </c>
      <c r="B319" s="864"/>
      <c r="C319" s="903"/>
    </row>
    <row r="320" spans="1:3" ht="12.95" customHeight="1">
      <c r="A320" s="188" t="s">
        <v>952</v>
      </c>
      <c r="B320" s="864"/>
      <c r="C320" s="903"/>
    </row>
    <row r="321" spans="1:3" ht="11.25" customHeight="1">
      <c r="A321" s="188" t="s">
        <v>1195</v>
      </c>
      <c r="B321" s="864"/>
      <c r="C321" s="903"/>
    </row>
    <row r="322" spans="1:3" ht="6.75" customHeight="1" thickBot="1">
      <c r="A322" s="188"/>
      <c r="B322" s="864"/>
      <c r="C322" s="903"/>
    </row>
    <row r="323" spans="1:3" s="16" customFormat="1" ht="21.75" customHeight="1" thickTop="1">
      <c r="A323" s="1294" t="s">
        <v>132</v>
      </c>
      <c r="B323" s="1613" t="s">
        <v>891</v>
      </c>
      <c r="C323" s="1615" t="s">
        <v>951</v>
      </c>
    </row>
    <row r="324" spans="1:3" s="16" customFormat="1" ht="23.25" customHeight="1" thickBot="1">
      <c r="A324" s="900" t="s">
        <v>124</v>
      </c>
      <c r="B324" s="1614"/>
      <c r="C324" s="1616"/>
    </row>
    <row r="325" spans="1:3" s="182" customFormat="1" ht="34.5" customHeight="1" thickTop="1">
      <c r="A325" s="1621" t="s">
        <v>894</v>
      </c>
      <c r="B325" s="1621"/>
      <c r="C325" s="1621"/>
    </row>
    <row r="326" spans="1:3" s="182" customFormat="1" ht="12.95" customHeight="1">
      <c r="A326" s="12" t="s">
        <v>943</v>
      </c>
      <c r="B326" s="877" t="s">
        <v>872</v>
      </c>
      <c r="C326" s="1166">
        <v>9.1</v>
      </c>
    </row>
    <row r="327" spans="1:3" s="182" customFormat="1" ht="10.5" customHeight="1">
      <c r="A327" s="557"/>
      <c r="B327" s="879"/>
      <c r="C327" s="1166"/>
    </row>
    <row r="328" spans="1:3" s="182" customFormat="1" ht="12.95" customHeight="1">
      <c r="A328" s="892" t="s">
        <v>883</v>
      </c>
      <c r="B328" s="879"/>
      <c r="C328" s="1166"/>
    </row>
    <row r="329" spans="1:3" s="182" customFormat="1" ht="12.95" customHeight="1">
      <c r="A329" s="878" t="s">
        <v>882</v>
      </c>
      <c r="B329" s="877" t="s">
        <v>872</v>
      </c>
      <c r="C329" s="1166">
        <v>3.5</v>
      </c>
    </row>
    <row r="330" spans="1:3" s="182" customFormat="1" ht="12.95" customHeight="1">
      <c r="A330" s="878" t="s">
        <v>881</v>
      </c>
      <c r="B330" s="877" t="s">
        <v>872</v>
      </c>
      <c r="C330" s="1166">
        <v>0.7</v>
      </c>
    </row>
    <row r="331" spans="1:3" s="182" customFormat="1" ht="10.5" customHeight="1">
      <c r="A331" s="12"/>
      <c r="B331" s="879"/>
      <c r="C331" s="1166"/>
    </row>
    <row r="332" spans="1:3" s="182" customFormat="1" ht="12.95" customHeight="1">
      <c r="A332" s="12" t="s">
        <v>880</v>
      </c>
      <c r="B332" s="879" t="s">
        <v>79</v>
      </c>
      <c r="C332" s="1166"/>
    </row>
    <row r="333" spans="1:3" s="182" customFormat="1" ht="12.95" customHeight="1">
      <c r="A333" s="878" t="s">
        <v>877</v>
      </c>
      <c r="B333" s="879" t="s">
        <v>874</v>
      </c>
      <c r="C333" s="1166">
        <v>102</v>
      </c>
    </row>
    <row r="334" spans="1:3" s="182" customFormat="1" ht="12.95" customHeight="1">
      <c r="A334" s="878" t="s">
        <v>876</v>
      </c>
      <c r="B334" s="879" t="s">
        <v>875</v>
      </c>
      <c r="C334" s="1166">
        <v>18.68</v>
      </c>
    </row>
    <row r="335" spans="1:3" s="182" customFormat="1" ht="10.5" customHeight="1">
      <c r="A335" s="12"/>
      <c r="B335" s="879"/>
      <c r="C335" s="1166"/>
    </row>
    <row r="336" spans="1:3" s="182" customFormat="1" ht="12.95" customHeight="1">
      <c r="A336" s="880" t="s">
        <v>1111</v>
      </c>
      <c r="B336" s="879"/>
      <c r="C336" s="1166"/>
    </row>
    <row r="337" spans="1:3" s="182" customFormat="1" ht="12.95" customHeight="1">
      <c r="A337" s="878" t="s">
        <v>877</v>
      </c>
      <c r="B337" s="879" t="s">
        <v>874</v>
      </c>
      <c r="C337" s="1166">
        <v>64.84</v>
      </c>
    </row>
    <row r="338" spans="1:3" s="182" customFormat="1" ht="12.95" customHeight="1">
      <c r="A338" s="878" t="s">
        <v>876</v>
      </c>
      <c r="B338" s="879" t="s">
        <v>875</v>
      </c>
      <c r="C338" s="1166">
        <v>10.29</v>
      </c>
    </row>
    <row r="339" spans="1:3" s="182" customFormat="1" ht="10.5" customHeight="1">
      <c r="A339" s="12"/>
      <c r="B339" s="879"/>
      <c r="C339" s="1166"/>
    </row>
    <row r="340" spans="1:3" s="182" customFormat="1" ht="12.95" customHeight="1">
      <c r="A340" s="12" t="s">
        <v>1446</v>
      </c>
      <c r="B340" s="879" t="s">
        <v>874</v>
      </c>
      <c r="C340" s="1166">
        <v>12.78</v>
      </c>
    </row>
    <row r="341" spans="1:3" s="182" customFormat="1" ht="34.5" customHeight="1">
      <c r="A341" s="1621" t="s">
        <v>893</v>
      </c>
      <c r="B341" s="1621"/>
      <c r="C341" s="1621"/>
    </row>
    <row r="342" spans="1:3" s="182" customFormat="1" ht="12.95" customHeight="1">
      <c r="A342" s="12" t="s">
        <v>943</v>
      </c>
      <c r="B342" s="877" t="s">
        <v>872</v>
      </c>
      <c r="C342" s="1166">
        <v>3.82</v>
      </c>
    </row>
    <row r="343" spans="1:3" s="182" customFormat="1" ht="10.5" customHeight="1">
      <c r="A343" s="557"/>
      <c r="B343" s="879"/>
      <c r="C343" s="1166"/>
    </row>
    <row r="344" spans="1:3" s="182" customFormat="1" ht="12.95" customHeight="1">
      <c r="A344" s="892" t="s">
        <v>883</v>
      </c>
      <c r="B344" s="879"/>
      <c r="C344" s="1166"/>
    </row>
    <row r="345" spans="1:3" s="182" customFormat="1" ht="12.95" customHeight="1">
      <c r="A345" s="878" t="s">
        <v>882</v>
      </c>
      <c r="B345" s="877" t="s">
        <v>872</v>
      </c>
      <c r="C345" s="1166">
        <v>2.8</v>
      </c>
    </row>
    <row r="346" spans="1:3" s="182" customFormat="1" ht="10.5" customHeight="1">
      <c r="A346" s="12"/>
      <c r="B346" s="879"/>
      <c r="C346" s="1166"/>
    </row>
    <row r="347" spans="1:3" s="182" customFormat="1" ht="12.95" customHeight="1">
      <c r="A347" s="12" t="s">
        <v>880</v>
      </c>
      <c r="B347" s="879" t="s">
        <v>79</v>
      </c>
      <c r="C347" s="1166"/>
    </row>
    <row r="348" spans="1:3" s="182" customFormat="1" ht="12.95" customHeight="1">
      <c r="A348" s="878" t="s">
        <v>876</v>
      </c>
      <c r="B348" s="879" t="s">
        <v>875</v>
      </c>
      <c r="C348" s="1166">
        <v>27.68</v>
      </c>
    </row>
    <row r="349" spans="1:3" s="182" customFormat="1" ht="10.5" customHeight="1">
      <c r="A349" s="12"/>
      <c r="B349" s="879"/>
      <c r="C349" s="1166"/>
    </row>
    <row r="350" spans="1:3" s="182" customFormat="1" ht="12.95" customHeight="1">
      <c r="A350" s="880" t="s">
        <v>1111</v>
      </c>
      <c r="B350" s="879"/>
      <c r="C350" s="1166"/>
    </row>
    <row r="351" spans="1:3" s="182" customFormat="1" ht="12.95" customHeight="1">
      <c r="A351" s="878" t="s">
        <v>876</v>
      </c>
      <c r="B351" s="879" t="s">
        <v>875</v>
      </c>
      <c r="C351" s="1166">
        <v>9.66</v>
      </c>
    </row>
    <row r="352" spans="1:3" s="182" customFormat="1" ht="10.5" customHeight="1">
      <c r="A352" s="12"/>
      <c r="B352" s="879"/>
      <c r="C352" s="1166"/>
    </row>
    <row r="353" spans="1:3" s="182" customFormat="1" ht="12.95" customHeight="1">
      <c r="A353" s="12" t="s">
        <v>1446</v>
      </c>
      <c r="B353" s="879" t="s">
        <v>874</v>
      </c>
      <c r="C353" s="1166">
        <v>7.67</v>
      </c>
    </row>
    <row r="354" spans="1:3" s="182" customFormat="1" ht="12.95" customHeight="1">
      <c r="A354" s="12"/>
      <c r="B354" s="877" t="s">
        <v>872</v>
      </c>
      <c r="C354" s="1166">
        <v>0.44</v>
      </c>
    </row>
    <row r="355" spans="1:3" s="182" customFormat="1" ht="33.75" customHeight="1">
      <c r="A355" s="1621" t="s">
        <v>887</v>
      </c>
      <c r="B355" s="1621"/>
      <c r="C355" s="1621"/>
    </row>
    <row r="356" spans="1:3" s="182" customFormat="1" ht="12.95" customHeight="1">
      <c r="A356" s="12" t="s">
        <v>943</v>
      </c>
      <c r="B356" s="877" t="s">
        <v>872</v>
      </c>
      <c r="C356" s="1166">
        <v>4.95</v>
      </c>
    </row>
    <row r="357" spans="1:3" s="182" customFormat="1" ht="10.5" customHeight="1">
      <c r="A357" s="557"/>
      <c r="B357" s="598"/>
      <c r="C357" s="1166"/>
    </row>
    <row r="358" spans="1:3" s="182" customFormat="1" ht="12.95" customHeight="1">
      <c r="A358" s="892" t="s">
        <v>883</v>
      </c>
      <c r="B358" s="879"/>
      <c r="C358" s="1166"/>
    </row>
    <row r="359" spans="1:3" s="182" customFormat="1" ht="12.95" customHeight="1">
      <c r="A359" s="878" t="s">
        <v>881</v>
      </c>
      <c r="B359" s="877" t="s">
        <v>872</v>
      </c>
      <c r="C359" s="1166">
        <v>9</v>
      </c>
    </row>
    <row r="360" spans="1:3" s="182" customFormat="1" ht="10.5" customHeight="1">
      <c r="A360" s="12"/>
      <c r="B360" s="879"/>
      <c r="C360" s="1166"/>
    </row>
    <row r="361" spans="1:3" s="182" customFormat="1" ht="12.95" customHeight="1">
      <c r="A361" s="12" t="s">
        <v>880</v>
      </c>
      <c r="B361" s="598"/>
      <c r="C361" s="1166"/>
    </row>
    <row r="362" spans="1:3" s="182" customFormat="1" ht="12.95" customHeight="1">
      <c r="A362" s="878" t="s">
        <v>876</v>
      </c>
      <c r="B362" s="879" t="s">
        <v>875</v>
      </c>
      <c r="C362" s="1166">
        <v>17</v>
      </c>
    </row>
    <row r="363" spans="1:3" s="182" customFormat="1" ht="10.5" customHeight="1">
      <c r="A363" s="12"/>
      <c r="B363" s="879"/>
      <c r="C363" s="1166"/>
    </row>
    <row r="364" spans="1:3" s="182" customFormat="1" ht="12.95" customHeight="1">
      <c r="A364" s="880" t="s">
        <v>879</v>
      </c>
      <c r="B364" s="879"/>
      <c r="C364" s="1166"/>
    </row>
    <row r="365" spans="1:3" s="182" customFormat="1" ht="12.95" customHeight="1">
      <c r="A365" s="12" t="s">
        <v>878</v>
      </c>
      <c r="B365" s="879"/>
      <c r="C365" s="1166"/>
    </row>
    <row r="366" spans="1:3" s="182" customFormat="1" ht="12.95" customHeight="1">
      <c r="A366" s="878" t="s">
        <v>876</v>
      </c>
      <c r="B366" s="879" t="s">
        <v>875</v>
      </c>
      <c r="C366" s="1166">
        <v>6.5</v>
      </c>
    </row>
    <row r="367" spans="1:3" s="182" customFormat="1" ht="10.5" customHeight="1">
      <c r="A367" s="12"/>
      <c r="B367" s="598"/>
      <c r="C367" s="1166"/>
    </row>
    <row r="368" spans="1:3" s="182" customFormat="1" ht="12.95" customHeight="1">
      <c r="A368" s="12" t="s">
        <v>873</v>
      </c>
      <c r="B368" s="877" t="s">
        <v>872</v>
      </c>
      <c r="C368" s="1166">
        <v>0.5</v>
      </c>
    </row>
  </sheetData>
  <mergeCells count="36">
    <mergeCell ref="C7:C8"/>
    <mergeCell ref="C65:C66"/>
    <mergeCell ref="C124:C125"/>
    <mergeCell ref="C276:C277"/>
    <mergeCell ref="A9:C9"/>
    <mergeCell ref="B124:B125"/>
    <mergeCell ref="B65:B66"/>
    <mergeCell ref="B7:B8"/>
    <mergeCell ref="A50:C50"/>
    <mergeCell ref="A165:C165"/>
    <mergeCell ref="A243:C243"/>
    <mergeCell ref="B276:B277"/>
    <mergeCell ref="A144:C144"/>
    <mergeCell ref="A33:C33"/>
    <mergeCell ref="A67:C67"/>
    <mergeCell ref="A189:C189"/>
    <mergeCell ref="A341:C341"/>
    <mergeCell ref="A355:C355"/>
    <mergeCell ref="A325:C325"/>
    <mergeCell ref="A298:C298"/>
    <mergeCell ref="C323:C324"/>
    <mergeCell ref="B323:B324"/>
    <mergeCell ref="A288:C288"/>
    <mergeCell ref="A278:C278"/>
    <mergeCell ref="A232:C232"/>
    <mergeCell ref="B177:B178"/>
    <mergeCell ref="C177:C178"/>
    <mergeCell ref="A179:C179"/>
    <mergeCell ref="B230:B231"/>
    <mergeCell ref="C230:C231"/>
    <mergeCell ref="A32:C32"/>
    <mergeCell ref="A83:C83"/>
    <mergeCell ref="A102:C102"/>
    <mergeCell ref="A208:C208"/>
    <mergeCell ref="A259:C259"/>
    <mergeCell ref="A126:C126"/>
  </mergeCells>
  <hyperlinks>
    <hyperlink ref="D1" location="'Spis tablic'!A1" display="Powrót do spisu tablic"/>
    <hyperlink ref="D2" location="'Spis tablic'!A1" display="Back to the list of tables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H2" sqref="H2"/>
    </sheetView>
  </sheetViews>
  <sheetFormatPr defaultRowHeight="12.75"/>
  <cols>
    <col min="1" max="1" width="28.5703125" style="62" customWidth="1"/>
    <col min="2" max="2" width="10.85546875" style="63" customWidth="1"/>
    <col min="3" max="3" width="12" style="63" customWidth="1"/>
    <col min="4" max="4" width="12.5703125" style="64" customWidth="1"/>
    <col min="5" max="5" width="10.7109375" style="63" customWidth="1"/>
    <col min="6" max="6" width="9.7109375" style="64" customWidth="1"/>
    <col min="7" max="7" width="12.5703125" style="626" customWidth="1"/>
    <col min="8" max="9" width="9.140625" style="65"/>
    <col min="10" max="10" width="18.7109375" style="65" customWidth="1"/>
    <col min="11" max="11" width="31.7109375" style="65" customWidth="1"/>
    <col min="12" max="13" width="16.85546875" style="65" customWidth="1"/>
    <col min="14" max="16384" width="9.140625" style="65"/>
  </cols>
  <sheetData>
    <row r="1" spans="1:12" s="718" customFormat="1" ht="17.25" customHeight="1">
      <c r="A1" s="721" t="s">
        <v>799</v>
      </c>
      <c r="C1" s="722"/>
      <c r="D1" s="722"/>
      <c r="E1" s="722"/>
      <c r="F1" s="723"/>
      <c r="G1" s="1173"/>
      <c r="H1" s="1218" t="s">
        <v>1250</v>
      </c>
    </row>
    <row r="2" spans="1:12" s="57" customFormat="1" ht="12.75" customHeight="1">
      <c r="A2" s="60" t="s">
        <v>800</v>
      </c>
      <c r="C2" s="58"/>
      <c r="D2" s="58"/>
      <c r="E2" s="58"/>
      <c r="F2" s="59"/>
      <c r="G2" s="150"/>
      <c r="H2" s="1218" t="s">
        <v>1266</v>
      </c>
    </row>
    <row r="3" spans="1:12" s="57" customFormat="1" ht="6.75" customHeight="1">
      <c r="A3" s="60"/>
      <c r="C3" s="58"/>
      <c r="D3" s="58"/>
      <c r="E3" s="58"/>
      <c r="F3" s="59"/>
      <c r="G3" s="150"/>
      <c r="H3" s="59"/>
    </row>
    <row r="4" spans="1:12">
      <c r="A4" s="66" t="s">
        <v>1099</v>
      </c>
      <c r="H4" s="64"/>
    </row>
    <row r="5" spans="1:12">
      <c r="A5" s="60" t="s">
        <v>1100</v>
      </c>
    </row>
    <row r="6" spans="1:12" ht="13.5" thickBot="1">
      <c r="A6" s="67" t="s">
        <v>237</v>
      </c>
      <c r="B6" s="297"/>
      <c r="C6" s="297"/>
      <c r="D6" s="298"/>
      <c r="E6" s="1464"/>
      <c r="F6" s="1464"/>
      <c r="G6" s="1464"/>
      <c r="H6" s="1218"/>
    </row>
    <row r="7" spans="1:12" ht="13.5" customHeight="1" thickTop="1">
      <c r="A7" s="634"/>
      <c r="B7" s="1465" t="s">
        <v>66</v>
      </c>
      <c r="C7" s="1465" t="s">
        <v>155</v>
      </c>
      <c r="D7" s="1467" t="s">
        <v>156</v>
      </c>
      <c r="E7" s="1468" t="s">
        <v>90</v>
      </c>
      <c r="F7" s="1445"/>
      <c r="G7" s="1445"/>
    </row>
    <row r="8" spans="1:12" ht="12.75" customHeight="1">
      <c r="A8" s="1448" t="s">
        <v>132</v>
      </c>
      <c r="B8" s="1466"/>
      <c r="C8" s="1466"/>
      <c r="D8" s="1451"/>
      <c r="E8" s="1411"/>
      <c r="F8" s="1469"/>
      <c r="G8" s="1469"/>
    </row>
    <row r="9" spans="1:12" ht="15" customHeight="1">
      <c r="A9" s="1449"/>
      <c r="B9" s="1466"/>
      <c r="C9" s="1466"/>
      <c r="D9" s="1451"/>
      <c r="E9" s="1212" t="s">
        <v>42</v>
      </c>
      <c r="F9" s="1450" t="s">
        <v>91</v>
      </c>
      <c r="G9" s="1453" t="s">
        <v>154</v>
      </c>
      <c r="L9" s="847"/>
    </row>
    <row r="10" spans="1:12" ht="12" customHeight="1">
      <c r="A10" s="1449"/>
      <c r="B10" s="1466"/>
      <c r="C10" s="1466"/>
      <c r="D10" s="1451"/>
      <c r="E10" s="1213" t="s">
        <v>43</v>
      </c>
      <c r="F10" s="1451"/>
      <c r="G10" s="1454"/>
      <c r="L10" s="847"/>
    </row>
    <row r="11" spans="1:12" ht="12" customHeight="1">
      <c r="A11" s="1449"/>
      <c r="B11" s="1466"/>
      <c r="C11" s="1466"/>
      <c r="D11" s="1451"/>
      <c r="E11" s="1213" t="s">
        <v>44</v>
      </c>
      <c r="F11" s="1451"/>
      <c r="G11" s="1454"/>
      <c r="L11" s="847"/>
    </row>
    <row r="12" spans="1:12" ht="12" customHeight="1">
      <c r="A12" s="1175"/>
      <c r="B12" s="1466"/>
      <c r="C12" s="1466"/>
      <c r="D12" s="1451"/>
      <c r="E12" s="1214" t="s">
        <v>45</v>
      </c>
      <c r="F12" s="1452"/>
      <c r="G12" s="1455"/>
      <c r="L12" s="847"/>
    </row>
    <row r="13" spans="1:12" s="57" customFormat="1" ht="21" customHeight="1">
      <c r="A13" s="708"/>
      <c r="B13" s="1456" t="s">
        <v>116</v>
      </c>
      <c r="C13" s="1458" t="s">
        <v>618</v>
      </c>
      <c r="D13" s="1460" t="s">
        <v>619</v>
      </c>
      <c r="E13" s="1462" t="s">
        <v>652</v>
      </c>
      <c r="F13" s="1463"/>
      <c r="G13" s="1463"/>
      <c r="L13" s="847"/>
    </row>
    <row r="14" spans="1:12" s="57" customFormat="1" ht="28.5" customHeight="1" thickBot="1">
      <c r="A14" s="68" t="s">
        <v>124</v>
      </c>
      <c r="B14" s="1457"/>
      <c r="C14" s="1459"/>
      <c r="D14" s="1461"/>
      <c r="E14" s="1176" t="s">
        <v>119</v>
      </c>
      <c r="F14" s="1177" t="s">
        <v>16</v>
      </c>
      <c r="G14" s="641" t="s">
        <v>620</v>
      </c>
      <c r="L14" s="847"/>
    </row>
    <row r="15" spans="1:12" ht="9" customHeight="1" thickTop="1">
      <c r="A15" s="69"/>
      <c r="B15" s="537"/>
      <c r="C15" s="537"/>
      <c r="D15" s="538"/>
      <c r="E15" s="539"/>
      <c r="F15" s="540"/>
      <c r="G15" s="541"/>
      <c r="L15" s="847"/>
    </row>
    <row r="16" spans="1:12" ht="12.95" customHeight="1">
      <c r="A16" s="70" t="s">
        <v>347</v>
      </c>
      <c r="B16" s="92">
        <f>B19+B22+B25+B28+B31+B34+B37</f>
        <v>6071475</v>
      </c>
      <c r="C16" s="92">
        <f>C19+C22+C25+C28+C31+C34+C37</f>
        <v>304490025</v>
      </c>
      <c r="D16" s="73">
        <f>ROUND((C16/B16),1)</f>
        <v>50.2</v>
      </c>
      <c r="E16" s="92">
        <f>E19+E22+E25+E28+E31+E34+E37</f>
        <v>120704</v>
      </c>
      <c r="F16" s="840">
        <f>E16/B16*100</f>
        <v>1.98805067961245</v>
      </c>
      <c r="G16" s="93">
        <f>G19+G22+G25+G28+G31+G34+G37</f>
        <v>5699729</v>
      </c>
      <c r="H16" s="509"/>
      <c r="L16" s="847"/>
    </row>
    <row r="17" spans="1:12" ht="12.95" customHeight="1">
      <c r="A17" s="636" t="s">
        <v>61</v>
      </c>
      <c r="B17" s="95"/>
      <c r="C17" s="95"/>
      <c r="D17" s="77"/>
      <c r="E17" s="95"/>
      <c r="F17" s="77"/>
      <c r="G17" s="96"/>
      <c r="H17" s="509"/>
      <c r="L17" s="847"/>
    </row>
    <row r="18" spans="1:12" s="103" customFormat="1" ht="15.75">
      <c r="A18" s="78"/>
      <c r="B18" s="95"/>
      <c r="C18" s="95"/>
      <c r="D18" s="77"/>
      <c r="E18" s="95"/>
      <c r="F18" s="77"/>
      <c r="G18" s="96"/>
      <c r="H18" s="509"/>
      <c r="L18" s="847"/>
    </row>
    <row r="19" spans="1:12" s="103" customFormat="1" ht="15.75">
      <c r="A19" s="78" t="s">
        <v>801</v>
      </c>
      <c r="B19" s="95">
        <v>868517</v>
      </c>
      <c r="C19" s="95">
        <v>38306151</v>
      </c>
      <c r="D19" s="77">
        <v>44.1</v>
      </c>
      <c r="E19" s="95">
        <v>49234</v>
      </c>
      <c r="F19" s="77">
        <v>5.7</v>
      </c>
      <c r="G19" s="96">
        <v>1989581</v>
      </c>
      <c r="H19" s="509"/>
      <c r="L19" s="847"/>
    </row>
    <row r="20" spans="1:12" s="103" customFormat="1" ht="15.75">
      <c r="A20" s="74" t="s">
        <v>802</v>
      </c>
      <c r="B20" s="95"/>
      <c r="C20" s="95"/>
      <c r="D20" s="77"/>
      <c r="E20" s="95"/>
      <c r="F20" s="77"/>
      <c r="G20" s="96"/>
      <c r="H20" s="509"/>
      <c r="L20" s="847"/>
    </row>
    <row r="21" spans="1:12" s="103" customFormat="1" ht="12">
      <c r="A21" s="78"/>
      <c r="B21" s="95"/>
      <c r="C21" s="95"/>
      <c r="D21" s="77"/>
      <c r="E21" s="95"/>
      <c r="F21" s="77"/>
      <c r="G21" s="96"/>
      <c r="H21" s="509"/>
    </row>
    <row r="22" spans="1:12" s="103" customFormat="1" ht="12">
      <c r="A22" s="78" t="s">
        <v>803</v>
      </c>
      <c r="B22" s="75">
        <v>2073935</v>
      </c>
      <c r="C22" s="75">
        <v>102336104</v>
      </c>
      <c r="D22" s="112">
        <v>49.3</v>
      </c>
      <c r="E22" s="95">
        <v>3907</v>
      </c>
      <c r="F22" s="77">
        <v>0.2</v>
      </c>
      <c r="G22" s="96">
        <v>176693</v>
      </c>
      <c r="H22" s="509"/>
    </row>
    <row r="23" spans="1:12" s="103" customFormat="1" ht="12">
      <c r="A23" s="74" t="s">
        <v>804</v>
      </c>
      <c r="B23" s="95"/>
      <c r="C23" s="95"/>
      <c r="D23" s="77"/>
      <c r="E23" s="95"/>
      <c r="F23" s="77"/>
      <c r="G23" s="96"/>
      <c r="H23" s="509"/>
    </row>
    <row r="24" spans="1:12" s="103" customFormat="1" ht="12">
      <c r="A24" s="78"/>
      <c r="B24" s="95"/>
      <c r="C24" s="95"/>
      <c r="D24" s="77"/>
      <c r="E24" s="95"/>
      <c r="F24" s="77"/>
      <c r="G24" s="96"/>
      <c r="H24" s="509"/>
    </row>
    <row r="25" spans="1:12" s="103" customFormat="1" ht="12">
      <c r="A25" s="78" t="s">
        <v>805</v>
      </c>
      <c r="B25" s="75">
        <v>79308</v>
      </c>
      <c r="C25" s="75">
        <v>4564658</v>
      </c>
      <c r="D25" s="131">
        <v>57.6</v>
      </c>
      <c r="E25" s="75">
        <v>6417</v>
      </c>
      <c r="F25" s="456">
        <v>8.1</v>
      </c>
      <c r="G25" s="152">
        <v>335695</v>
      </c>
      <c r="H25" s="509"/>
    </row>
    <row r="26" spans="1:12" s="103" customFormat="1" ht="12">
      <c r="A26" s="74" t="s">
        <v>806</v>
      </c>
      <c r="B26" s="95"/>
      <c r="C26" s="95"/>
      <c r="D26" s="77"/>
      <c r="E26" s="95"/>
      <c r="F26" s="77"/>
      <c r="G26" s="96"/>
      <c r="H26" s="509"/>
    </row>
    <row r="27" spans="1:12" s="103" customFormat="1" ht="12">
      <c r="A27" s="78"/>
      <c r="B27" s="95"/>
      <c r="C27" s="95"/>
      <c r="D27" s="77"/>
      <c r="E27" s="95"/>
      <c r="F27" s="77"/>
      <c r="G27" s="96"/>
      <c r="H27" s="509"/>
    </row>
    <row r="28" spans="1:12" s="103" customFormat="1" ht="12">
      <c r="A28" s="78" t="s">
        <v>142</v>
      </c>
      <c r="B28" s="75">
        <v>29127</v>
      </c>
      <c r="C28" s="75">
        <v>1473620</v>
      </c>
      <c r="D28" s="456">
        <v>50.6</v>
      </c>
      <c r="E28" s="75">
        <v>2926</v>
      </c>
      <c r="F28" s="456">
        <v>10</v>
      </c>
      <c r="G28" s="152">
        <v>145191</v>
      </c>
      <c r="H28" s="509"/>
    </row>
    <row r="29" spans="1:12" s="103" customFormat="1" ht="12">
      <c r="A29" s="74" t="s">
        <v>807</v>
      </c>
      <c r="B29" s="95"/>
      <c r="C29" s="95"/>
      <c r="D29" s="77"/>
      <c r="E29" s="95"/>
      <c r="F29" s="77"/>
      <c r="G29" s="96"/>
      <c r="H29" s="509"/>
    </row>
    <row r="30" spans="1:12">
      <c r="A30" s="74"/>
      <c r="B30" s="95"/>
      <c r="C30" s="95"/>
      <c r="D30" s="77"/>
      <c r="E30" s="95"/>
      <c r="F30" s="77"/>
      <c r="G30" s="96"/>
      <c r="H30" s="509"/>
    </row>
    <row r="31" spans="1:12">
      <c r="A31" s="78" t="s">
        <v>82</v>
      </c>
      <c r="B31" s="75">
        <v>98221</v>
      </c>
      <c r="C31" s="75">
        <v>4843218</v>
      </c>
      <c r="D31" s="76">
        <v>49.3</v>
      </c>
      <c r="E31" s="75">
        <v>1662</v>
      </c>
      <c r="F31" s="76">
        <v>1.7</v>
      </c>
      <c r="G31" s="152">
        <v>88896</v>
      </c>
      <c r="H31" s="509"/>
    </row>
    <row r="32" spans="1:12">
      <c r="A32" s="74" t="s">
        <v>672</v>
      </c>
      <c r="B32" s="75"/>
      <c r="C32" s="75"/>
      <c r="D32" s="77"/>
      <c r="E32" s="75"/>
      <c r="F32" s="77"/>
      <c r="G32" s="152"/>
      <c r="H32" s="509"/>
    </row>
    <row r="33" spans="1:8">
      <c r="A33" s="78"/>
      <c r="B33" s="75"/>
      <c r="C33" s="75"/>
      <c r="D33" s="77"/>
      <c r="E33" s="75"/>
      <c r="F33" s="77"/>
      <c r="G33" s="152"/>
      <c r="H33" s="509"/>
    </row>
    <row r="34" spans="1:8">
      <c r="A34" s="78" t="s">
        <v>808</v>
      </c>
      <c r="B34" s="75">
        <v>25745</v>
      </c>
      <c r="C34" s="75">
        <v>1434206</v>
      </c>
      <c r="D34" s="76">
        <v>55.7</v>
      </c>
      <c r="E34" s="75">
        <v>13702</v>
      </c>
      <c r="F34" s="76">
        <v>53.2</v>
      </c>
      <c r="G34" s="152">
        <v>772252</v>
      </c>
      <c r="H34" s="509"/>
    </row>
    <row r="35" spans="1:8">
      <c r="A35" s="74" t="s">
        <v>809</v>
      </c>
      <c r="B35" s="75"/>
      <c r="C35" s="75"/>
      <c r="D35" s="77"/>
      <c r="E35" s="75"/>
      <c r="F35" s="77"/>
      <c r="G35" s="152"/>
    </row>
    <row r="36" spans="1:8">
      <c r="A36" s="78"/>
      <c r="B36" s="75"/>
      <c r="C36" s="75"/>
      <c r="D36" s="77"/>
      <c r="E36" s="75"/>
      <c r="F36" s="77"/>
      <c r="G36" s="152"/>
    </row>
    <row r="37" spans="1:8" ht="25.5">
      <c r="A37" s="841" t="s">
        <v>823</v>
      </c>
      <c r="B37" s="95">
        <v>2896622</v>
      </c>
      <c r="C37" s="95">
        <v>151532068</v>
      </c>
      <c r="D37" s="98">
        <v>52.3</v>
      </c>
      <c r="E37" s="95">
        <v>42856</v>
      </c>
      <c r="F37" s="97">
        <v>1.3</v>
      </c>
      <c r="G37" s="96">
        <v>2191421</v>
      </c>
      <c r="H37" s="509"/>
    </row>
    <row r="38" spans="1:8">
      <c r="A38" s="573" t="s">
        <v>824</v>
      </c>
      <c r="B38" s="95"/>
      <c r="C38" s="75"/>
      <c r="D38" s="77"/>
      <c r="E38" s="75"/>
      <c r="F38" s="77"/>
      <c r="G38" s="152"/>
      <c r="H38" s="64"/>
    </row>
    <row r="39" spans="1:8">
      <c r="A39" s="78"/>
      <c r="B39" s="75"/>
      <c r="C39" s="75"/>
      <c r="D39" s="77"/>
      <c r="E39" s="75"/>
      <c r="F39" s="77"/>
      <c r="G39" s="152"/>
    </row>
    <row r="40" spans="1:8">
      <c r="A40" s="842" t="s">
        <v>1210</v>
      </c>
      <c r="B40" s="75"/>
      <c r="C40" s="75"/>
      <c r="D40" s="77"/>
      <c r="E40" s="75"/>
      <c r="F40" s="77"/>
      <c r="G40" s="152"/>
    </row>
    <row r="41" spans="1:8">
      <c r="A41" s="1174" t="s">
        <v>1211</v>
      </c>
      <c r="B41" s="173"/>
      <c r="C41" s="173"/>
      <c r="D41" s="77"/>
      <c r="E41" s="173"/>
      <c r="F41" s="77"/>
      <c r="G41" s="173"/>
    </row>
    <row r="42" spans="1:8">
      <c r="A42" s="666" t="s">
        <v>825</v>
      </c>
      <c r="B42" s="173"/>
      <c r="C42" s="173"/>
      <c r="D42" s="131"/>
      <c r="E42" s="173"/>
      <c r="F42" s="131"/>
      <c r="G42" s="173"/>
    </row>
    <row r="43" spans="1:8">
      <c r="A43" s="102"/>
      <c r="B43" s="173"/>
      <c r="C43" s="173"/>
      <c r="D43" s="131"/>
      <c r="E43" s="173"/>
      <c r="F43" s="131"/>
      <c r="G43" s="173"/>
    </row>
    <row r="44" spans="1:8" ht="13.5" customHeight="1">
      <c r="A44" s="102"/>
      <c r="B44" s="173"/>
      <c r="C44" s="173"/>
      <c r="D44" s="131"/>
      <c r="E44" s="173"/>
      <c r="F44" s="131"/>
      <c r="G44" s="173"/>
    </row>
    <row r="45" spans="1:8">
      <c r="A45" s="102"/>
      <c r="B45" s="173"/>
      <c r="C45" s="173"/>
      <c r="D45" s="131"/>
      <c r="E45" s="173"/>
      <c r="F45" s="131"/>
      <c r="G45" s="173"/>
    </row>
    <row r="46" spans="1:8" ht="15" customHeight="1">
      <c r="A46" s="102"/>
      <c r="B46" s="173"/>
      <c r="C46" s="173"/>
      <c r="D46" s="131"/>
      <c r="E46" s="173"/>
      <c r="F46" s="131"/>
      <c r="G46" s="173"/>
    </row>
    <row r="47" spans="1:8" ht="12" customHeight="1">
      <c r="A47" s="102"/>
      <c r="B47" s="173"/>
      <c r="C47" s="173"/>
      <c r="D47" s="131"/>
      <c r="E47" s="173"/>
      <c r="F47" s="131"/>
      <c r="G47" s="173"/>
    </row>
    <row r="48" spans="1:8" ht="12" customHeight="1">
      <c r="A48" s="102"/>
      <c r="B48" s="173"/>
      <c r="C48" s="173"/>
      <c r="D48" s="131"/>
      <c r="E48" s="173"/>
      <c r="F48" s="131"/>
      <c r="G48" s="173"/>
    </row>
    <row r="49" spans="1:7" ht="12" customHeight="1">
      <c r="A49" s="102"/>
      <c r="B49" s="173"/>
      <c r="C49" s="173"/>
      <c r="D49" s="131"/>
      <c r="E49" s="173"/>
      <c r="F49" s="131"/>
      <c r="G49" s="173"/>
    </row>
    <row r="50" spans="1:7" ht="21" customHeight="1">
      <c r="A50" s="102"/>
      <c r="B50" s="173"/>
      <c r="C50" s="173"/>
      <c r="D50" s="131"/>
      <c r="E50" s="173"/>
      <c r="F50" s="131"/>
      <c r="G50" s="173"/>
    </row>
    <row r="51" spans="1:7" ht="28.5" customHeight="1">
      <c r="A51" s="102"/>
      <c r="B51" s="173"/>
      <c r="C51" s="173"/>
      <c r="D51" s="131"/>
      <c r="E51" s="173"/>
      <c r="F51" s="131"/>
      <c r="G51" s="173"/>
    </row>
    <row r="52" spans="1:7" ht="9" customHeight="1">
      <c r="A52" s="102"/>
      <c r="B52" s="173"/>
      <c r="C52" s="173"/>
      <c r="D52" s="131"/>
      <c r="E52" s="173"/>
      <c r="F52" s="131"/>
      <c r="G52" s="173"/>
    </row>
    <row r="53" spans="1:7" ht="12.95" customHeight="1">
      <c r="A53" s="102"/>
      <c r="B53" s="173"/>
      <c r="C53" s="173"/>
      <c r="D53" s="131"/>
      <c r="E53" s="173"/>
      <c r="F53" s="131"/>
      <c r="G53" s="173"/>
    </row>
    <row r="54" spans="1:7" ht="12.95" customHeight="1">
      <c r="D54" s="131"/>
      <c r="E54" s="173"/>
      <c r="F54" s="131"/>
      <c r="G54" s="173"/>
    </row>
    <row r="55" spans="1:7" ht="12.75" customHeight="1">
      <c r="D55" s="131"/>
      <c r="E55" s="173"/>
      <c r="F55" s="131"/>
      <c r="G55" s="173"/>
    </row>
    <row r="56" spans="1:7" ht="12.75" customHeight="1">
      <c r="D56" s="131"/>
      <c r="E56" s="173"/>
      <c r="F56" s="131"/>
      <c r="G56" s="173"/>
    </row>
    <row r="57" spans="1:7" ht="13.5" customHeight="1">
      <c r="D57" s="131"/>
      <c r="E57" s="173"/>
      <c r="F57" s="131"/>
      <c r="G57" s="173"/>
    </row>
    <row r="58" spans="1:7">
      <c r="D58" s="131"/>
      <c r="E58" s="173"/>
      <c r="F58" s="131"/>
      <c r="G58" s="173"/>
    </row>
    <row r="59" spans="1:7">
      <c r="D59" s="131"/>
      <c r="E59" s="173"/>
      <c r="F59" s="131"/>
      <c r="G59" s="173"/>
    </row>
    <row r="60" spans="1:7">
      <c r="D60" s="131"/>
      <c r="E60" s="173"/>
      <c r="F60" s="131"/>
      <c r="G60" s="173"/>
    </row>
    <row r="61" spans="1:7">
      <c r="D61" s="131"/>
      <c r="E61" s="173"/>
      <c r="F61" s="131"/>
      <c r="G61" s="173"/>
    </row>
    <row r="62" spans="1:7" ht="12.75" customHeight="1">
      <c r="D62" s="131"/>
      <c r="E62" s="173"/>
      <c r="F62" s="131"/>
      <c r="G62" s="173"/>
    </row>
    <row r="63" spans="1:7" ht="12.75" customHeight="1">
      <c r="D63" s="131"/>
      <c r="E63" s="173"/>
      <c r="F63" s="131"/>
      <c r="G63" s="173"/>
    </row>
    <row r="64" spans="1:7" ht="13.5" customHeight="1">
      <c r="D64" s="131"/>
      <c r="E64" s="173"/>
      <c r="F64" s="131"/>
      <c r="G64" s="173"/>
    </row>
    <row r="65" spans="4:6">
      <c r="D65" s="180"/>
      <c r="E65" s="626"/>
      <c r="F65" s="180"/>
    </row>
  </sheetData>
  <mergeCells count="12">
    <mergeCell ref="E6:G6"/>
    <mergeCell ref="B7:B12"/>
    <mergeCell ref="C7:C12"/>
    <mergeCell ref="D7:D12"/>
    <mergeCell ref="E7:G8"/>
    <mergeCell ref="A8:A11"/>
    <mergeCell ref="F9:F12"/>
    <mergeCell ref="G9:G12"/>
    <mergeCell ref="B13:B14"/>
    <mergeCell ref="C13:C14"/>
    <mergeCell ref="D13:D14"/>
    <mergeCell ref="E13:G13"/>
  </mergeCells>
  <hyperlinks>
    <hyperlink ref="H1" location="'Spis tablic'!A1" display="Powrót do spisu tablic"/>
    <hyperlink ref="H2" location="'Spis tablic'!A1" display="Back to the list of tables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156"/>
  <sheetViews>
    <sheetView workbookViewId="0">
      <selection activeCell="K1" sqref="K1"/>
    </sheetView>
  </sheetViews>
  <sheetFormatPr defaultRowHeight="12.75"/>
  <cols>
    <col min="1" max="1" width="22.42578125" style="6" customWidth="1"/>
    <col min="2" max="2" width="2" style="647" customWidth="1"/>
    <col min="3" max="3" width="9" style="15" customWidth="1"/>
    <col min="4" max="4" width="8.7109375" style="15" customWidth="1"/>
    <col min="5" max="5" width="8.85546875" style="15" customWidth="1"/>
    <col min="6" max="6" width="8" style="15" customWidth="1"/>
    <col min="7" max="7" width="7.28515625" style="15" customWidth="1"/>
    <col min="8" max="8" width="8.140625" style="15" customWidth="1"/>
    <col min="9" max="9" width="7.5703125" style="15" customWidth="1"/>
    <col min="10" max="10" width="7" style="957" customWidth="1"/>
    <col min="11" max="11" width="8" style="6" customWidth="1"/>
    <col min="12" max="12" width="9.140625" style="6"/>
    <col min="13" max="16384" width="9.140625" style="5"/>
  </cols>
  <sheetData>
    <row r="1" spans="1:11" ht="12.95" customHeight="1">
      <c r="A1" s="844" t="s">
        <v>1401</v>
      </c>
      <c r="C1" s="5"/>
      <c r="D1" s="5"/>
      <c r="E1" s="5"/>
      <c r="F1" s="5"/>
      <c r="G1" s="5"/>
      <c r="H1" s="5"/>
      <c r="I1" s="5"/>
      <c r="J1" s="6"/>
      <c r="K1" s="1218" t="s">
        <v>1250</v>
      </c>
    </row>
    <row r="2" spans="1:11" ht="12.95" customHeight="1">
      <c r="A2" s="229" t="s">
        <v>1015</v>
      </c>
      <c r="B2" s="4"/>
      <c r="C2" s="4"/>
      <c r="D2" s="4"/>
      <c r="E2" s="4"/>
      <c r="F2" s="5"/>
      <c r="G2" s="5"/>
      <c r="H2" s="5"/>
      <c r="I2" s="5"/>
      <c r="J2" s="6"/>
      <c r="K2" s="1218" t="s">
        <v>1266</v>
      </c>
    </row>
    <row r="3" spans="1:11" ht="12.95" customHeight="1">
      <c r="A3" s="810" t="s">
        <v>721</v>
      </c>
      <c r="B3" s="4"/>
      <c r="C3" s="4"/>
      <c r="D3" s="4"/>
      <c r="E3" s="4"/>
      <c r="F3" s="5"/>
      <c r="G3" s="5"/>
      <c r="H3" s="5"/>
      <c r="I3" s="5"/>
      <c r="J3" s="6"/>
      <c r="K3" s="1218"/>
    </row>
    <row r="4" spans="1:11" ht="12.95" customHeight="1">
      <c r="A4" s="810" t="s">
        <v>1022</v>
      </c>
      <c r="B4" s="731"/>
      <c r="C4" s="731"/>
      <c r="D4" s="731"/>
      <c r="E4" s="731"/>
      <c r="F4" s="732"/>
      <c r="G4" s="5"/>
      <c r="H4" s="5"/>
      <c r="I4" s="5"/>
      <c r="J4" s="6"/>
    </row>
    <row r="5" spans="1:11" ht="12" customHeight="1" thickBot="1">
      <c r="A5" s="53"/>
      <c r="B5" s="648"/>
      <c r="C5" s="53"/>
      <c r="D5" s="53"/>
      <c r="E5" s="53"/>
      <c r="F5" s="53"/>
      <c r="G5" s="53"/>
      <c r="H5" s="53"/>
      <c r="I5" s="53"/>
      <c r="J5" s="53"/>
    </row>
    <row r="6" spans="1:11" ht="21.75" customHeight="1" thickTop="1">
      <c r="A6" s="186" t="s">
        <v>114</v>
      </c>
      <c r="B6" s="8"/>
      <c r="C6" s="1740" t="s">
        <v>314</v>
      </c>
      <c r="D6" s="1741" t="s">
        <v>315</v>
      </c>
      <c r="E6" s="1742"/>
      <c r="F6" s="1741" t="s">
        <v>654</v>
      </c>
      <c r="G6" s="1743"/>
      <c r="H6" s="1743"/>
      <c r="I6" s="1743"/>
      <c r="J6" s="1743"/>
    </row>
    <row r="7" spans="1:11" ht="11.1" customHeight="1">
      <c r="A7" s="54" t="s">
        <v>316</v>
      </c>
      <c r="B7" s="8"/>
      <c r="C7" s="1740"/>
      <c r="D7" s="1744" t="s">
        <v>317</v>
      </c>
      <c r="E7" s="1744" t="s">
        <v>318</v>
      </c>
      <c r="F7" s="1744" t="s">
        <v>319</v>
      </c>
      <c r="G7" s="1744" t="s">
        <v>320</v>
      </c>
      <c r="H7" s="1744" t="s">
        <v>321</v>
      </c>
      <c r="I7" s="1744" t="s">
        <v>322</v>
      </c>
      <c r="J7" s="1745" t="s">
        <v>323</v>
      </c>
    </row>
    <row r="8" spans="1:11" ht="11.1" customHeight="1">
      <c r="A8" s="54" t="s">
        <v>658</v>
      </c>
      <c r="B8" s="8"/>
      <c r="C8" s="1740"/>
      <c r="D8" s="1740"/>
      <c r="E8" s="1740"/>
      <c r="F8" s="1740"/>
      <c r="G8" s="1740"/>
      <c r="H8" s="1740"/>
      <c r="I8" s="1740"/>
      <c r="J8" s="1746"/>
    </row>
    <row r="9" spans="1:11" ht="11.1" customHeight="1">
      <c r="A9" s="54" t="s">
        <v>324</v>
      </c>
      <c r="B9" s="8"/>
      <c r="C9" s="1740"/>
      <c r="D9" s="1740"/>
      <c r="E9" s="1740"/>
      <c r="F9" s="1740"/>
      <c r="G9" s="1740"/>
      <c r="H9" s="1740"/>
      <c r="I9" s="1740"/>
      <c r="J9" s="1746"/>
    </row>
    <row r="10" spans="1:11" ht="11.1" customHeight="1">
      <c r="A10" s="54" t="s">
        <v>659</v>
      </c>
      <c r="B10" s="8"/>
      <c r="C10" s="1740"/>
      <c r="D10" s="1740"/>
      <c r="E10" s="1740"/>
      <c r="F10" s="1740"/>
      <c r="G10" s="1740"/>
      <c r="H10" s="1740"/>
      <c r="I10" s="1740"/>
      <c r="J10" s="1746"/>
    </row>
    <row r="11" spans="1:11" ht="11.1" customHeight="1">
      <c r="A11" s="54" t="s">
        <v>325</v>
      </c>
      <c r="B11" s="8"/>
      <c r="C11" s="1740"/>
      <c r="D11" s="1740"/>
      <c r="E11" s="1740"/>
      <c r="F11" s="1740"/>
      <c r="G11" s="1740"/>
      <c r="H11" s="1740"/>
      <c r="I11" s="1740"/>
      <c r="J11" s="1746"/>
    </row>
    <row r="12" spans="1:11" ht="17.25" customHeight="1">
      <c r="A12" s="845" t="s">
        <v>20</v>
      </c>
      <c r="B12" s="8"/>
      <c r="C12" s="1510" t="s">
        <v>326</v>
      </c>
      <c r="D12" s="1510" t="s">
        <v>327</v>
      </c>
      <c r="E12" s="1510" t="s">
        <v>328</v>
      </c>
      <c r="F12" s="1510" t="s">
        <v>653</v>
      </c>
      <c r="G12" s="1510" t="s">
        <v>329</v>
      </c>
      <c r="H12" s="1510" t="s">
        <v>87</v>
      </c>
      <c r="I12" s="1510" t="s">
        <v>330</v>
      </c>
      <c r="J12" s="1659" t="s">
        <v>331</v>
      </c>
    </row>
    <row r="13" spans="1:11" ht="11.1" customHeight="1">
      <c r="A13" s="650" t="s">
        <v>332</v>
      </c>
      <c r="B13" s="8"/>
      <c r="C13" s="1510"/>
      <c r="D13" s="1510"/>
      <c r="E13" s="1510"/>
      <c r="F13" s="1510"/>
      <c r="G13" s="1510"/>
      <c r="H13" s="1510"/>
      <c r="I13" s="1510"/>
      <c r="J13" s="1659"/>
    </row>
    <row r="14" spans="1:11" ht="11.1" customHeight="1">
      <c r="A14" s="649" t="s">
        <v>660</v>
      </c>
      <c r="B14" s="8"/>
      <c r="C14" s="1510"/>
      <c r="D14" s="1510"/>
      <c r="E14" s="1510"/>
      <c r="F14" s="1510"/>
      <c r="G14" s="1510"/>
      <c r="H14" s="1510"/>
      <c r="I14" s="1510"/>
      <c r="J14" s="1659"/>
    </row>
    <row r="15" spans="1:11" ht="11.1" customHeight="1">
      <c r="A15" s="649" t="s">
        <v>333</v>
      </c>
      <c r="B15" s="8"/>
      <c r="C15" s="1510"/>
      <c r="D15" s="1510"/>
      <c r="E15" s="1510"/>
      <c r="F15" s="1510"/>
      <c r="G15" s="1510"/>
      <c r="H15" s="1510"/>
      <c r="I15" s="1510"/>
      <c r="J15" s="1659"/>
    </row>
    <row r="16" spans="1:11" ht="11.1" customHeight="1">
      <c r="A16" s="650" t="s">
        <v>797</v>
      </c>
      <c r="B16" s="651"/>
      <c r="C16" s="1510"/>
      <c r="D16" s="1510"/>
      <c r="E16" s="1510"/>
      <c r="F16" s="1510"/>
      <c r="G16" s="1510"/>
      <c r="H16" s="1510"/>
      <c r="I16" s="1510"/>
      <c r="J16" s="1659"/>
    </row>
    <row r="17" spans="1:10" ht="11.1" customHeight="1">
      <c r="A17" s="733" t="s">
        <v>822</v>
      </c>
      <c r="B17" s="651"/>
      <c r="C17" s="1677"/>
      <c r="D17" s="1510"/>
      <c r="E17" s="1510"/>
      <c r="F17" s="1510"/>
      <c r="G17" s="1510"/>
      <c r="H17" s="1510"/>
      <c r="I17" s="1510"/>
      <c r="J17" s="1659"/>
    </row>
    <row r="18" spans="1:10" ht="9.75" customHeight="1" thickBot="1">
      <c r="A18" s="652" t="s">
        <v>796</v>
      </c>
      <c r="B18" s="734"/>
      <c r="C18" s="1511"/>
      <c r="D18" s="1511"/>
      <c r="E18" s="1511"/>
      <c r="F18" s="1511"/>
      <c r="G18" s="1511"/>
      <c r="H18" s="1511"/>
      <c r="I18" s="1511"/>
      <c r="J18" s="1660"/>
    </row>
    <row r="19" spans="1:10" ht="14.1" customHeight="1" thickTop="1">
      <c r="B19" s="653"/>
      <c r="C19" s="654"/>
      <c r="D19" s="654"/>
      <c r="E19" s="654"/>
      <c r="F19" s="654"/>
      <c r="G19" s="654"/>
      <c r="H19" s="654"/>
      <c r="I19" s="654"/>
      <c r="J19" s="655"/>
    </row>
    <row r="20" spans="1:10" ht="14.1" customHeight="1">
      <c r="A20" s="24" t="s">
        <v>25</v>
      </c>
      <c r="B20" s="656" t="s">
        <v>69</v>
      </c>
      <c r="C20" s="735">
        <v>837.5</v>
      </c>
      <c r="D20" s="735">
        <v>153.6</v>
      </c>
      <c r="E20" s="735">
        <v>683.9</v>
      </c>
      <c r="F20" s="735">
        <v>5.2</v>
      </c>
      <c r="G20" s="735">
        <v>47.2</v>
      </c>
      <c r="H20" s="735">
        <v>23.6</v>
      </c>
      <c r="I20" s="735">
        <v>606.6</v>
      </c>
      <c r="J20" s="736">
        <v>154.9</v>
      </c>
    </row>
    <row r="21" spans="1:10" ht="14.1" customHeight="1">
      <c r="A21" s="737" t="s">
        <v>61</v>
      </c>
      <c r="B21" s="657" t="s">
        <v>70</v>
      </c>
      <c r="C21" s="735">
        <v>25119.599999999999</v>
      </c>
      <c r="D21" s="735">
        <v>5154.2</v>
      </c>
      <c r="E21" s="735">
        <v>19965.400000000001</v>
      </c>
      <c r="F21" s="658" t="s">
        <v>89</v>
      </c>
      <c r="G21" s="658" t="s">
        <v>89</v>
      </c>
      <c r="H21" s="658" t="s">
        <v>89</v>
      </c>
      <c r="I21" s="658" t="s">
        <v>89</v>
      </c>
      <c r="J21" s="659" t="s">
        <v>89</v>
      </c>
    </row>
    <row r="22" spans="1:10" ht="14.1" customHeight="1">
      <c r="A22" s="22"/>
      <c r="B22" s="656" t="s">
        <v>72</v>
      </c>
      <c r="C22" s="735">
        <v>12444.4</v>
      </c>
      <c r="D22" s="735">
        <v>3122.7</v>
      </c>
      <c r="E22" s="735">
        <v>9321.7000000000007</v>
      </c>
      <c r="F22" s="658" t="s">
        <v>89</v>
      </c>
      <c r="G22" s="658" t="s">
        <v>89</v>
      </c>
      <c r="H22" s="658" t="s">
        <v>89</v>
      </c>
      <c r="I22" s="658" t="s">
        <v>89</v>
      </c>
      <c r="J22" s="659" t="s">
        <v>89</v>
      </c>
    </row>
    <row r="23" spans="1:10" ht="14.1" customHeight="1">
      <c r="A23" s="22"/>
      <c r="B23" s="656"/>
      <c r="C23" s="968"/>
      <c r="D23" s="968"/>
      <c r="E23" s="968"/>
      <c r="F23" s="968"/>
      <c r="G23" s="968"/>
      <c r="H23" s="968"/>
      <c r="I23" s="968"/>
      <c r="J23" s="969"/>
    </row>
    <row r="24" spans="1:10" ht="14.1" customHeight="1">
      <c r="A24" s="25" t="s">
        <v>24</v>
      </c>
      <c r="B24" s="656" t="s">
        <v>69</v>
      </c>
      <c r="C24" s="735">
        <v>497.2</v>
      </c>
      <c r="D24" s="735">
        <v>146.80000000000001</v>
      </c>
      <c r="E24" s="735">
        <v>350.4</v>
      </c>
      <c r="F24" s="735">
        <v>5.2</v>
      </c>
      <c r="G24" s="735">
        <v>14.1</v>
      </c>
      <c r="H24" s="735">
        <v>23.1</v>
      </c>
      <c r="I24" s="735">
        <v>319.89999999999998</v>
      </c>
      <c r="J24" s="736">
        <v>134.9</v>
      </c>
    </row>
    <row r="25" spans="1:10" ht="14.1" customHeight="1">
      <c r="A25" s="607" t="s">
        <v>26</v>
      </c>
      <c r="B25" s="657" t="s">
        <v>70</v>
      </c>
      <c r="C25" s="735">
        <v>14388.2</v>
      </c>
      <c r="D25" s="735">
        <v>4784.8</v>
      </c>
      <c r="E25" s="735">
        <v>9603.4</v>
      </c>
      <c r="F25" s="658" t="s">
        <v>89</v>
      </c>
      <c r="G25" s="658" t="s">
        <v>89</v>
      </c>
      <c r="H25" s="658" t="s">
        <v>89</v>
      </c>
      <c r="I25" s="658" t="s">
        <v>89</v>
      </c>
      <c r="J25" s="659" t="s">
        <v>89</v>
      </c>
    </row>
    <row r="26" spans="1:10" ht="14.1" customHeight="1">
      <c r="A26" s="22"/>
      <c r="B26" s="656" t="s">
        <v>72</v>
      </c>
      <c r="C26" s="735">
        <v>7235.6</v>
      </c>
      <c r="D26" s="735">
        <v>2947.1</v>
      </c>
      <c r="E26" s="735">
        <v>4288.5</v>
      </c>
      <c r="F26" s="658" t="s">
        <v>89</v>
      </c>
      <c r="G26" s="658" t="s">
        <v>89</v>
      </c>
      <c r="H26" s="658" t="s">
        <v>89</v>
      </c>
      <c r="I26" s="658" t="s">
        <v>89</v>
      </c>
      <c r="J26" s="659" t="s">
        <v>89</v>
      </c>
    </row>
    <row r="27" spans="1:10" ht="14.1" customHeight="1">
      <c r="A27" s="22"/>
      <c r="B27" s="656"/>
      <c r="C27" s="968"/>
      <c r="D27" s="968"/>
      <c r="E27" s="968"/>
      <c r="F27" s="968"/>
      <c r="G27" s="968"/>
      <c r="H27" s="968"/>
      <c r="I27" s="968"/>
      <c r="J27" s="969"/>
    </row>
    <row r="28" spans="1:10" ht="14.1" customHeight="1">
      <c r="A28" s="25" t="s">
        <v>27</v>
      </c>
      <c r="B28" s="656" t="s">
        <v>69</v>
      </c>
      <c r="C28" s="735">
        <v>340.3</v>
      </c>
      <c r="D28" s="735">
        <v>6.8</v>
      </c>
      <c r="E28" s="735">
        <v>333.5</v>
      </c>
      <c r="F28" s="735">
        <v>0</v>
      </c>
      <c r="G28" s="735">
        <v>33.1</v>
      </c>
      <c r="H28" s="735">
        <v>0.5</v>
      </c>
      <c r="I28" s="735">
        <v>286.7</v>
      </c>
      <c r="J28" s="736">
        <v>20</v>
      </c>
    </row>
    <row r="29" spans="1:10" ht="14.1" customHeight="1">
      <c r="A29" s="608" t="s">
        <v>28</v>
      </c>
      <c r="B29" s="657" t="s">
        <v>70</v>
      </c>
      <c r="C29" s="735">
        <v>10731.4</v>
      </c>
      <c r="D29" s="735">
        <v>369.4</v>
      </c>
      <c r="E29" s="735">
        <v>10362</v>
      </c>
      <c r="F29" s="658" t="s">
        <v>89</v>
      </c>
      <c r="G29" s="658" t="s">
        <v>89</v>
      </c>
      <c r="H29" s="658" t="s">
        <v>89</v>
      </c>
      <c r="I29" s="658" t="s">
        <v>89</v>
      </c>
      <c r="J29" s="659" t="s">
        <v>89</v>
      </c>
    </row>
    <row r="30" spans="1:10" ht="14.1" customHeight="1">
      <c r="B30" s="656" t="s">
        <v>72</v>
      </c>
      <c r="C30" s="735">
        <v>5208.8</v>
      </c>
      <c r="D30" s="735">
        <v>175.6</v>
      </c>
      <c r="E30" s="735">
        <v>5033.2</v>
      </c>
      <c r="F30" s="658" t="s">
        <v>89</v>
      </c>
      <c r="G30" s="658" t="s">
        <v>89</v>
      </c>
      <c r="H30" s="658" t="s">
        <v>89</v>
      </c>
      <c r="I30" s="658" t="s">
        <v>89</v>
      </c>
      <c r="J30" s="659" t="s">
        <v>89</v>
      </c>
    </row>
    <row r="31" spans="1:10" ht="14.1" customHeight="1">
      <c r="B31" s="656"/>
      <c r="C31" s="23"/>
      <c r="D31" s="23"/>
      <c r="E31" s="23"/>
      <c r="F31" s="23"/>
      <c r="G31" s="23"/>
      <c r="H31" s="23"/>
      <c r="I31" s="23"/>
      <c r="J31" s="664"/>
    </row>
    <row r="32" spans="1:10" ht="14.1" customHeight="1">
      <c r="A32" s="9" t="s">
        <v>36</v>
      </c>
      <c r="B32" s="10" t="s">
        <v>69</v>
      </c>
      <c r="C32" s="738">
        <v>103</v>
      </c>
      <c r="D32" s="738">
        <v>24.3</v>
      </c>
      <c r="E32" s="738">
        <v>78.7</v>
      </c>
      <c r="F32" s="738">
        <v>2.9</v>
      </c>
      <c r="G32" s="738">
        <v>4</v>
      </c>
      <c r="H32" s="738">
        <v>2</v>
      </c>
      <c r="I32" s="738">
        <v>77.3</v>
      </c>
      <c r="J32" s="570">
        <v>16.8</v>
      </c>
    </row>
    <row r="33" spans="1:10" ht="14.1" customHeight="1">
      <c r="A33" s="9"/>
      <c r="B33" s="10" t="s">
        <v>70</v>
      </c>
      <c r="C33" s="738">
        <v>2720.4</v>
      </c>
      <c r="D33" s="738">
        <v>556.4</v>
      </c>
      <c r="E33" s="738">
        <v>2164</v>
      </c>
      <c r="F33" s="584" t="s">
        <v>89</v>
      </c>
      <c r="G33" s="584" t="s">
        <v>89</v>
      </c>
      <c r="H33" s="584" t="s">
        <v>89</v>
      </c>
      <c r="I33" s="584" t="s">
        <v>89</v>
      </c>
      <c r="J33" s="661" t="s">
        <v>89</v>
      </c>
    </row>
    <row r="34" spans="1:10" ht="14.1" customHeight="1">
      <c r="A34" s="11"/>
      <c r="B34" s="10" t="s">
        <v>72</v>
      </c>
      <c r="C34" s="738">
        <v>1727</v>
      </c>
      <c r="D34" s="738">
        <v>422.9</v>
      </c>
      <c r="E34" s="738">
        <v>1304.0999999999999</v>
      </c>
      <c r="F34" s="584" t="s">
        <v>89</v>
      </c>
      <c r="G34" s="584" t="s">
        <v>89</v>
      </c>
      <c r="H34" s="584" t="s">
        <v>89</v>
      </c>
      <c r="I34" s="584" t="s">
        <v>89</v>
      </c>
      <c r="J34" s="661" t="s">
        <v>89</v>
      </c>
    </row>
    <row r="35" spans="1:10" ht="14.1" customHeight="1">
      <c r="A35" s="11"/>
      <c r="B35" s="12"/>
      <c r="C35" s="968"/>
      <c r="D35" s="968"/>
      <c r="E35" s="968"/>
      <c r="F35" s="968"/>
      <c r="G35" s="968"/>
      <c r="H35" s="968"/>
      <c r="I35" s="968"/>
      <c r="J35" s="969"/>
    </row>
    <row r="36" spans="1:10" ht="14.1" customHeight="1">
      <c r="A36" s="9" t="s">
        <v>100</v>
      </c>
      <c r="B36" s="10" t="s">
        <v>69</v>
      </c>
      <c r="C36" s="738">
        <v>39.6</v>
      </c>
      <c r="D36" s="738">
        <v>11.3</v>
      </c>
      <c r="E36" s="738">
        <v>28.3</v>
      </c>
      <c r="F36" s="738">
        <v>2.7</v>
      </c>
      <c r="G36" s="738">
        <v>2.9</v>
      </c>
      <c r="H36" s="738">
        <v>0.8</v>
      </c>
      <c r="I36" s="738">
        <v>29.5</v>
      </c>
      <c r="J36" s="570">
        <v>3.7</v>
      </c>
    </row>
    <row r="37" spans="1:10" ht="14.1" customHeight="1">
      <c r="A37" s="11"/>
      <c r="B37" s="10" t="s">
        <v>70</v>
      </c>
      <c r="C37" s="738">
        <v>1284.8</v>
      </c>
      <c r="D37" s="738">
        <v>238.9</v>
      </c>
      <c r="E37" s="738">
        <v>1045.9000000000001</v>
      </c>
      <c r="F37" s="584" t="s">
        <v>89</v>
      </c>
      <c r="G37" s="584" t="s">
        <v>89</v>
      </c>
      <c r="H37" s="584" t="s">
        <v>89</v>
      </c>
      <c r="I37" s="584" t="s">
        <v>89</v>
      </c>
      <c r="J37" s="661" t="s">
        <v>89</v>
      </c>
    </row>
    <row r="38" spans="1:10" ht="14.1" customHeight="1">
      <c r="A38" s="11"/>
      <c r="B38" s="10" t="s">
        <v>72</v>
      </c>
      <c r="C38" s="738">
        <v>972.7</v>
      </c>
      <c r="D38" s="738">
        <v>175.3</v>
      </c>
      <c r="E38" s="738">
        <v>797.4</v>
      </c>
      <c r="F38" s="584" t="s">
        <v>89</v>
      </c>
      <c r="G38" s="584" t="s">
        <v>89</v>
      </c>
      <c r="H38" s="584" t="s">
        <v>89</v>
      </c>
      <c r="I38" s="584" t="s">
        <v>89</v>
      </c>
      <c r="J38" s="661" t="s">
        <v>89</v>
      </c>
    </row>
    <row r="39" spans="1:10" ht="12.95" customHeight="1">
      <c r="A39" s="11"/>
      <c r="B39" s="12"/>
      <c r="C39" s="738"/>
      <c r="D39" s="738"/>
      <c r="E39" s="738"/>
      <c r="F39" s="584"/>
      <c r="G39" s="584"/>
      <c r="H39" s="584"/>
      <c r="I39" s="584"/>
      <c r="J39" s="661"/>
    </row>
    <row r="40" spans="1:10" ht="14.1" customHeight="1">
      <c r="A40" s="9" t="s">
        <v>101</v>
      </c>
      <c r="B40" s="10" t="s">
        <v>69</v>
      </c>
      <c r="C40" s="738">
        <v>63.4</v>
      </c>
      <c r="D40" s="738">
        <v>13</v>
      </c>
      <c r="E40" s="738">
        <v>50.4</v>
      </c>
      <c r="F40" s="738">
        <v>0.2</v>
      </c>
      <c r="G40" s="738">
        <v>1.1000000000000001</v>
      </c>
      <c r="H40" s="738">
        <v>1.2</v>
      </c>
      <c r="I40" s="738">
        <v>47.8</v>
      </c>
      <c r="J40" s="570">
        <v>13.1</v>
      </c>
    </row>
    <row r="41" spans="1:10" ht="14.1" customHeight="1">
      <c r="A41" s="9"/>
      <c r="B41" s="10" t="s">
        <v>70</v>
      </c>
      <c r="C41" s="738">
        <v>1435.6</v>
      </c>
      <c r="D41" s="738">
        <v>317.5</v>
      </c>
      <c r="E41" s="738">
        <v>1118.0999999999999</v>
      </c>
      <c r="F41" s="584" t="s">
        <v>89</v>
      </c>
      <c r="G41" s="584" t="s">
        <v>89</v>
      </c>
      <c r="H41" s="584" t="s">
        <v>89</v>
      </c>
      <c r="I41" s="584" t="s">
        <v>89</v>
      </c>
      <c r="J41" s="661" t="s">
        <v>89</v>
      </c>
    </row>
    <row r="42" spans="1:10" ht="14.1" customHeight="1">
      <c r="A42" s="11"/>
      <c r="B42" s="10" t="s">
        <v>72</v>
      </c>
      <c r="C42" s="738">
        <v>754.3</v>
      </c>
      <c r="D42" s="738">
        <v>247.6</v>
      </c>
      <c r="E42" s="738">
        <v>506.7</v>
      </c>
      <c r="F42" s="584" t="s">
        <v>89</v>
      </c>
      <c r="G42" s="584" t="s">
        <v>89</v>
      </c>
      <c r="H42" s="584" t="s">
        <v>89</v>
      </c>
      <c r="I42" s="584" t="s">
        <v>89</v>
      </c>
      <c r="J42" s="661" t="s">
        <v>89</v>
      </c>
    </row>
    <row r="43" spans="1:10" ht="14.1" customHeight="1">
      <c r="A43" s="11"/>
      <c r="B43" s="12"/>
      <c r="C43" s="738"/>
      <c r="D43" s="738"/>
      <c r="E43" s="738"/>
      <c r="F43" s="584"/>
      <c r="G43" s="584"/>
      <c r="H43" s="584"/>
      <c r="I43" s="584"/>
      <c r="J43" s="661"/>
    </row>
    <row r="44" spans="1:10" ht="14.1" customHeight="1">
      <c r="A44" s="9" t="s">
        <v>37</v>
      </c>
      <c r="B44" s="10" t="s">
        <v>69</v>
      </c>
      <c r="C44" s="738">
        <v>135.30000000000001</v>
      </c>
      <c r="D44" s="738">
        <v>15.9</v>
      </c>
      <c r="E44" s="738">
        <v>119.4</v>
      </c>
      <c r="F44" s="738">
        <v>0.7</v>
      </c>
      <c r="G44" s="738">
        <v>19.100000000000001</v>
      </c>
      <c r="H44" s="738">
        <v>3.8</v>
      </c>
      <c r="I44" s="738">
        <v>73.8</v>
      </c>
      <c r="J44" s="570">
        <v>37.9</v>
      </c>
    </row>
    <row r="45" spans="1:10" ht="14.1" customHeight="1">
      <c r="A45" s="9"/>
      <c r="B45" s="10" t="s">
        <v>70</v>
      </c>
      <c r="C45" s="738">
        <v>4104.6000000000004</v>
      </c>
      <c r="D45" s="738">
        <v>1098.3</v>
      </c>
      <c r="E45" s="738">
        <v>3006.3</v>
      </c>
      <c r="F45" s="584" t="s">
        <v>89</v>
      </c>
      <c r="G45" s="584" t="s">
        <v>89</v>
      </c>
      <c r="H45" s="584" t="s">
        <v>89</v>
      </c>
      <c r="I45" s="584" t="s">
        <v>89</v>
      </c>
      <c r="J45" s="661" t="s">
        <v>89</v>
      </c>
    </row>
    <row r="46" spans="1:10" ht="12.75" customHeight="1">
      <c r="A46" s="11"/>
      <c r="B46" s="10" t="s">
        <v>72</v>
      </c>
      <c r="C46" s="738">
        <v>2246.5</v>
      </c>
      <c r="D46" s="738">
        <v>688.4</v>
      </c>
      <c r="E46" s="738">
        <v>1558.1</v>
      </c>
      <c r="F46" s="584" t="s">
        <v>89</v>
      </c>
      <c r="G46" s="584" t="s">
        <v>89</v>
      </c>
      <c r="H46" s="584" t="s">
        <v>89</v>
      </c>
      <c r="I46" s="584" t="s">
        <v>89</v>
      </c>
      <c r="J46" s="661" t="s">
        <v>89</v>
      </c>
    </row>
    <row r="47" spans="1:10" ht="12.75" customHeight="1">
      <c r="A47" s="11"/>
      <c r="B47" s="12"/>
      <c r="C47" s="968"/>
      <c r="D47" s="968"/>
      <c r="E47" s="968"/>
      <c r="F47" s="968"/>
      <c r="G47" s="968"/>
      <c r="H47" s="968"/>
      <c r="I47" s="968"/>
      <c r="J47" s="969"/>
    </row>
    <row r="48" spans="1:10" ht="14.1" customHeight="1">
      <c r="A48" s="9" t="s">
        <v>102</v>
      </c>
      <c r="B48" s="10" t="s">
        <v>69</v>
      </c>
      <c r="C48" s="738">
        <v>50.6</v>
      </c>
      <c r="D48" s="738">
        <v>1.2</v>
      </c>
      <c r="E48" s="738">
        <v>49.4</v>
      </c>
      <c r="F48" s="738">
        <v>0</v>
      </c>
      <c r="G48" s="738">
        <v>19</v>
      </c>
      <c r="H48" s="738">
        <v>0.8</v>
      </c>
      <c r="I48" s="738">
        <v>20.3</v>
      </c>
      <c r="J48" s="570">
        <v>10.5</v>
      </c>
    </row>
    <row r="49" spans="1:10" ht="14.1" customHeight="1">
      <c r="A49" s="11"/>
      <c r="B49" s="10" t="s">
        <v>70</v>
      </c>
      <c r="C49" s="738">
        <v>905.7</v>
      </c>
      <c r="D49" s="738">
        <v>95.5</v>
      </c>
      <c r="E49" s="738">
        <v>810.2</v>
      </c>
      <c r="F49" s="584" t="s">
        <v>89</v>
      </c>
      <c r="G49" s="584" t="s">
        <v>89</v>
      </c>
      <c r="H49" s="584" t="s">
        <v>89</v>
      </c>
      <c r="I49" s="584" t="s">
        <v>89</v>
      </c>
      <c r="J49" s="661" t="s">
        <v>89</v>
      </c>
    </row>
    <row r="50" spans="1:10" ht="14.1" customHeight="1">
      <c r="A50" s="11"/>
      <c r="B50" s="10" t="s">
        <v>72</v>
      </c>
      <c r="C50" s="738">
        <v>592.5</v>
      </c>
      <c r="D50" s="738">
        <v>68.099999999999994</v>
      </c>
      <c r="E50" s="738">
        <v>524.4</v>
      </c>
      <c r="F50" s="584" t="s">
        <v>89</v>
      </c>
      <c r="G50" s="584" t="s">
        <v>89</v>
      </c>
      <c r="H50" s="584" t="s">
        <v>89</v>
      </c>
      <c r="I50" s="584" t="s">
        <v>89</v>
      </c>
      <c r="J50" s="661" t="s">
        <v>89</v>
      </c>
    </row>
    <row r="51" spans="1:10" ht="12.95" customHeight="1">
      <c r="A51" s="11"/>
      <c r="B51" s="12"/>
      <c r="C51" s="738"/>
      <c r="D51" s="738"/>
      <c r="E51" s="738"/>
      <c r="F51" s="584"/>
      <c r="G51" s="584"/>
      <c r="H51" s="584"/>
      <c r="I51" s="584"/>
      <c r="J51" s="661"/>
    </row>
    <row r="52" spans="1:10" ht="14.1" customHeight="1">
      <c r="A52" s="9" t="s">
        <v>103</v>
      </c>
      <c r="B52" s="10" t="s">
        <v>69</v>
      </c>
      <c r="C52" s="738">
        <v>84.7</v>
      </c>
      <c r="D52" s="738">
        <v>14.7</v>
      </c>
      <c r="E52" s="738">
        <v>70</v>
      </c>
      <c r="F52" s="738">
        <v>0.7</v>
      </c>
      <c r="G52" s="738">
        <v>0.1</v>
      </c>
      <c r="H52" s="738">
        <v>3</v>
      </c>
      <c r="I52" s="738">
        <v>53.5</v>
      </c>
      <c r="J52" s="570">
        <v>27.4</v>
      </c>
    </row>
    <row r="53" spans="1:10" ht="14.1" customHeight="1">
      <c r="A53" s="9"/>
      <c r="B53" s="10" t="s">
        <v>70</v>
      </c>
      <c r="C53" s="738">
        <v>3198.9</v>
      </c>
      <c r="D53" s="738">
        <v>1002.8</v>
      </c>
      <c r="E53" s="738">
        <v>2196.1</v>
      </c>
      <c r="F53" s="584" t="s">
        <v>89</v>
      </c>
      <c r="G53" s="584" t="s">
        <v>89</v>
      </c>
      <c r="H53" s="584" t="s">
        <v>89</v>
      </c>
      <c r="I53" s="584" t="s">
        <v>89</v>
      </c>
      <c r="J53" s="661" t="s">
        <v>89</v>
      </c>
    </row>
    <row r="54" spans="1:10" ht="14.1" customHeight="1">
      <c r="A54" s="9"/>
      <c r="B54" s="10" t="s">
        <v>72</v>
      </c>
      <c r="C54" s="738">
        <v>1654</v>
      </c>
      <c r="D54" s="738">
        <v>620.29999999999995</v>
      </c>
      <c r="E54" s="738">
        <v>1033.7</v>
      </c>
      <c r="F54" s="584" t="s">
        <v>89</v>
      </c>
      <c r="G54" s="584" t="s">
        <v>89</v>
      </c>
      <c r="H54" s="584" t="s">
        <v>89</v>
      </c>
      <c r="I54" s="584" t="s">
        <v>89</v>
      </c>
      <c r="J54" s="661" t="s">
        <v>89</v>
      </c>
    </row>
    <row r="55" spans="1:10" ht="12.95" customHeight="1">
      <c r="A55" s="844" t="s">
        <v>1401</v>
      </c>
      <c r="C55" s="5"/>
      <c r="D55" s="5"/>
      <c r="E55" s="5"/>
      <c r="F55" s="5"/>
      <c r="G55" s="5"/>
      <c r="H55" s="5"/>
      <c r="I55" s="5"/>
      <c r="J55" s="6"/>
    </row>
    <row r="56" spans="1:10" ht="12.95" customHeight="1">
      <c r="A56" s="229" t="s">
        <v>1016</v>
      </c>
      <c r="B56" s="4"/>
      <c r="C56" s="4"/>
      <c r="D56" s="4"/>
      <c r="E56" s="4"/>
      <c r="F56" s="5"/>
      <c r="G56" s="5"/>
      <c r="H56" s="5"/>
      <c r="I56" s="5"/>
      <c r="J56" s="6"/>
    </row>
    <row r="57" spans="1:10" ht="12.95" customHeight="1">
      <c r="A57" s="810" t="s">
        <v>721</v>
      </c>
      <c r="B57" s="4"/>
      <c r="C57" s="4"/>
      <c r="D57" s="4"/>
      <c r="E57" s="4"/>
      <c r="F57" s="5"/>
      <c r="G57" s="5"/>
      <c r="H57" s="5"/>
      <c r="I57" s="5"/>
      <c r="J57" s="6"/>
    </row>
    <row r="58" spans="1:10" ht="12.95" customHeight="1">
      <c r="A58" s="810" t="s">
        <v>1021</v>
      </c>
      <c r="B58" s="731"/>
      <c r="C58" s="731"/>
      <c r="D58" s="731"/>
      <c r="E58" s="731"/>
      <c r="F58" s="732"/>
      <c r="G58" s="5"/>
      <c r="H58" s="5"/>
      <c r="I58" s="5"/>
      <c r="J58" s="6"/>
    </row>
    <row r="59" spans="1:10" ht="12.95" customHeight="1" thickBot="1">
      <c r="A59" s="662"/>
      <c r="B59" s="663"/>
      <c r="C59" s="663"/>
      <c r="D59" s="663"/>
      <c r="E59" s="663"/>
      <c r="F59" s="53"/>
      <c r="G59" s="53"/>
      <c r="H59" s="53"/>
      <c r="I59" s="53"/>
      <c r="J59" s="53"/>
    </row>
    <row r="60" spans="1:10" ht="21.75" customHeight="1" thickTop="1">
      <c r="A60" s="186" t="s">
        <v>114</v>
      </c>
      <c r="B60" s="8"/>
      <c r="C60" s="1740" t="s">
        <v>314</v>
      </c>
      <c r="D60" s="1741" t="s">
        <v>315</v>
      </c>
      <c r="E60" s="1742"/>
      <c r="F60" s="1741" t="s">
        <v>654</v>
      </c>
      <c r="G60" s="1743"/>
      <c r="H60" s="1743"/>
      <c r="I60" s="1743"/>
      <c r="J60" s="1743"/>
    </row>
    <row r="61" spans="1:10" ht="11.1" customHeight="1">
      <c r="A61" s="54" t="s">
        <v>316</v>
      </c>
      <c r="B61" s="8"/>
      <c r="C61" s="1740"/>
      <c r="D61" s="1744" t="s">
        <v>317</v>
      </c>
      <c r="E61" s="1744" t="s">
        <v>318</v>
      </c>
      <c r="F61" s="1744" t="s">
        <v>319</v>
      </c>
      <c r="G61" s="1744" t="s">
        <v>320</v>
      </c>
      <c r="H61" s="1744" t="s">
        <v>321</v>
      </c>
      <c r="I61" s="1744" t="s">
        <v>322</v>
      </c>
      <c r="J61" s="1745" t="s">
        <v>323</v>
      </c>
    </row>
    <row r="62" spans="1:10" ht="11.1" customHeight="1">
      <c r="A62" s="54" t="s">
        <v>658</v>
      </c>
      <c r="B62" s="8"/>
      <c r="C62" s="1740"/>
      <c r="D62" s="1740"/>
      <c r="E62" s="1740"/>
      <c r="F62" s="1740"/>
      <c r="G62" s="1740"/>
      <c r="H62" s="1740"/>
      <c r="I62" s="1740"/>
      <c r="J62" s="1746"/>
    </row>
    <row r="63" spans="1:10" ht="11.1" customHeight="1">
      <c r="A63" s="54" t="s">
        <v>324</v>
      </c>
      <c r="B63" s="8"/>
      <c r="C63" s="1740"/>
      <c r="D63" s="1740"/>
      <c r="E63" s="1740"/>
      <c r="F63" s="1740"/>
      <c r="G63" s="1740"/>
      <c r="H63" s="1740"/>
      <c r="I63" s="1740"/>
      <c r="J63" s="1746"/>
    </row>
    <row r="64" spans="1:10" ht="11.1" customHeight="1">
      <c r="A64" s="54" t="s">
        <v>659</v>
      </c>
      <c r="B64" s="8"/>
      <c r="C64" s="1740"/>
      <c r="D64" s="1740"/>
      <c r="E64" s="1740"/>
      <c r="F64" s="1740"/>
      <c r="G64" s="1740"/>
      <c r="H64" s="1740"/>
      <c r="I64" s="1740"/>
      <c r="J64" s="1746"/>
    </row>
    <row r="65" spans="1:10" ht="11.1" customHeight="1">
      <c r="A65" s="54" t="s">
        <v>325</v>
      </c>
      <c r="B65" s="8"/>
      <c r="C65" s="1740"/>
      <c r="D65" s="1740"/>
      <c r="E65" s="1740"/>
      <c r="F65" s="1740"/>
      <c r="G65" s="1740"/>
      <c r="H65" s="1740"/>
      <c r="I65" s="1740"/>
      <c r="J65" s="1746"/>
    </row>
    <row r="66" spans="1:10" ht="17.25" customHeight="1">
      <c r="A66" s="845" t="s">
        <v>20</v>
      </c>
      <c r="B66" s="8"/>
      <c r="C66" s="1510" t="s">
        <v>326</v>
      </c>
      <c r="D66" s="1510" t="s">
        <v>327</v>
      </c>
      <c r="E66" s="1510" t="s">
        <v>328</v>
      </c>
      <c r="F66" s="1510" t="s">
        <v>653</v>
      </c>
      <c r="G66" s="1510" t="s">
        <v>329</v>
      </c>
      <c r="H66" s="1510" t="s">
        <v>87</v>
      </c>
      <c r="I66" s="1510" t="s">
        <v>330</v>
      </c>
      <c r="J66" s="1659" t="s">
        <v>331</v>
      </c>
    </row>
    <row r="67" spans="1:10" ht="11.1" customHeight="1">
      <c r="A67" s="650" t="s">
        <v>332</v>
      </c>
      <c r="B67" s="8"/>
      <c r="C67" s="1510"/>
      <c r="D67" s="1510"/>
      <c r="E67" s="1510"/>
      <c r="F67" s="1510"/>
      <c r="G67" s="1510"/>
      <c r="H67" s="1510"/>
      <c r="I67" s="1510"/>
      <c r="J67" s="1659"/>
    </row>
    <row r="68" spans="1:10" ht="11.1" customHeight="1">
      <c r="A68" s="649" t="s">
        <v>660</v>
      </c>
      <c r="B68" s="8"/>
      <c r="C68" s="1510"/>
      <c r="D68" s="1510"/>
      <c r="E68" s="1510"/>
      <c r="F68" s="1510"/>
      <c r="G68" s="1510"/>
      <c r="H68" s="1510"/>
      <c r="I68" s="1510"/>
      <c r="J68" s="1659"/>
    </row>
    <row r="69" spans="1:10" ht="11.1" customHeight="1">
      <c r="A69" s="649" t="s">
        <v>333</v>
      </c>
      <c r="B69" s="8"/>
      <c r="C69" s="1510"/>
      <c r="D69" s="1510"/>
      <c r="E69" s="1510"/>
      <c r="F69" s="1510"/>
      <c r="G69" s="1510"/>
      <c r="H69" s="1510"/>
      <c r="I69" s="1510"/>
      <c r="J69" s="1659"/>
    </row>
    <row r="70" spans="1:10" ht="11.1" customHeight="1">
      <c r="A70" s="650" t="s">
        <v>797</v>
      </c>
      <c r="B70" s="651"/>
      <c r="C70" s="1510"/>
      <c r="D70" s="1510"/>
      <c r="E70" s="1510"/>
      <c r="F70" s="1510"/>
      <c r="G70" s="1510"/>
      <c r="H70" s="1510"/>
      <c r="I70" s="1510"/>
      <c r="J70" s="1659"/>
    </row>
    <row r="71" spans="1:10" ht="11.1" customHeight="1">
      <c r="A71" s="733" t="s">
        <v>798</v>
      </c>
      <c r="B71" s="651"/>
      <c r="C71" s="1677"/>
      <c r="D71" s="1510"/>
      <c r="E71" s="1510"/>
      <c r="F71" s="1510"/>
      <c r="G71" s="1510"/>
      <c r="H71" s="1510"/>
      <c r="I71" s="1510"/>
      <c r="J71" s="1659"/>
    </row>
    <row r="72" spans="1:10" ht="9.75" customHeight="1" thickBot="1">
      <c r="A72" s="652" t="s">
        <v>796</v>
      </c>
      <c r="B72" s="734"/>
      <c r="C72" s="1511"/>
      <c r="D72" s="1511"/>
      <c r="E72" s="1511"/>
      <c r="F72" s="1511"/>
      <c r="G72" s="1511"/>
      <c r="H72" s="1511"/>
      <c r="I72" s="1511"/>
      <c r="J72" s="1660"/>
    </row>
    <row r="73" spans="1:10" ht="14.1" customHeight="1" thickTop="1">
      <c r="A73" s="9"/>
      <c r="B73" s="10"/>
      <c r="C73" s="23"/>
      <c r="D73" s="23"/>
      <c r="E73" s="23"/>
      <c r="F73" s="23"/>
      <c r="G73" s="23"/>
      <c r="H73" s="23"/>
      <c r="I73" s="23"/>
      <c r="J73" s="664"/>
    </row>
    <row r="74" spans="1:10" ht="14.1" customHeight="1">
      <c r="A74" s="9" t="s">
        <v>38</v>
      </c>
      <c r="B74" s="10" t="s">
        <v>69</v>
      </c>
      <c r="C74" s="738">
        <v>104.6</v>
      </c>
      <c r="D74" s="738">
        <v>10.8</v>
      </c>
      <c r="E74" s="738">
        <v>93.8</v>
      </c>
      <c r="F74" s="738">
        <v>0.2</v>
      </c>
      <c r="G74" s="738">
        <v>4.3</v>
      </c>
      <c r="H74" s="738">
        <v>3.9</v>
      </c>
      <c r="I74" s="738">
        <v>87</v>
      </c>
      <c r="J74" s="570">
        <v>9.1999999999999993</v>
      </c>
    </row>
    <row r="75" spans="1:10" ht="14.1" customHeight="1">
      <c r="A75" s="9"/>
      <c r="B75" s="10" t="s">
        <v>70</v>
      </c>
      <c r="C75" s="738">
        <v>3223.2</v>
      </c>
      <c r="D75" s="738">
        <v>361.5</v>
      </c>
      <c r="E75" s="738">
        <v>2861.7</v>
      </c>
      <c r="F75" s="584" t="s">
        <v>89</v>
      </c>
      <c r="G75" s="584" t="s">
        <v>89</v>
      </c>
      <c r="H75" s="584" t="s">
        <v>89</v>
      </c>
      <c r="I75" s="584" t="s">
        <v>89</v>
      </c>
      <c r="J75" s="661" t="s">
        <v>89</v>
      </c>
    </row>
    <row r="76" spans="1:10" ht="14.1" customHeight="1">
      <c r="A76" s="11"/>
      <c r="B76" s="10" t="s">
        <v>72</v>
      </c>
      <c r="C76" s="738">
        <v>1997.7</v>
      </c>
      <c r="D76" s="738">
        <v>220.3</v>
      </c>
      <c r="E76" s="738">
        <v>1777.4</v>
      </c>
      <c r="F76" s="584" t="s">
        <v>89</v>
      </c>
      <c r="G76" s="584" t="s">
        <v>89</v>
      </c>
      <c r="H76" s="584" t="s">
        <v>89</v>
      </c>
      <c r="I76" s="584" t="s">
        <v>89</v>
      </c>
      <c r="J76" s="661" t="s">
        <v>89</v>
      </c>
    </row>
    <row r="77" spans="1:10" ht="12" customHeight="1">
      <c r="A77" s="11"/>
      <c r="B77" s="12"/>
      <c r="C77" s="968"/>
      <c r="D77" s="968"/>
      <c r="E77" s="968"/>
      <c r="F77" s="968"/>
      <c r="G77" s="968"/>
      <c r="H77" s="968"/>
      <c r="I77" s="968"/>
      <c r="J77" s="969"/>
    </row>
    <row r="78" spans="1:10" ht="14.1" customHeight="1">
      <c r="A78" s="9" t="s">
        <v>115</v>
      </c>
      <c r="B78" s="10" t="s">
        <v>69</v>
      </c>
      <c r="C78" s="738">
        <v>28.9</v>
      </c>
      <c r="D78" s="738">
        <v>4</v>
      </c>
      <c r="E78" s="738">
        <v>24.9</v>
      </c>
      <c r="F78" s="738">
        <v>0.2</v>
      </c>
      <c r="G78" s="738">
        <v>2.2999999999999998</v>
      </c>
      <c r="H78" s="584" t="s">
        <v>234</v>
      </c>
      <c r="I78" s="738">
        <v>20.6</v>
      </c>
      <c r="J78" s="570">
        <v>5.8</v>
      </c>
    </row>
    <row r="79" spans="1:10" ht="14.1" customHeight="1">
      <c r="A79" s="11"/>
      <c r="B79" s="10" t="s">
        <v>70</v>
      </c>
      <c r="C79" s="738">
        <v>872.2</v>
      </c>
      <c r="D79" s="738">
        <v>130.4</v>
      </c>
      <c r="E79" s="738">
        <v>741.8</v>
      </c>
      <c r="F79" s="584" t="s">
        <v>89</v>
      </c>
      <c r="G79" s="584" t="s">
        <v>89</v>
      </c>
      <c r="H79" s="584" t="s">
        <v>89</v>
      </c>
      <c r="I79" s="584" t="s">
        <v>89</v>
      </c>
      <c r="J79" s="661" t="s">
        <v>89</v>
      </c>
    </row>
    <row r="80" spans="1:10" ht="14.1" customHeight="1">
      <c r="A80" s="11"/>
      <c r="B80" s="10" t="s">
        <v>72</v>
      </c>
      <c r="C80" s="738">
        <v>566.1</v>
      </c>
      <c r="D80" s="738">
        <v>76.2</v>
      </c>
      <c r="E80" s="738">
        <v>489.9</v>
      </c>
      <c r="F80" s="584" t="s">
        <v>89</v>
      </c>
      <c r="G80" s="584" t="s">
        <v>89</v>
      </c>
      <c r="H80" s="584" t="s">
        <v>89</v>
      </c>
      <c r="I80" s="584" t="s">
        <v>89</v>
      </c>
      <c r="J80" s="661" t="s">
        <v>89</v>
      </c>
    </row>
    <row r="81" spans="1:10" ht="12" customHeight="1">
      <c r="A81" s="11"/>
      <c r="B81" s="10"/>
      <c r="C81" s="738"/>
      <c r="D81" s="738"/>
      <c r="E81" s="738"/>
      <c r="F81" s="584"/>
      <c r="G81" s="584"/>
      <c r="H81" s="584"/>
      <c r="I81" s="584"/>
      <c r="J81" s="661"/>
    </row>
    <row r="82" spans="1:10" ht="14.1" customHeight="1">
      <c r="A82" s="9" t="s">
        <v>105</v>
      </c>
      <c r="B82" s="10" t="s">
        <v>69</v>
      </c>
      <c r="C82" s="738">
        <v>48.4</v>
      </c>
      <c r="D82" s="738">
        <v>4.0999999999999996</v>
      </c>
      <c r="E82" s="738">
        <v>44.3</v>
      </c>
      <c r="F82" s="584" t="s">
        <v>234</v>
      </c>
      <c r="G82" s="738">
        <v>1.1000000000000001</v>
      </c>
      <c r="H82" s="738">
        <v>3.6</v>
      </c>
      <c r="I82" s="738">
        <v>42.5</v>
      </c>
      <c r="J82" s="570">
        <v>1.2</v>
      </c>
    </row>
    <row r="83" spans="1:10" ht="14.1" customHeight="1">
      <c r="A83" s="11"/>
      <c r="B83" s="10" t="s">
        <v>70</v>
      </c>
      <c r="C83" s="738">
        <v>1317.1</v>
      </c>
      <c r="D83" s="738">
        <v>82.2</v>
      </c>
      <c r="E83" s="738">
        <v>1234.9000000000001</v>
      </c>
      <c r="F83" s="584" t="s">
        <v>89</v>
      </c>
      <c r="G83" s="584" t="s">
        <v>89</v>
      </c>
      <c r="H83" s="584" t="s">
        <v>89</v>
      </c>
      <c r="I83" s="584" t="s">
        <v>89</v>
      </c>
      <c r="J83" s="661" t="s">
        <v>89</v>
      </c>
    </row>
    <row r="84" spans="1:10" ht="14.1" customHeight="1">
      <c r="A84" s="11"/>
      <c r="B84" s="10" t="s">
        <v>72</v>
      </c>
      <c r="C84" s="738">
        <v>735.5</v>
      </c>
      <c r="D84" s="738">
        <v>35.6</v>
      </c>
      <c r="E84" s="738">
        <v>699.9</v>
      </c>
      <c r="F84" s="584" t="s">
        <v>89</v>
      </c>
      <c r="G84" s="584" t="s">
        <v>89</v>
      </c>
      <c r="H84" s="584" t="s">
        <v>89</v>
      </c>
      <c r="I84" s="584" t="s">
        <v>89</v>
      </c>
      <c r="J84" s="661" t="s">
        <v>89</v>
      </c>
    </row>
    <row r="85" spans="1:10" ht="12" customHeight="1">
      <c r="A85" s="11"/>
      <c r="B85" s="10"/>
      <c r="C85" s="738"/>
      <c r="D85" s="738"/>
      <c r="E85" s="738"/>
      <c r="F85" s="584"/>
      <c r="G85" s="584"/>
      <c r="H85" s="584"/>
      <c r="I85" s="584"/>
      <c r="J85" s="661"/>
    </row>
    <row r="86" spans="1:10" ht="14.1" customHeight="1">
      <c r="A86" s="9" t="s">
        <v>106</v>
      </c>
      <c r="B86" s="10" t="s">
        <v>69</v>
      </c>
      <c r="C86" s="738">
        <v>15.8</v>
      </c>
      <c r="D86" s="738">
        <v>2.1</v>
      </c>
      <c r="E86" s="738">
        <v>13.7</v>
      </c>
      <c r="F86" s="584" t="s">
        <v>234</v>
      </c>
      <c r="G86" s="738">
        <v>0.7</v>
      </c>
      <c r="H86" s="738">
        <v>0.1</v>
      </c>
      <c r="I86" s="738">
        <v>12.8</v>
      </c>
      <c r="J86" s="570">
        <v>2.2000000000000002</v>
      </c>
    </row>
    <row r="87" spans="1:10" ht="14.1" customHeight="1">
      <c r="A87" s="11"/>
      <c r="B87" s="10" t="s">
        <v>70</v>
      </c>
      <c r="C87" s="738">
        <v>730.1</v>
      </c>
      <c r="D87" s="738">
        <v>81.900000000000006</v>
      </c>
      <c r="E87" s="738">
        <v>648.20000000000005</v>
      </c>
      <c r="F87" s="584" t="s">
        <v>89</v>
      </c>
      <c r="G87" s="584" t="s">
        <v>89</v>
      </c>
      <c r="H87" s="584" t="s">
        <v>89</v>
      </c>
      <c r="I87" s="584" t="s">
        <v>89</v>
      </c>
      <c r="J87" s="661" t="s">
        <v>89</v>
      </c>
    </row>
    <row r="88" spans="1:10" ht="14.1" customHeight="1">
      <c r="A88" s="11"/>
      <c r="B88" s="10" t="s">
        <v>72</v>
      </c>
      <c r="C88" s="738">
        <v>504.3</v>
      </c>
      <c r="D88" s="738">
        <v>58.6</v>
      </c>
      <c r="E88" s="738">
        <v>445.7</v>
      </c>
      <c r="F88" s="584" t="s">
        <v>89</v>
      </c>
      <c r="G88" s="584" t="s">
        <v>89</v>
      </c>
      <c r="H88" s="584" t="s">
        <v>89</v>
      </c>
      <c r="I88" s="584" t="s">
        <v>89</v>
      </c>
      <c r="J88" s="661" t="s">
        <v>89</v>
      </c>
    </row>
    <row r="89" spans="1:10" ht="12" customHeight="1">
      <c r="A89" s="11"/>
      <c r="B89" s="12"/>
      <c r="C89" s="738"/>
      <c r="D89" s="738"/>
      <c r="E89" s="738"/>
      <c r="F89" s="738"/>
      <c r="G89" s="738"/>
      <c r="H89" s="738"/>
      <c r="I89" s="738"/>
      <c r="J89" s="570"/>
    </row>
    <row r="90" spans="1:10" ht="14.1" customHeight="1">
      <c r="A90" s="9" t="s">
        <v>107</v>
      </c>
      <c r="B90" s="10" t="s">
        <v>69</v>
      </c>
      <c r="C90" s="738">
        <v>11.5</v>
      </c>
      <c r="D90" s="738">
        <v>0.6</v>
      </c>
      <c r="E90" s="738">
        <v>10.9</v>
      </c>
      <c r="F90" s="584" t="s">
        <v>234</v>
      </c>
      <c r="G90" s="738">
        <v>0.2</v>
      </c>
      <c r="H90" s="738">
        <v>0.2</v>
      </c>
      <c r="I90" s="738">
        <v>11.1</v>
      </c>
      <c r="J90" s="570">
        <v>0</v>
      </c>
    </row>
    <row r="91" spans="1:10" ht="14.1" customHeight="1">
      <c r="A91" s="9"/>
      <c r="B91" s="10" t="s">
        <v>70</v>
      </c>
      <c r="C91" s="738">
        <v>303.8</v>
      </c>
      <c r="D91" s="738">
        <v>67</v>
      </c>
      <c r="E91" s="738">
        <v>236.8</v>
      </c>
      <c r="F91" s="584" t="s">
        <v>89</v>
      </c>
      <c r="G91" s="584" t="s">
        <v>89</v>
      </c>
      <c r="H91" s="584" t="s">
        <v>89</v>
      </c>
      <c r="I91" s="584" t="s">
        <v>89</v>
      </c>
      <c r="J91" s="661" t="s">
        <v>89</v>
      </c>
    </row>
    <row r="92" spans="1:10" ht="14.1" customHeight="1">
      <c r="A92" s="9"/>
      <c r="B92" s="10" t="s">
        <v>72</v>
      </c>
      <c r="C92" s="738">
        <v>191.8</v>
      </c>
      <c r="D92" s="738">
        <v>49.9</v>
      </c>
      <c r="E92" s="738">
        <v>141.9</v>
      </c>
      <c r="F92" s="584" t="s">
        <v>89</v>
      </c>
      <c r="G92" s="584" t="s">
        <v>89</v>
      </c>
      <c r="H92" s="584" t="s">
        <v>89</v>
      </c>
      <c r="I92" s="584" t="s">
        <v>89</v>
      </c>
      <c r="J92" s="661" t="s">
        <v>89</v>
      </c>
    </row>
    <row r="93" spans="1:10" ht="7.5" customHeight="1">
      <c r="A93" s="13"/>
      <c r="B93" s="262"/>
      <c r="C93" s="738"/>
      <c r="D93" s="738"/>
      <c r="E93" s="738"/>
      <c r="F93" s="738"/>
      <c r="G93" s="738"/>
      <c r="H93" s="738"/>
      <c r="I93" s="738"/>
      <c r="J93" s="570"/>
    </row>
    <row r="94" spans="1:10" ht="14.1" customHeight="1">
      <c r="A94" s="9" t="s">
        <v>96</v>
      </c>
      <c r="B94" s="12"/>
      <c r="C94" s="738"/>
      <c r="D94" s="738"/>
      <c r="E94" s="738"/>
      <c r="F94" s="738"/>
      <c r="G94" s="738"/>
      <c r="H94" s="738"/>
      <c r="I94" s="738"/>
      <c r="J94" s="570"/>
    </row>
    <row r="95" spans="1:10" ht="14.1" customHeight="1">
      <c r="A95" s="843" t="s">
        <v>146</v>
      </c>
      <c r="B95" s="10" t="s">
        <v>69</v>
      </c>
      <c r="C95" s="738">
        <v>198.9</v>
      </c>
      <c r="D95" s="738">
        <v>35.799999999999997</v>
      </c>
      <c r="E95" s="738">
        <v>163.1</v>
      </c>
      <c r="F95" s="738">
        <v>0.7</v>
      </c>
      <c r="G95" s="738">
        <v>11.2</v>
      </c>
      <c r="H95" s="738">
        <v>8.9</v>
      </c>
      <c r="I95" s="738">
        <v>142.5</v>
      </c>
      <c r="J95" s="570">
        <v>35.6</v>
      </c>
    </row>
    <row r="96" spans="1:10" ht="14.1" customHeight="1">
      <c r="A96" s="9"/>
      <c r="B96" s="10" t="s">
        <v>70</v>
      </c>
      <c r="C96" s="738">
        <v>5280.8</v>
      </c>
      <c r="D96" s="738">
        <v>729.9</v>
      </c>
      <c r="E96" s="738">
        <v>4550.8999999999996</v>
      </c>
      <c r="F96" s="584" t="s">
        <v>89</v>
      </c>
      <c r="G96" s="584" t="s">
        <v>89</v>
      </c>
      <c r="H96" s="584" t="s">
        <v>89</v>
      </c>
      <c r="I96" s="584" t="s">
        <v>89</v>
      </c>
      <c r="J96" s="661" t="s">
        <v>89</v>
      </c>
    </row>
    <row r="97" spans="1:10" ht="14.1" customHeight="1">
      <c r="A97" s="11"/>
      <c r="B97" s="10" t="s">
        <v>72</v>
      </c>
      <c r="C97" s="738">
        <v>2547.1</v>
      </c>
      <c r="D97" s="738">
        <v>433.6</v>
      </c>
      <c r="E97" s="738">
        <v>2113.5</v>
      </c>
      <c r="F97" s="584" t="s">
        <v>89</v>
      </c>
      <c r="G97" s="584" t="s">
        <v>89</v>
      </c>
      <c r="H97" s="584" t="s">
        <v>89</v>
      </c>
      <c r="I97" s="584" t="s">
        <v>89</v>
      </c>
      <c r="J97" s="661" t="s">
        <v>89</v>
      </c>
    </row>
    <row r="98" spans="1:10" ht="10.5" customHeight="1">
      <c r="A98" s="11"/>
      <c r="B98" s="12"/>
      <c r="C98" s="968"/>
      <c r="D98" s="968"/>
      <c r="E98" s="968"/>
      <c r="F98" s="968"/>
      <c r="G98" s="968"/>
      <c r="H98" s="968"/>
      <c r="I98" s="968"/>
      <c r="J98" s="969"/>
    </row>
    <row r="99" spans="1:10" ht="14.1" customHeight="1">
      <c r="A99" s="9" t="s">
        <v>108</v>
      </c>
      <c r="B99" s="10" t="s">
        <v>69</v>
      </c>
      <c r="C99" s="738">
        <v>74.5</v>
      </c>
      <c r="D99" s="738">
        <v>15.3</v>
      </c>
      <c r="E99" s="738">
        <v>59.2</v>
      </c>
      <c r="F99" s="584" t="s">
        <v>234</v>
      </c>
      <c r="G99" s="584" t="s">
        <v>234</v>
      </c>
      <c r="H99" s="738">
        <v>1.8</v>
      </c>
      <c r="I99" s="738">
        <v>51.4</v>
      </c>
      <c r="J99" s="570">
        <v>21.3</v>
      </c>
    </row>
    <row r="100" spans="1:10" ht="14.1" customHeight="1">
      <c r="A100" s="11"/>
      <c r="B100" s="10" t="s">
        <v>70</v>
      </c>
      <c r="C100" s="738">
        <v>1872.6</v>
      </c>
      <c r="D100" s="738">
        <v>208.8</v>
      </c>
      <c r="E100" s="738">
        <v>1663.8</v>
      </c>
      <c r="F100" s="584" t="s">
        <v>89</v>
      </c>
      <c r="G100" s="584" t="s">
        <v>89</v>
      </c>
      <c r="H100" s="584" t="s">
        <v>89</v>
      </c>
      <c r="I100" s="584" t="s">
        <v>89</v>
      </c>
      <c r="J100" s="661" t="s">
        <v>89</v>
      </c>
    </row>
    <row r="101" spans="1:10" ht="14.1" customHeight="1">
      <c r="A101" s="11"/>
      <c r="B101" s="10" t="s">
        <v>72</v>
      </c>
      <c r="C101" s="738">
        <v>973.1</v>
      </c>
      <c r="D101" s="738">
        <v>124.7</v>
      </c>
      <c r="E101" s="738">
        <v>848.4</v>
      </c>
      <c r="F101" s="584" t="s">
        <v>89</v>
      </c>
      <c r="G101" s="584" t="s">
        <v>89</v>
      </c>
      <c r="H101" s="584" t="s">
        <v>89</v>
      </c>
      <c r="I101" s="584" t="s">
        <v>89</v>
      </c>
      <c r="J101" s="661" t="s">
        <v>89</v>
      </c>
    </row>
    <row r="102" spans="1:10" ht="12" customHeight="1">
      <c r="A102" s="11"/>
      <c r="B102" s="12"/>
      <c r="C102" s="738"/>
      <c r="D102" s="738"/>
      <c r="E102" s="738"/>
      <c r="F102" s="738"/>
      <c r="G102" s="738"/>
      <c r="H102" s="738"/>
      <c r="I102" s="738"/>
      <c r="J102" s="570"/>
    </row>
    <row r="103" spans="1:10" ht="14.1" customHeight="1">
      <c r="A103" s="9" t="s">
        <v>109</v>
      </c>
      <c r="B103" s="10" t="s">
        <v>69</v>
      </c>
      <c r="C103" s="738">
        <v>65.8</v>
      </c>
      <c r="D103" s="738">
        <v>11.6</v>
      </c>
      <c r="E103" s="738">
        <v>54.2</v>
      </c>
      <c r="F103" s="738">
        <v>0.6</v>
      </c>
      <c r="G103" s="738">
        <v>5</v>
      </c>
      <c r="H103" s="738">
        <v>7.1</v>
      </c>
      <c r="I103" s="738">
        <v>46.8</v>
      </c>
      <c r="J103" s="570">
        <v>6.3</v>
      </c>
    </row>
    <row r="104" spans="1:10" ht="14.1" customHeight="1">
      <c r="A104" s="11"/>
      <c r="B104" s="10" t="s">
        <v>70</v>
      </c>
      <c r="C104" s="738">
        <v>1465.9</v>
      </c>
      <c r="D104" s="738">
        <v>197.1</v>
      </c>
      <c r="E104" s="738">
        <v>1268.8</v>
      </c>
      <c r="F104" s="584" t="s">
        <v>89</v>
      </c>
      <c r="G104" s="584" t="s">
        <v>89</v>
      </c>
      <c r="H104" s="584" t="s">
        <v>89</v>
      </c>
      <c r="I104" s="584" t="s">
        <v>89</v>
      </c>
      <c r="J104" s="661" t="s">
        <v>89</v>
      </c>
    </row>
    <row r="105" spans="1:10" ht="14.1" customHeight="1">
      <c r="A105" s="11"/>
      <c r="B105" s="10" t="s">
        <v>72</v>
      </c>
      <c r="C105" s="738">
        <v>698.4</v>
      </c>
      <c r="D105" s="738">
        <v>116.1</v>
      </c>
      <c r="E105" s="738">
        <v>582.29999999999995</v>
      </c>
      <c r="F105" s="584" t="s">
        <v>89</v>
      </c>
      <c r="G105" s="584" t="s">
        <v>89</v>
      </c>
      <c r="H105" s="584" t="s">
        <v>89</v>
      </c>
      <c r="I105" s="584" t="s">
        <v>89</v>
      </c>
      <c r="J105" s="661" t="s">
        <v>89</v>
      </c>
    </row>
    <row r="106" spans="1:10" ht="12" customHeight="1">
      <c r="A106" s="11"/>
      <c r="B106" s="12"/>
      <c r="C106" s="738"/>
      <c r="D106" s="738"/>
      <c r="E106" s="738"/>
      <c r="F106" s="738"/>
      <c r="G106" s="738"/>
      <c r="H106" s="738"/>
      <c r="I106" s="738"/>
      <c r="J106" s="570"/>
    </row>
    <row r="107" spans="1:10" ht="14.1" customHeight="1">
      <c r="A107" s="9" t="s">
        <v>110</v>
      </c>
      <c r="B107" s="10" t="s">
        <v>69</v>
      </c>
      <c r="C107" s="738">
        <v>58.6</v>
      </c>
      <c r="D107" s="738">
        <v>8.9</v>
      </c>
      <c r="E107" s="738">
        <v>49.7</v>
      </c>
      <c r="F107" s="738">
        <v>0.1</v>
      </c>
      <c r="G107" s="738">
        <v>6.2</v>
      </c>
      <c r="H107" s="584" t="s">
        <v>234</v>
      </c>
      <c r="I107" s="738">
        <v>44.3</v>
      </c>
      <c r="J107" s="570">
        <v>8</v>
      </c>
    </row>
    <row r="108" spans="1:10" ht="14.1" customHeight="1">
      <c r="A108" s="9"/>
      <c r="B108" s="10" t="s">
        <v>70</v>
      </c>
      <c r="C108" s="738">
        <v>1942.3</v>
      </c>
      <c r="D108" s="738">
        <v>324</v>
      </c>
      <c r="E108" s="738">
        <v>1618.3</v>
      </c>
      <c r="F108" s="584" t="s">
        <v>89</v>
      </c>
      <c r="G108" s="584" t="s">
        <v>89</v>
      </c>
      <c r="H108" s="584" t="s">
        <v>89</v>
      </c>
      <c r="I108" s="584" t="s">
        <v>89</v>
      </c>
      <c r="J108" s="661" t="s">
        <v>89</v>
      </c>
    </row>
    <row r="109" spans="1:10" ht="14.1" customHeight="1">
      <c r="A109" s="9"/>
      <c r="B109" s="10" t="s">
        <v>72</v>
      </c>
      <c r="C109" s="738">
        <v>875.6</v>
      </c>
      <c r="D109" s="738">
        <v>192.8</v>
      </c>
      <c r="E109" s="738">
        <v>682.8</v>
      </c>
      <c r="F109" s="584" t="s">
        <v>89</v>
      </c>
      <c r="G109" s="584" t="s">
        <v>89</v>
      </c>
      <c r="H109" s="584" t="s">
        <v>89</v>
      </c>
      <c r="I109" s="584" t="s">
        <v>89</v>
      </c>
      <c r="J109" s="661" t="s">
        <v>89</v>
      </c>
    </row>
    <row r="110" spans="1:10" ht="12.95" customHeight="1">
      <c r="A110" s="844" t="s">
        <v>1401</v>
      </c>
      <c r="C110" s="5"/>
      <c r="D110" s="5"/>
      <c r="E110" s="5"/>
      <c r="F110" s="5"/>
      <c r="G110" s="5"/>
      <c r="H110" s="5"/>
      <c r="I110" s="5"/>
      <c r="J110" s="6"/>
    </row>
    <row r="111" spans="1:10" ht="12.95" customHeight="1">
      <c r="A111" s="229" t="s">
        <v>1017</v>
      </c>
      <c r="B111" s="4"/>
      <c r="C111" s="4"/>
      <c r="D111" s="4"/>
      <c r="E111" s="4"/>
      <c r="F111" s="5"/>
      <c r="G111" s="5"/>
      <c r="H111" s="5"/>
      <c r="I111" s="5"/>
      <c r="J111" s="6"/>
    </row>
    <row r="112" spans="1:10" ht="12.95" customHeight="1">
      <c r="A112" s="810" t="s">
        <v>721</v>
      </c>
      <c r="B112" s="4"/>
      <c r="C112" s="4"/>
      <c r="D112" s="4"/>
      <c r="E112" s="4"/>
      <c r="F112" s="5"/>
      <c r="G112" s="5"/>
      <c r="H112" s="5"/>
      <c r="I112" s="5"/>
      <c r="J112" s="6"/>
    </row>
    <row r="113" spans="1:10" ht="12.95" customHeight="1">
      <c r="A113" s="810" t="s">
        <v>1021</v>
      </c>
      <c r="B113" s="731"/>
      <c r="C113" s="731"/>
      <c r="D113" s="731"/>
      <c r="E113" s="731"/>
      <c r="F113" s="732"/>
      <c r="G113" s="5"/>
      <c r="H113" s="5"/>
      <c r="I113" s="5"/>
      <c r="J113" s="6"/>
    </row>
    <row r="114" spans="1:10" ht="12.95" customHeight="1" thickBot="1">
      <c r="A114" s="662"/>
      <c r="B114" s="663"/>
      <c r="C114" s="663"/>
      <c r="D114" s="663"/>
      <c r="E114" s="663"/>
      <c r="F114" s="53"/>
      <c r="G114" s="53"/>
      <c r="H114" s="53"/>
      <c r="I114" s="53"/>
      <c r="J114" s="53"/>
    </row>
    <row r="115" spans="1:10" ht="21.75" customHeight="1" thickTop="1">
      <c r="A115" s="186" t="s">
        <v>114</v>
      </c>
      <c r="B115" s="8"/>
      <c r="C115" s="1740" t="s">
        <v>314</v>
      </c>
      <c r="D115" s="1741" t="s">
        <v>315</v>
      </c>
      <c r="E115" s="1742"/>
      <c r="F115" s="1741" t="s">
        <v>654</v>
      </c>
      <c r="G115" s="1743"/>
      <c r="H115" s="1743"/>
      <c r="I115" s="1743"/>
      <c r="J115" s="1743"/>
    </row>
    <row r="116" spans="1:10" ht="11.1" customHeight="1">
      <c r="A116" s="54" t="s">
        <v>316</v>
      </c>
      <c r="B116" s="8"/>
      <c r="C116" s="1740"/>
      <c r="D116" s="1744" t="s">
        <v>317</v>
      </c>
      <c r="E116" s="1744" t="s">
        <v>318</v>
      </c>
      <c r="F116" s="1744" t="s">
        <v>319</v>
      </c>
      <c r="G116" s="1744" t="s">
        <v>320</v>
      </c>
      <c r="H116" s="1744" t="s">
        <v>321</v>
      </c>
      <c r="I116" s="1744" t="s">
        <v>322</v>
      </c>
      <c r="J116" s="1745" t="s">
        <v>323</v>
      </c>
    </row>
    <row r="117" spans="1:10" ht="11.1" customHeight="1">
      <c r="A117" s="54" t="s">
        <v>658</v>
      </c>
      <c r="B117" s="8"/>
      <c r="C117" s="1740"/>
      <c r="D117" s="1740"/>
      <c r="E117" s="1740"/>
      <c r="F117" s="1740"/>
      <c r="G117" s="1740"/>
      <c r="H117" s="1740"/>
      <c r="I117" s="1740"/>
      <c r="J117" s="1746"/>
    </row>
    <row r="118" spans="1:10" ht="11.1" customHeight="1">
      <c r="A118" s="54" t="s">
        <v>324</v>
      </c>
      <c r="B118" s="8"/>
      <c r="C118" s="1740"/>
      <c r="D118" s="1740"/>
      <c r="E118" s="1740"/>
      <c r="F118" s="1740"/>
      <c r="G118" s="1740"/>
      <c r="H118" s="1740"/>
      <c r="I118" s="1740"/>
      <c r="J118" s="1746"/>
    </row>
    <row r="119" spans="1:10" ht="11.1" customHeight="1">
      <c r="A119" s="54" t="s">
        <v>659</v>
      </c>
      <c r="B119" s="8"/>
      <c r="C119" s="1740"/>
      <c r="D119" s="1740"/>
      <c r="E119" s="1740"/>
      <c r="F119" s="1740"/>
      <c r="G119" s="1740"/>
      <c r="H119" s="1740"/>
      <c r="I119" s="1740"/>
      <c r="J119" s="1746"/>
    </row>
    <row r="120" spans="1:10" ht="11.1" customHeight="1">
      <c r="A120" s="54" t="s">
        <v>325</v>
      </c>
      <c r="B120" s="8"/>
      <c r="C120" s="1740"/>
      <c r="D120" s="1740"/>
      <c r="E120" s="1740"/>
      <c r="F120" s="1740"/>
      <c r="G120" s="1740"/>
      <c r="H120" s="1740"/>
      <c r="I120" s="1740"/>
      <c r="J120" s="1746"/>
    </row>
    <row r="121" spans="1:10" ht="17.25" customHeight="1">
      <c r="A121" s="845" t="s">
        <v>20</v>
      </c>
      <c r="B121" s="8"/>
      <c r="C121" s="1510" t="s">
        <v>326</v>
      </c>
      <c r="D121" s="1510" t="s">
        <v>327</v>
      </c>
      <c r="E121" s="1510" t="s">
        <v>328</v>
      </c>
      <c r="F121" s="1510" t="s">
        <v>653</v>
      </c>
      <c r="G121" s="1510" t="s">
        <v>329</v>
      </c>
      <c r="H121" s="1510" t="s">
        <v>87</v>
      </c>
      <c r="I121" s="1510" t="s">
        <v>330</v>
      </c>
      <c r="J121" s="1659" t="s">
        <v>331</v>
      </c>
    </row>
    <row r="122" spans="1:10" ht="11.1" customHeight="1">
      <c r="A122" s="650" t="s">
        <v>332</v>
      </c>
      <c r="B122" s="8"/>
      <c r="C122" s="1510"/>
      <c r="D122" s="1510"/>
      <c r="E122" s="1510"/>
      <c r="F122" s="1510"/>
      <c r="G122" s="1510"/>
      <c r="H122" s="1510"/>
      <c r="I122" s="1510"/>
      <c r="J122" s="1659"/>
    </row>
    <row r="123" spans="1:10" ht="11.1" customHeight="1">
      <c r="A123" s="649" t="s">
        <v>660</v>
      </c>
      <c r="B123" s="8"/>
      <c r="C123" s="1510"/>
      <c r="D123" s="1510"/>
      <c r="E123" s="1510"/>
      <c r="F123" s="1510"/>
      <c r="G123" s="1510"/>
      <c r="H123" s="1510"/>
      <c r="I123" s="1510"/>
      <c r="J123" s="1659"/>
    </row>
    <row r="124" spans="1:10" ht="11.1" customHeight="1">
      <c r="A124" s="649" t="s">
        <v>333</v>
      </c>
      <c r="B124" s="8"/>
      <c r="C124" s="1510"/>
      <c r="D124" s="1510"/>
      <c r="E124" s="1510"/>
      <c r="F124" s="1510"/>
      <c r="G124" s="1510"/>
      <c r="H124" s="1510"/>
      <c r="I124" s="1510"/>
      <c r="J124" s="1659"/>
    </row>
    <row r="125" spans="1:10" ht="11.1" customHeight="1">
      <c r="A125" s="650" t="s">
        <v>797</v>
      </c>
      <c r="B125" s="651"/>
      <c r="C125" s="1510"/>
      <c r="D125" s="1510"/>
      <c r="E125" s="1510"/>
      <c r="F125" s="1510"/>
      <c r="G125" s="1510"/>
      <c r="H125" s="1510"/>
      <c r="I125" s="1510"/>
      <c r="J125" s="1659"/>
    </row>
    <row r="126" spans="1:10" ht="11.1" customHeight="1">
      <c r="A126" s="733" t="s">
        <v>798</v>
      </c>
      <c r="B126" s="651"/>
      <c r="C126" s="1677"/>
      <c r="D126" s="1510"/>
      <c r="E126" s="1510"/>
      <c r="F126" s="1510"/>
      <c r="G126" s="1510"/>
      <c r="H126" s="1510"/>
      <c r="I126" s="1510"/>
      <c r="J126" s="1659"/>
    </row>
    <row r="127" spans="1:10" ht="9.75" customHeight="1" thickBot="1">
      <c r="A127" s="652" t="s">
        <v>796</v>
      </c>
      <c r="B127" s="734"/>
      <c r="C127" s="1511"/>
      <c r="D127" s="1511"/>
      <c r="E127" s="1511"/>
      <c r="F127" s="1511"/>
      <c r="G127" s="1511"/>
      <c r="H127" s="1511"/>
      <c r="I127" s="1511"/>
      <c r="J127" s="1660"/>
    </row>
    <row r="128" spans="1:10" ht="30" customHeight="1" thickTop="1">
      <c r="A128" s="18" t="s">
        <v>98</v>
      </c>
      <c r="B128" s="19"/>
      <c r="C128" s="664" t="s">
        <v>661</v>
      </c>
      <c r="D128" s="23" t="s">
        <v>661</v>
      </c>
      <c r="E128" s="23" t="s">
        <v>661</v>
      </c>
      <c r="F128" s="23" t="s">
        <v>661</v>
      </c>
      <c r="G128" s="23" t="s">
        <v>661</v>
      </c>
      <c r="H128" s="23" t="s">
        <v>661</v>
      </c>
      <c r="I128" s="23" t="s">
        <v>661</v>
      </c>
      <c r="J128" s="664" t="s">
        <v>661</v>
      </c>
    </row>
    <row r="129" spans="1:10" ht="17.100000000000001" customHeight="1">
      <c r="A129" s="843" t="s">
        <v>146</v>
      </c>
      <c r="B129" s="21" t="s">
        <v>69</v>
      </c>
      <c r="C129" s="738">
        <v>136.5</v>
      </c>
      <c r="D129" s="738">
        <v>27.8</v>
      </c>
      <c r="E129" s="738">
        <v>108.7</v>
      </c>
      <c r="F129" s="738">
        <v>0.1</v>
      </c>
      <c r="G129" s="738">
        <v>5.6</v>
      </c>
      <c r="H129" s="738">
        <v>3.5</v>
      </c>
      <c r="I129" s="738">
        <v>105</v>
      </c>
      <c r="J129" s="570">
        <v>22.3</v>
      </c>
    </row>
    <row r="130" spans="1:10" ht="17.100000000000001" customHeight="1">
      <c r="A130" s="18"/>
      <c r="B130" s="21" t="s">
        <v>70</v>
      </c>
      <c r="C130" s="738">
        <v>4423.1000000000004</v>
      </c>
      <c r="D130" s="738">
        <v>937.8</v>
      </c>
      <c r="E130" s="738">
        <v>3485.3</v>
      </c>
      <c r="F130" s="584" t="s">
        <v>89</v>
      </c>
      <c r="G130" s="584" t="s">
        <v>89</v>
      </c>
      <c r="H130" s="584" t="s">
        <v>89</v>
      </c>
      <c r="I130" s="584" t="s">
        <v>89</v>
      </c>
      <c r="J130" s="661" t="s">
        <v>89</v>
      </c>
    </row>
    <row r="131" spans="1:10" ht="17.100000000000001" customHeight="1">
      <c r="A131" s="22"/>
      <c r="B131" s="21" t="s">
        <v>72</v>
      </c>
      <c r="C131" s="738">
        <v>1630.1</v>
      </c>
      <c r="D131" s="738">
        <v>362.6</v>
      </c>
      <c r="E131" s="738">
        <v>1267.5</v>
      </c>
      <c r="F131" s="584" t="s">
        <v>89</v>
      </c>
      <c r="G131" s="584" t="s">
        <v>89</v>
      </c>
      <c r="H131" s="584" t="s">
        <v>89</v>
      </c>
      <c r="I131" s="584" t="s">
        <v>89</v>
      </c>
      <c r="J131" s="661" t="s">
        <v>89</v>
      </c>
    </row>
    <row r="132" spans="1:10" ht="17.100000000000001" customHeight="1">
      <c r="A132" s="22"/>
      <c r="B132" s="19"/>
      <c r="C132" s="968"/>
      <c r="D132" s="968"/>
      <c r="E132" s="968"/>
      <c r="F132" s="968"/>
      <c r="G132" s="968"/>
      <c r="H132" s="968"/>
      <c r="I132" s="968"/>
      <c r="J132" s="969"/>
    </row>
    <row r="133" spans="1:10" ht="17.100000000000001" customHeight="1">
      <c r="A133" s="18" t="s">
        <v>111</v>
      </c>
      <c r="B133" s="21" t="s">
        <v>69</v>
      </c>
      <c r="C133" s="738">
        <v>118</v>
      </c>
      <c r="D133" s="738">
        <v>25.6</v>
      </c>
      <c r="E133" s="738">
        <v>92.4</v>
      </c>
      <c r="F133" s="738">
        <v>0.1</v>
      </c>
      <c r="G133" s="738">
        <v>5.6</v>
      </c>
      <c r="H133" s="738">
        <v>1.8</v>
      </c>
      <c r="I133" s="738">
        <v>90.4</v>
      </c>
      <c r="J133" s="570">
        <v>20.100000000000001</v>
      </c>
    </row>
    <row r="134" spans="1:10" ht="17.100000000000001" customHeight="1">
      <c r="A134" s="22"/>
      <c r="B134" s="21" t="s">
        <v>70</v>
      </c>
      <c r="C134" s="738">
        <v>3521.1</v>
      </c>
      <c r="D134" s="738">
        <v>805.2</v>
      </c>
      <c r="E134" s="738">
        <v>2715.9</v>
      </c>
      <c r="F134" s="584" t="s">
        <v>89</v>
      </c>
      <c r="G134" s="584" t="s">
        <v>89</v>
      </c>
      <c r="H134" s="584" t="s">
        <v>89</v>
      </c>
      <c r="I134" s="584" t="s">
        <v>89</v>
      </c>
      <c r="J134" s="661" t="s">
        <v>89</v>
      </c>
    </row>
    <row r="135" spans="1:10" ht="17.100000000000001" customHeight="1">
      <c r="A135" s="22"/>
      <c r="B135" s="21" t="s">
        <v>72</v>
      </c>
      <c r="C135" s="738">
        <v>1335.6</v>
      </c>
      <c r="D135" s="738">
        <v>335</v>
      </c>
      <c r="E135" s="738">
        <v>1000.6</v>
      </c>
      <c r="F135" s="584" t="s">
        <v>89</v>
      </c>
      <c r="G135" s="584" t="s">
        <v>89</v>
      </c>
      <c r="H135" s="584" t="s">
        <v>89</v>
      </c>
      <c r="I135" s="584" t="s">
        <v>89</v>
      </c>
      <c r="J135" s="661" t="s">
        <v>89</v>
      </c>
    </row>
    <row r="136" spans="1:10" ht="17.100000000000001" customHeight="1">
      <c r="A136" s="22"/>
      <c r="B136" s="19"/>
      <c r="C136" s="738"/>
      <c r="D136" s="738"/>
      <c r="E136" s="738"/>
      <c r="F136" s="738"/>
      <c r="G136" s="738"/>
      <c r="H136" s="738"/>
      <c r="I136" s="738"/>
      <c r="J136" s="570"/>
    </row>
    <row r="137" spans="1:10" ht="17.100000000000001" customHeight="1">
      <c r="A137" s="18" t="s">
        <v>112</v>
      </c>
      <c r="B137" s="21" t="s">
        <v>69</v>
      </c>
      <c r="C137" s="738">
        <v>18.5</v>
      </c>
      <c r="D137" s="738">
        <v>2.2000000000000002</v>
      </c>
      <c r="E137" s="738">
        <v>16.3</v>
      </c>
      <c r="F137" s="584" t="s">
        <v>234</v>
      </c>
      <c r="G137" s="584" t="s">
        <v>234</v>
      </c>
      <c r="H137" s="738">
        <v>1.7</v>
      </c>
      <c r="I137" s="738">
        <v>14.6</v>
      </c>
      <c r="J137" s="570">
        <v>2.2000000000000002</v>
      </c>
    </row>
    <row r="138" spans="1:10" ht="17.100000000000001" customHeight="1">
      <c r="A138" s="18"/>
      <c r="B138" s="21" t="s">
        <v>70</v>
      </c>
      <c r="C138" s="738">
        <v>902</v>
      </c>
      <c r="D138" s="738">
        <v>132.6</v>
      </c>
      <c r="E138" s="738">
        <v>769.4</v>
      </c>
      <c r="F138" s="584" t="s">
        <v>89</v>
      </c>
      <c r="G138" s="584" t="s">
        <v>89</v>
      </c>
      <c r="H138" s="584" t="s">
        <v>89</v>
      </c>
      <c r="I138" s="584" t="s">
        <v>89</v>
      </c>
      <c r="J138" s="661" t="s">
        <v>89</v>
      </c>
    </row>
    <row r="139" spans="1:10" ht="17.100000000000001" customHeight="1">
      <c r="A139" s="18"/>
      <c r="B139" s="21" t="s">
        <v>72</v>
      </c>
      <c r="C139" s="738">
        <v>294.5</v>
      </c>
      <c r="D139" s="738">
        <v>27.6</v>
      </c>
      <c r="E139" s="738">
        <v>266.89999999999998</v>
      </c>
      <c r="F139" s="584" t="s">
        <v>89</v>
      </c>
      <c r="G139" s="584" t="s">
        <v>89</v>
      </c>
      <c r="H139" s="584" t="s">
        <v>89</v>
      </c>
      <c r="I139" s="584" t="s">
        <v>89</v>
      </c>
      <c r="J139" s="661" t="s">
        <v>89</v>
      </c>
    </row>
    <row r="140" spans="1:10" ht="23.25" customHeight="1">
      <c r="A140" s="18"/>
      <c r="B140" s="19"/>
      <c r="C140" s="738"/>
      <c r="D140" s="738"/>
      <c r="E140" s="738"/>
      <c r="F140" s="738"/>
      <c r="G140" s="738"/>
      <c r="H140" s="738"/>
      <c r="I140" s="738"/>
      <c r="J140" s="570"/>
    </row>
    <row r="141" spans="1:10" ht="17.100000000000001" customHeight="1">
      <c r="A141" s="18" t="s">
        <v>41</v>
      </c>
      <c r="B141" s="21" t="s">
        <v>69</v>
      </c>
      <c r="C141" s="738">
        <v>159.19999999999999</v>
      </c>
      <c r="D141" s="738">
        <v>39</v>
      </c>
      <c r="E141" s="738">
        <v>120.2</v>
      </c>
      <c r="F141" s="738">
        <v>0.6</v>
      </c>
      <c r="G141" s="738">
        <v>3</v>
      </c>
      <c r="H141" s="738">
        <v>1.5</v>
      </c>
      <c r="I141" s="738">
        <v>121</v>
      </c>
      <c r="J141" s="570">
        <v>33.1</v>
      </c>
    </row>
    <row r="142" spans="1:10" ht="17.100000000000001" customHeight="1">
      <c r="A142" s="18"/>
      <c r="B142" s="21" t="s">
        <v>70</v>
      </c>
      <c r="C142" s="738">
        <v>5367.5</v>
      </c>
      <c r="D142" s="738">
        <v>1470.3</v>
      </c>
      <c r="E142" s="738">
        <v>3897.2</v>
      </c>
      <c r="F142" s="584" t="s">
        <v>89</v>
      </c>
      <c r="G142" s="584" t="s">
        <v>89</v>
      </c>
      <c r="H142" s="584" t="s">
        <v>89</v>
      </c>
      <c r="I142" s="584" t="s">
        <v>89</v>
      </c>
      <c r="J142" s="661" t="s">
        <v>89</v>
      </c>
    </row>
    <row r="143" spans="1:10" ht="17.100000000000001" customHeight="1">
      <c r="A143" s="18"/>
      <c r="B143" s="21" t="s">
        <v>72</v>
      </c>
      <c r="C143" s="738">
        <v>2296</v>
      </c>
      <c r="D143" s="738">
        <v>994.9</v>
      </c>
      <c r="E143" s="738">
        <v>1301.0999999999999</v>
      </c>
      <c r="F143" s="584" t="s">
        <v>89</v>
      </c>
      <c r="G143" s="584" t="s">
        <v>89</v>
      </c>
      <c r="H143" s="584" t="s">
        <v>89</v>
      </c>
      <c r="I143" s="584" t="s">
        <v>89</v>
      </c>
      <c r="J143" s="661" t="s">
        <v>89</v>
      </c>
    </row>
    <row r="144" spans="1:10" ht="17.100000000000001" customHeight="1">
      <c r="A144" s="18"/>
      <c r="B144" s="19"/>
      <c r="C144" s="968"/>
      <c r="D144" s="968"/>
      <c r="E144" s="968"/>
      <c r="F144" s="968"/>
      <c r="G144" s="968"/>
      <c r="H144" s="968"/>
      <c r="I144" s="968"/>
      <c r="J144" s="969"/>
    </row>
    <row r="145" spans="1:10" ht="17.100000000000001" customHeight="1">
      <c r="A145" s="18" t="s">
        <v>303</v>
      </c>
      <c r="B145" s="21" t="s">
        <v>69</v>
      </c>
      <c r="C145" s="738">
        <v>45.5</v>
      </c>
      <c r="D145" s="738">
        <v>14.4</v>
      </c>
      <c r="E145" s="738">
        <v>31.1</v>
      </c>
      <c r="F145" s="738">
        <v>0.1</v>
      </c>
      <c r="G145" s="738">
        <v>1.4</v>
      </c>
      <c r="H145" s="738">
        <v>0.2</v>
      </c>
      <c r="I145" s="738">
        <v>31.2</v>
      </c>
      <c r="J145" s="570">
        <v>12.6</v>
      </c>
    </row>
    <row r="146" spans="1:10" ht="17.100000000000001" customHeight="1">
      <c r="A146" s="18"/>
      <c r="B146" s="21" t="s">
        <v>70</v>
      </c>
      <c r="C146" s="738">
        <v>645.1</v>
      </c>
      <c r="D146" s="738">
        <v>135.1</v>
      </c>
      <c r="E146" s="738">
        <v>510</v>
      </c>
      <c r="F146" s="584" t="s">
        <v>89</v>
      </c>
      <c r="G146" s="584" t="s">
        <v>89</v>
      </c>
      <c r="H146" s="584" t="s">
        <v>89</v>
      </c>
      <c r="I146" s="584" t="s">
        <v>89</v>
      </c>
      <c r="J146" s="661" t="s">
        <v>89</v>
      </c>
    </row>
    <row r="147" spans="1:10" ht="17.100000000000001" customHeight="1">
      <c r="A147" s="18"/>
      <c r="B147" s="21" t="s">
        <v>72</v>
      </c>
      <c r="C147" s="738">
        <v>262.60000000000002</v>
      </c>
      <c r="D147" s="738">
        <v>79.8</v>
      </c>
      <c r="E147" s="738">
        <v>182.8</v>
      </c>
      <c r="F147" s="584" t="s">
        <v>89</v>
      </c>
      <c r="G147" s="584" t="s">
        <v>89</v>
      </c>
      <c r="H147" s="584" t="s">
        <v>89</v>
      </c>
      <c r="I147" s="584" t="s">
        <v>89</v>
      </c>
      <c r="J147" s="661" t="s">
        <v>89</v>
      </c>
    </row>
    <row r="148" spans="1:10" ht="17.100000000000001" customHeight="1">
      <c r="A148" s="18"/>
      <c r="B148" s="19"/>
      <c r="C148" s="738"/>
      <c r="D148" s="738"/>
      <c r="E148" s="738"/>
      <c r="F148" s="738"/>
      <c r="G148" s="738"/>
      <c r="H148" s="738"/>
      <c r="I148" s="738"/>
      <c r="J148" s="570"/>
    </row>
    <row r="149" spans="1:10" ht="17.100000000000001" customHeight="1">
      <c r="A149" s="18" t="s">
        <v>113</v>
      </c>
      <c r="B149" s="21" t="s">
        <v>69</v>
      </c>
      <c r="C149" s="738">
        <v>69.7</v>
      </c>
      <c r="D149" s="738">
        <v>18</v>
      </c>
      <c r="E149" s="738">
        <v>51.7</v>
      </c>
      <c r="F149" s="738">
        <v>0.5</v>
      </c>
      <c r="G149" s="738">
        <v>1</v>
      </c>
      <c r="H149" s="738">
        <v>1.2</v>
      </c>
      <c r="I149" s="738">
        <v>52.7</v>
      </c>
      <c r="J149" s="570">
        <v>14.3</v>
      </c>
    </row>
    <row r="150" spans="1:10" ht="17.100000000000001" customHeight="1">
      <c r="A150" s="18"/>
      <c r="B150" s="21" t="s">
        <v>70</v>
      </c>
      <c r="C150" s="738">
        <v>3129.2</v>
      </c>
      <c r="D150" s="738">
        <v>913.2</v>
      </c>
      <c r="E150" s="738">
        <v>2216</v>
      </c>
      <c r="F150" s="584" t="s">
        <v>89</v>
      </c>
      <c r="G150" s="584" t="s">
        <v>89</v>
      </c>
      <c r="H150" s="584" t="s">
        <v>89</v>
      </c>
      <c r="I150" s="584" t="s">
        <v>89</v>
      </c>
      <c r="J150" s="661" t="s">
        <v>89</v>
      </c>
    </row>
    <row r="151" spans="1:10" ht="17.100000000000001" customHeight="1">
      <c r="A151" s="18"/>
      <c r="B151" s="21" t="s">
        <v>72</v>
      </c>
      <c r="C151" s="738">
        <v>1503.9</v>
      </c>
      <c r="D151" s="738">
        <v>791.4</v>
      </c>
      <c r="E151" s="738">
        <v>712.5</v>
      </c>
      <c r="F151" s="584" t="s">
        <v>89</v>
      </c>
      <c r="G151" s="584" t="s">
        <v>89</v>
      </c>
      <c r="H151" s="584" t="s">
        <v>89</v>
      </c>
      <c r="I151" s="584" t="s">
        <v>89</v>
      </c>
      <c r="J151" s="661" t="s">
        <v>89</v>
      </c>
    </row>
    <row r="152" spans="1:10" ht="17.100000000000001" customHeight="1">
      <c r="A152" s="18"/>
      <c r="B152" s="19"/>
      <c r="C152" s="738"/>
      <c r="D152" s="738"/>
      <c r="E152" s="738"/>
      <c r="F152" s="738"/>
      <c r="G152" s="738"/>
      <c r="H152" s="738"/>
      <c r="I152" s="738"/>
      <c r="J152" s="570"/>
    </row>
    <row r="153" spans="1:10" ht="17.100000000000001" customHeight="1">
      <c r="A153" s="18" t="s">
        <v>304</v>
      </c>
      <c r="B153" s="21" t="s">
        <v>69</v>
      </c>
      <c r="C153" s="738">
        <v>44</v>
      </c>
      <c r="D153" s="738">
        <v>6.6</v>
      </c>
      <c r="E153" s="738">
        <v>37.4</v>
      </c>
      <c r="F153" s="584" t="s">
        <v>234</v>
      </c>
      <c r="G153" s="738">
        <v>0.6</v>
      </c>
      <c r="H153" s="738">
        <v>0.1</v>
      </c>
      <c r="I153" s="738">
        <v>37.1</v>
      </c>
      <c r="J153" s="570">
        <v>6.2</v>
      </c>
    </row>
    <row r="154" spans="1:10" ht="17.100000000000001" customHeight="1">
      <c r="A154" s="22"/>
      <c r="B154" s="21" t="s">
        <v>70</v>
      </c>
      <c r="C154" s="738">
        <v>1593.2</v>
      </c>
      <c r="D154" s="738">
        <v>422</v>
      </c>
      <c r="E154" s="738">
        <v>1171.2</v>
      </c>
      <c r="F154" s="584" t="s">
        <v>89</v>
      </c>
      <c r="G154" s="584" t="s">
        <v>89</v>
      </c>
      <c r="H154" s="584" t="s">
        <v>89</v>
      </c>
      <c r="I154" s="584" t="s">
        <v>89</v>
      </c>
      <c r="J154" s="661" t="s">
        <v>89</v>
      </c>
    </row>
    <row r="155" spans="1:10" ht="17.100000000000001" customHeight="1">
      <c r="A155" s="22"/>
      <c r="B155" s="21" t="s">
        <v>72</v>
      </c>
      <c r="C155" s="738">
        <v>529.5</v>
      </c>
      <c r="D155" s="738">
        <v>123.7</v>
      </c>
      <c r="E155" s="738">
        <v>405.8</v>
      </c>
      <c r="F155" s="584" t="s">
        <v>89</v>
      </c>
      <c r="G155" s="584" t="s">
        <v>89</v>
      </c>
      <c r="H155" s="584" t="s">
        <v>89</v>
      </c>
      <c r="I155" s="584" t="s">
        <v>89</v>
      </c>
      <c r="J155" s="661" t="s">
        <v>89</v>
      </c>
    </row>
    <row r="156" spans="1:10">
      <c r="C156" s="36"/>
      <c r="D156" s="36"/>
      <c r="E156" s="36"/>
      <c r="F156" s="36"/>
      <c r="G156" s="36"/>
      <c r="H156" s="36"/>
      <c r="I156" s="36"/>
      <c r="J156" s="50"/>
    </row>
  </sheetData>
  <mergeCells count="54">
    <mergeCell ref="C115:C120"/>
    <mergeCell ref="I121:I127"/>
    <mergeCell ref="J121:J127"/>
    <mergeCell ref="C121:C127"/>
    <mergeCell ref="D121:D127"/>
    <mergeCell ref="E121:E127"/>
    <mergeCell ref="F121:F127"/>
    <mergeCell ref="G121:G127"/>
    <mergeCell ref="H121:H127"/>
    <mergeCell ref="F115:J115"/>
    <mergeCell ref="D116:D120"/>
    <mergeCell ref="E116:E120"/>
    <mergeCell ref="F116:F120"/>
    <mergeCell ref="G116:G120"/>
    <mergeCell ref="H116:H120"/>
    <mergeCell ref="J116:J120"/>
    <mergeCell ref="D115:E115"/>
    <mergeCell ref="J66:J72"/>
    <mergeCell ref="E66:E72"/>
    <mergeCell ref="J12:J18"/>
    <mergeCell ref="H66:H72"/>
    <mergeCell ref="I66:I72"/>
    <mergeCell ref="H12:H18"/>
    <mergeCell ref="D12:D18"/>
    <mergeCell ref="I116:I120"/>
    <mergeCell ref="I12:I18"/>
    <mergeCell ref="C6:C11"/>
    <mergeCell ref="D6:E6"/>
    <mergeCell ref="F6:J6"/>
    <mergeCell ref="D7:D11"/>
    <mergeCell ref="E7:E11"/>
    <mergeCell ref="F7:F11"/>
    <mergeCell ref="G7:G11"/>
    <mergeCell ref="H7:H11"/>
    <mergeCell ref="J7:J11"/>
    <mergeCell ref="I7:I11"/>
    <mergeCell ref="C12:C18"/>
    <mergeCell ref="E12:E18"/>
    <mergeCell ref="F12:F18"/>
    <mergeCell ref="G12:G18"/>
    <mergeCell ref="C66:C72"/>
    <mergeCell ref="C60:C65"/>
    <mergeCell ref="D60:E60"/>
    <mergeCell ref="F60:J60"/>
    <mergeCell ref="D61:D65"/>
    <mergeCell ref="E61:E65"/>
    <mergeCell ref="F61:F65"/>
    <mergeCell ref="G61:G65"/>
    <mergeCell ref="H61:H65"/>
    <mergeCell ref="D66:D72"/>
    <mergeCell ref="I61:I65"/>
    <mergeCell ref="J61:J65"/>
    <mergeCell ref="F66:F72"/>
    <mergeCell ref="G66:G72"/>
  </mergeCells>
  <hyperlinks>
    <hyperlink ref="K1" location="'Spis tablic'!A1" display="Powrót do spisu tablic"/>
    <hyperlink ref="K2" location="'Spis tablic'!A1" display="Back to the list of tables"/>
  </hyperlinks>
  <pageMargins left="0.59055118110236227" right="0.59055118110236227" top="0.98425196850393704" bottom="0.98425196850393704" header="0.31496062992125984" footer="0.31496062992125984"/>
  <pageSetup paperSize="9" orientation="portrait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139"/>
  <sheetViews>
    <sheetView workbookViewId="0">
      <selection activeCell="R2" sqref="R2"/>
    </sheetView>
  </sheetViews>
  <sheetFormatPr defaultRowHeight="12.75"/>
  <cols>
    <col min="1" max="1" width="20.85546875" style="5" customWidth="1"/>
    <col min="2" max="2" width="2" style="5" customWidth="1"/>
    <col min="3" max="3" width="11.42578125" style="5" customWidth="1"/>
    <col min="4" max="5" width="11.140625" style="5" customWidth="1"/>
    <col min="6" max="6" width="11.28515625" style="5" customWidth="1"/>
    <col min="7" max="7" width="11.42578125" style="5" bestFit="1" customWidth="1"/>
    <col min="8" max="8" width="11" style="6" customWidth="1"/>
    <col min="9" max="9" width="10.85546875" style="6" customWidth="1"/>
    <col min="10" max="10" width="9" style="5" customWidth="1"/>
    <col min="11" max="11" width="8.5703125" style="5" customWidth="1"/>
    <col min="12" max="12" width="10" style="5" customWidth="1"/>
    <col min="13" max="13" width="8.140625" style="5" customWidth="1"/>
    <col min="14" max="14" width="10.28515625" style="5" customWidth="1"/>
    <col min="15" max="15" width="7.85546875" style="5" customWidth="1"/>
    <col min="16" max="16" width="1.42578125" style="5" customWidth="1"/>
    <col min="17" max="17" width="25.28515625" style="5" customWidth="1"/>
    <col min="18" max="16384" width="9.140625" style="5"/>
  </cols>
  <sheetData>
    <row r="1" spans="1:18" ht="12.95" customHeight="1">
      <c r="A1" s="1491" t="s">
        <v>1402</v>
      </c>
      <c r="B1" s="1491"/>
      <c r="C1" s="1491"/>
      <c r="D1" s="1491"/>
      <c r="E1" s="1491"/>
      <c r="F1" s="1491"/>
      <c r="G1" s="1491"/>
      <c r="H1" s="1491"/>
      <c r="I1" s="1491"/>
      <c r="J1" s="1491"/>
      <c r="K1" s="1491"/>
      <c r="L1" s="1491"/>
      <c r="M1" s="1491"/>
      <c r="N1" s="1491"/>
      <c r="O1" s="1491"/>
      <c r="P1" s="6"/>
      <c r="R1" s="1218" t="s">
        <v>1250</v>
      </c>
    </row>
    <row r="2" spans="1:18" ht="12.95" customHeight="1">
      <c r="A2" s="27" t="s">
        <v>1018</v>
      </c>
      <c r="B2" s="26"/>
      <c r="C2" s="26"/>
      <c r="D2" s="26"/>
      <c r="E2" s="26"/>
      <c r="F2" s="26"/>
      <c r="G2" s="26"/>
      <c r="H2" s="1157"/>
      <c r="I2" s="1157"/>
      <c r="J2" s="26"/>
      <c r="K2" s="26"/>
      <c r="L2" s="26"/>
      <c r="M2" s="26"/>
      <c r="N2" s="26"/>
      <c r="O2" s="26"/>
      <c r="P2" s="6"/>
      <c r="R2" s="1218" t="s">
        <v>1266</v>
      </c>
    </row>
    <row r="3" spans="1:18" ht="6.75" customHeight="1">
      <c r="A3" s="6"/>
      <c r="B3" s="739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R3" s="1218"/>
    </row>
    <row r="4" spans="1:18" ht="12.75" customHeight="1">
      <c r="A4" s="1766" t="s">
        <v>114</v>
      </c>
      <c r="B4" s="1769"/>
      <c r="C4" s="28"/>
      <c r="D4" s="1763" t="s">
        <v>305</v>
      </c>
      <c r="E4" s="1764"/>
      <c r="F4" s="1764"/>
      <c r="G4" s="1764"/>
      <c r="H4" s="1764"/>
      <c r="I4" s="1764"/>
      <c r="J4" s="1764"/>
      <c r="K4" s="1764"/>
      <c r="L4" s="1764"/>
      <c r="M4" s="1764"/>
      <c r="N4" s="1764"/>
      <c r="O4" s="1764"/>
      <c r="P4" s="1765" t="s">
        <v>114</v>
      </c>
      <c r="Q4" s="1766"/>
    </row>
    <row r="5" spans="1:18" ht="12.75" customHeight="1">
      <c r="A5" s="29" t="s">
        <v>20</v>
      </c>
      <c r="B5" s="10"/>
      <c r="C5" s="19"/>
      <c r="D5" s="740"/>
      <c r="E5" s="740"/>
      <c r="F5" s="740"/>
      <c r="G5" s="740"/>
      <c r="H5" s="741"/>
      <c r="I5" s="742"/>
      <c r="J5" s="740"/>
      <c r="K5" s="740"/>
      <c r="L5" s="740"/>
      <c r="M5" s="740"/>
      <c r="N5" s="740"/>
      <c r="O5" s="742"/>
      <c r="P5" s="1767" t="s">
        <v>20</v>
      </c>
      <c r="Q5" s="1768"/>
    </row>
    <row r="6" spans="1:18" ht="12.75" customHeight="1">
      <c r="A6" s="55" t="s">
        <v>22</v>
      </c>
      <c r="B6" s="613"/>
      <c r="C6" s="19"/>
      <c r="D6" s="728" t="s">
        <v>657</v>
      </c>
      <c r="E6" s="743" t="s">
        <v>662</v>
      </c>
      <c r="F6" s="728" t="s">
        <v>663</v>
      </c>
      <c r="G6" s="743" t="s">
        <v>81</v>
      </c>
      <c r="H6" s="1662" t="s">
        <v>82</v>
      </c>
      <c r="I6" s="1158" t="s">
        <v>83</v>
      </c>
      <c r="J6" s="728" t="s">
        <v>657</v>
      </c>
      <c r="K6" s="743" t="s">
        <v>662</v>
      </c>
      <c r="L6" s="728" t="s">
        <v>663</v>
      </c>
      <c r="M6" s="743" t="s">
        <v>664</v>
      </c>
      <c r="N6" s="1498" t="s">
        <v>82</v>
      </c>
      <c r="O6" s="743" t="s">
        <v>83</v>
      </c>
      <c r="P6" s="744" t="s">
        <v>22</v>
      </c>
      <c r="Q6" s="30"/>
    </row>
    <row r="7" spans="1:18" ht="12.75" customHeight="1">
      <c r="A7" s="31" t="s">
        <v>306</v>
      </c>
      <c r="B7" s="613"/>
      <c r="C7" s="743" t="s">
        <v>140</v>
      </c>
      <c r="D7" s="729" t="s">
        <v>665</v>
      </c>
      <c r="E7" s="729" t="s">
        <v>666</v>
      </c>
      <c r="F7" s="728" t="s">
        <v>667</v>
      </c>
      <c r="G7" s="582"/>
      <c r="H7" s="1662"/>
      <c r="I7" s="19"/>
      <c r="J7" s="729" t="s">
        <v>665</v>
      </c>
      <c r="K7" s="729" t="s">
        <v>666</v>
      </c>
      <c r="L7" s="728" t="s">
        <v>667</v>
      </c>
      <c r="M7" s="729" t="s">
        <v>45</v>
      </c>
      <c r="N7" s="1498"/>
      <c r="O7" s="19"/>
      <c r="P7" s="745" t="s">
        <v>642</v>
      </c>
      <c r="Q7" s="30"/>
    </row>
    <row r="8" spans="1:18">
      <c r="A8" s="55" t="s">
        <v>84</v>
      </c>
      <c r="B8" s="613"/>
      <c r="C8" s="746"/>
      <c r="D8" s="729" t="s">
        <v>668</v>
      </c>
      <c r="E8" s="582"/>
      <c r="F8" s="592" t="s">
        <v>669</v>
      </c>
      <c r="G8" s="582"/>
      <c r="H8" s="1662"/>
      <c r="I8" s="19"/>
      <c r="J8" s="729" t="s">
        <v>668</v>
      </c>
      <c r="K8" s="582"/>
      <c r="L8" s="592" t="s">
        <v>669</v>
      </c>
      <c r="M8" s="582"/>
      <c r="N8" s="1498"/>
      <c r="O8" s="19"/>
      <c r="P8" s="744" t="s">
        <v>84</v>
      </c>
      <c r="Q8" s="30"/>
    </row>
    <row r="9" spans="1:18" ht="12.75" customHeight="1">
      <c r="A9" s="32" t="s">
        <v>307</v>
      </c>
      <c r="B9" s="10"/>
      <c r="C9" s="1751" t="s">
        <v>59</v>
      </c>
      <c r="D9" s="1753" t="s">
        <v>85</v>
      </c>
      <c r="E9" s="1755" t="s">
        <v>670</v>
      </c>
      <c r="F9" s="1755" t="s">
        <v>671</v>
      </c>
      <c r="G9" s="1755" t="s">
        <v>86</v>
      </c>
      <c r="H9" s="1761" t="s">
        <v>672</v>
      </c>
      <c r="I9" s="1757" t="s">
        <v>673</v>
      </c>
      <c r="J9" s="1759" t="s">
        <v>85</v>
      </c>
      <c r="K9" s="747" t="s">
        <v>674</v>
      </c>
      <c r="L9" s="747" t="s">
        <v>675</v>
      </c>
      <c r="M9" s="1755" t="s">
        <v>86</v>
      </c>
      <c r="N9" s="1753" t="s">
        <v>672</v>
      </c>
      <c r="O9" s="1755" t="s">
        <v>673</v>
      </c>
      <c r="P9" s="748" t="s">
        <v>643</v>
      </c>
      <c r="Q9" s="30"/>
    </row>
    <row r="10" spans="1:18" ht="12.75" customHeight="1">
      <c r="A10" s="55" t="s">
        <v>88</v>
      </c>
      <c r="B10" s="10"/>
      <c r="C10" s="1751"/>
      <c r="D10" s="1753"/>
      <c r="E10" s="1755"/>
      <c r="F10" s="1755"/>
      <c r="G10" s="1755"/>
      <c r="H10" s="1761"/>
      <c r="I10" s="1757"/>
      <c r="J10" s="1759"/>
      <c r="K10" s="749" t="s">
        <v>676</v>
      </c>
      <c r="L10" s="749" t="s">
        <v>677</v>
      </c>
      <c r="M10" s="1755"/>
      <c r="N10" s="1753"/>
      <c r="O10" s="1755"/>
      <c r="P10" s="744" t="s">
        <v>88</v>
      </c>
      <c r="Q10" s="33"/>
    </row>
    <row r="11" spans="1:18">
      <c r="A11" s="34" t="s">
        <v>18</v>
      </c>
      <c r="B11" s="10"/>
      <c r="C11" s="1752"/>
      <c r="D11" s="1754"/>
      <c r="E11" s="1756"/>
      <c r="F11" s="1756"/>
      <c r="G11" s="1756"/>
      <c r="H11" s="1762"/>
      <c r="I11" s="1758"/>
      <c r="J11" s="1760"/>
      <c r="K11" s="750"/>
      <c r="L11" s="750"/>
      <c r="M11" s="1756"/>
      <c r="N11" s="1754"/>
      <c r="O11" s="1756"/>
      <c r="P11" s="751" t="s">
        <v>678</v>
      </c>
      <c r="Q11" s="33"/>
    </row>
    <row r="12" spans="1:18" ht="13.5" customHeight="1" thickBot="1">
      <c r="A12" s="52" t="s">
        <v>308</v>
      </c>
      <c r="B12" s="614"/>
      <c r="C12" s="1747" t="s">
        <v>679</v>
      </c>
      <c r="D12" s="1748"/>
      <c r="E12" s="1748"/>
      <c r="F12" s="1748"/>
      <c r="G12" s="1748"/>
      <c r="H12" s="1748"/>
      <c r="I12" s="1749"/>
      <c r="J12" s="1750" t="s">
        <v>680</v>
      </c>
      <c r="K12" s="1750"/>
      <c r="L12" s="1750"/>
      <c r="M12" s="1750"/>
      <c r="N12" s="1750"/>
      <c r="O12" s="1750"/>
      <c r="P12" s="752" t="s">
        <v>644</v>
      </c>
      <c r="Q12" s="216"/>
    </row>
    <row r="13" spans="1:18" ht="11.1" customHeight="1" thickTop="1">
      <c r="A13" s="35"/>
      <c r="B13" s="657"/>
      <c r="C13" s="768"/>
      <c r="D13" s="768"/>
      <c r="E13" s="768"/>
      <c r="F13" s="768"/>
      <c r="G13" s="768"/>
      <c r="H13" s="769"/>
      <c r="I13" s="1159"/>
      <c r="J13" s="958"/>
      <c r="K13" s="958"/>
      <c r="L13" s="958"/>
      <c r="M13" s="958"/>
      <c r="N13" s="958"/>
      <c r="O13" s="958"/>
      <c r="P13" s="753"/>
      <c r="Q13" s="754"/>
    </row>
    <row r="14" spans="1:18" s="20" customFormat="1" ht="11.1" customHeight="1">
      <c r="A14" s="24" t="s">
        <v>25</v>
      </c>
      <c r="B14" s="755" t="s">
        <v>69</v>
      </c>
      <c r="C14" s="606">
        <v>3994300</v>
      </c>
      <c r="D14" s="606">
        <v>1606759</v>
      </c>
      <c r="E14" s="606">
        <v>1094108</v>
      </c>
      <c r="F14" s="606">
        <v>530284</v>
      </c>
      <c r="G14" s="606">
        <v>434055</v>
      </c>
      <c r="H14" s="615">
        <v>79060</v>
      </c>
      <c r="I14" s="610">
        <v>250034</v>
      </c>
      <c r="J14" s="735">
        <v>40.200000000000003</v>
      </c>
      <c r="K14" s="735">
        <v>27.4</v>
      </c>
      <c r="L14" s="735">
        <v>13.3</v>
      </c>
      <c r="M14" s="735">
        <v>10.9</v>
      </c>
      <c r="N14" s="735">
        <v>2</v>
      </c>
      <c r="O14" s="735">
        <v>6.3</v>
      </c>
      <c r="P14" s="756" t="s">
        <v>69</v>
      </c>
      <c r="Q14" s="757" t="s">
        <v>23</v>
      </c>
    </row>
    <row r="15" spans="1:18" s="20" customFormat="1" ht="11.1" customHeight="1">
      <c r="A15" s="737" t="s">
        <v>61</v>
      </c>
      <c r="B15" s="758" t="s">
        <v>70</v>
      </c>
      <c r="C15" s="606">
        <v>817175474</v>
      </c>
      <c r="D15" s="606">
        <v>339607758</v>
      </c>
      <c r="E15" s="606">
        <v>204300649</v>
      </c>
      <c r="F15" s="606">
        <v>97282690</v>
      </c>
      <c r="G15" s="606">
        <v>101133894</v>
      </c>
      <c r="H15" s="615">
        <v>19350607</v>
      </c>
      <c r="I15" s="610">
        <v>55499876</v>
      </c>
      <c r="J15" s="735">
        <v>41.6</v>
      </c>
      <c r="K15" s="735">
        <v>25</v>
      </c>
      <c r="L15" s="735">
        <v>11.9</v>
      </c>
      <c r="M15" s="735">
        <v>12.4</v>
      </c>
      <c r="N15" s="735">
        <v>2.4</v>
      </c>
      <c r="O15" s="735">
        <v>6.8</v>
      </c>
      <c r="P15" s="759" t="s">
        <v>70</v>
      </c>
      <c r="Q15" s="760" t="s">
        <v>61</v>
      </c>
    </row>
    <row r="16" spans="1:18" s="20" customFormat="1" ht="11.1" customHeight="1">
      <c r="A16" s="22"/>
      <c r="B16" s="755" t="s">
        <v>72</v>
      </c>
      <c r="C16" s="735">
        <v>204.6</v>
      </c>
      <c r="D16" s="735">
        <v>211.4</v>
      </c>
      <c r="E16" s="735">
        <v>186.7</v>
      </c>
      <c r="F16" s="735">
        <v>183.5</v>
      </c>
      <c r="G16" s="735">
        <v>233</v>
      </c>
      <c r="H16" s="736">
        <v>244.8</v>
      </c>
      <c r="I16" s="789">
        <v>222</v>
      </c>
      <c r="J16" s="658" t="s">
        <v>89</v>
      </c>
      <c r="K16" s="658" t="s">
        <v>89</v>
      </c>
      <c r="L16" s="658" t="s">
        <v>89</v>
      </c>
      <c r="M16" s="658" t="s">
        <v>89</v>
      </c>
      <c r="N16" s="658" t="s">
        <v>89</v>
      </c>
      <c r="O16" s="658" t="s">
        <v>89</v>
      </c>
      <c r="P16" s="756" t="s">
        <v>72</v>
      </c>
      <c r="Q16" s="11"/>
    </row>
    <row r="17" spans="1:17" s="20" customFormat="1" ht="9.9499999999999993" customHeight="1">
      <c r="A17" s="22"/>
      <c r="B17" s="758"/>
      <c r="C17" s="959"/>
      <c r="D17" s="959"/>
      <c r="E17" s="959"/>
      <c r="F17" s="959"/>
      <c r="G17" s="959"/>
      <c r="H17" s="963"/>
      <c r="I17" s="1160"/>
      <c r="J17" s="959"/>
      <c r="K17" s="959"/>
      <c r="L17" s="959"/>
      <c r="M17" s="959"/>
      <c r="N17" s="959"/>
      <c r="O17" s="959"/>
      <c r="P17" s="759"/>
      <c r="Q17" s="11"/>
    </row>
    <row r="18" spans="1:17" s="20" customFormat="1" ht="11.1" customHeight="1">
      <c r="A18" s="25" t="s">
        <v>24</v>
      </c>
      <c r="B18" s="758" t="s">
        <v>69</v>
      </c>
      <c r="C18" s="606">
        <v>3620598</v>
      </c>
      <c r="D18" s="606">
        <v>1497256</v>
      </c>
      <c r="E18" s="606">
        <v>1024735</v>
      </c>
      <c r="F18" s="606">
        <v>465569</v>
      </c>
      <c r="G18" s="606">
        <v>341452</v>
      </c>
      <c r="H18" s="615">
        <v>77613</v>
      </c>
      <c r="I18" s="610">
        <v>213973</v>
      </c>
      <c r="J18" s="735">
        <v>41.4</v>
      </c>
      <c r="K18" s="735">
        <v>28.3</v>
      </c>
      <c r="L18" s="735">
        <v>12.9</v>
      </c>
      <c r="M18" s="735">
        <v>9.4</v>
      </c>
      <c r="N18" s="735">
        <v>2.1</v>
      </c>
      <c r="O18" s="735">
        <v>5.9</v>
      </c>
      <c r="P18" s="759" t="s">
        <v>69</v>
      </c>
      <c r="Q18" s="757" t="s">
        <v>29</v>
      </c>
    </row>
    <row r="19" spans="1:17" s="20" customFormat="1" ht="11.1" customHeight="1">
      <c r="A19" s="607" t="s">
        <v>26</v>
      </c>
      <c r="B19" s="758" t="s">
        <v>70</v>
      </c>
      <c r="C19" s="606">
        <v>749244261</v>
      </c>
      <c r="D19" s="606">
        <v>319632888</v>
      </c>
      <c r="E19" s="606">
        <v>190423178</v>
      </c>
      <c r="F19" s="606">
        <v>85001820</v>
      </c>
      <c r="G19" s="606">
        <v>86385619</v>
      </c>
      <c r="H19" s="615">
        <v>19038446</v>
      </c>
      <c r="I19" s="610">
        <v>48762310</v>
      </c>
      <c r="J19" s="735">
        <v>42.7</v>
      </c>
      <c r="K19" s="735">
        <v>25.4</v>
      </c>
      <c r="L19" s="735">
        <v>11.3</v>
      </c>
      <c r="M19" s="735">
        <v>11.5</v>
      </c>
      <c r="N19" s="735">
        <v>2.5</v>
      </c>
      <c r="O19" s="735">
        <v>6.5</v>
      </c>
      <c r="P19" s="759" t="s">
        <v>70</v>
      </c>
      <c r="Q19" s="760" t="s">
        <v>26</v>
      </c>
    </row>
    <row r="20" spans="1:17" s="20" customFormat="1" ht="11.1" customHeight="1">
      <c r="A20" s="22"/>
      <c r="B20" s="755" t="s">
        <v>72</v>
      </c>
      <c r="C20" s="735">
        <v>206.9</v>
      </c>
      <c r="D20" s="735">
        <v>213.5</v>
      </c>
      <c r="E20" s="735">
        <v>185.8</v>
      </c>
      <c r="F20" s="735">
        <v>182.6</v>
      </c>
      <c r="G20" s="735">
        <v>253</v>
      </c>
      <c r="H20" s="736">
        <v>245.3</v>
      </c>
      <c r="I20" s="789">
        <v>227.9</v>
      </c>
      <c r="J20" s="658" t="s">
        <v>89</v>
      </c>
      <c r="K20" s="658" t="s">
        <v>89</v>
      </c>
      <c r="L20" s="658" t="s">
        <v>89</v>
      </c>
      <c r="M20" s="658" t="s">
        <v>89</v>
      </c>
      <c r="N20" s="658" t="s">
        <v>89</v>
      </c>
      <c r="O20" s="658" t="s">
        <v>89</v>
      </c>
      <c r="P20" s="761" t="s">
        <v>72</v>
      </c>
      <c r="Q20" s="11"/>
    </row>
    <row r="21" spans="1:17" s="20" customFormat="1" ht="9.9499999999999993" customHeight="1">
      <c r="A21" s="22"/>
      <c r="B21" s="758"/>
      <c r="C21" s="959"/>
      <c r="D21" s="959"/>
      <c r="E21" s="959"/>
      <c r="F21" s="959"/>
      <c r="G21" s="959"/>
      <c r="H21" s="963"/>
      <c r="I21" s="1160"/>
      <c r="J21" s="959"/>
      <c r="K21" s="959"/>
      <c r="L21" s="959"/>
      <c r="M21" s="959"/>
      <c r="N21" s="959"/>
      <c r="O21" s="959"/>
      <c r="P21" s="759"/>
      <c r="Q21" s="11"/>
    </row>
    <row r="22" spans="1:17" s="20" customFormat="1" ht="11.1" customHeight="1">
      <c r="A22" s="25" t="s">
        <v>27</v>
      </c>
      <c r="B22" s="758" t="s">
        <v>69</v>
      </c>
      <c r="C22" s="606">
        <v>373702</v>
      </c>
      <c r="D22" s="606">
        <v>109503</v>
      </c>
      <c r="E22" s="606">
        <v>69373</v>
      </c>
      <c r="F22" s="606">
        <v>64715</v>
      </c>
      <c r="G22" s="606">
        <v>92603</v>
      </c>
      <c r="H22" s="615">
        <v>1447</v>
      </c>
      <c r="I22" s="610">
        <v>36061</v>
      </c>
      <c r="J22" s="735">
        <v>29.3</v>
      </c>
      <c r="K22" s="735">
        <v>18.600000000000001</v>
      </c>
      <c r="L22" s="735">
        <v>17.3</v>
      </c>
      <c r="M22" s="735">
        <v>24.8</v>
      </c>
      <c r="N22" s="735">
        <v>0.4</v>
      </c>
      <c r="O22" s="735">
        <v>9.6</v>
      </c>
      <c r="P22" s="759" t="s">
        <v>69</v>
      </c>
      <c r="Q22" s="757" t="s">
        <v>30</v>
      </c>
    </row>
    <row r="23" spans="1:17" s="20" customFormat="1" ht="11.1" customHeight="1">
      <c r="A23" s="608" t="s">
        <v>28</v>
      </c>
      <c r="B23" s="758" t="s">
        <v>70</v>
      </c>
      <c r="C23" s="606">
        <v>67931213</v>
      </c>
      <c r="D23" s="606">
        <v>19974870</v>
      </c>
      <c r="E23" s="606">
        <v>13877471</v>
      </c>
      <c r="F23" s="606">
        <v>12280870</v>
      </c>
      <c r="G23" s="606">
        <v>14748275</v>
      </c>
      <c r="H23" s="615">
        <v>312161</v>
      </c>
      <c r="I23" s="610">
        <v>6737566</v>
      </c>
      <c r="J23" s="735">
        <v>29.4</v>
      </c>
      <c r="K23" s="735">
        <v>20.399999999999999</v>
      </c>
      <c r="L23" s="735">
        <v>18.100000000000001</v>
      </c>
      <c r="M23" s="735">
        <v>21.7</v>
      </c>
      <c r="N23" s="735">
        <v>0.5</v>
      </c>
      <c r="O23" s="735">
        <v>9.9</v>
      </c>
      <c r="P23" s="762" t="s">
        <v>70</v>
      </c>
      <c r="Q23" s="763" t="s">
        <v>28</v>
      </c>
    </row>
    <row r="24" spans="1:17" s="20" customFormat="1" ht="11.1" customHeight="1">
      <c r="A24" s="25"/>
      <c r="B24" s="755" t="s">
        <v>72</v>
      </c>
      <c r="C24" s="735">
        <v>181.8</v>
      </c>
      <c r="D24" s="735">
        <v>182.4</v>
      </c>
      <c r="E24" s="735">
        <v>200</v>
      </c>
      <c r="F24" s="735">
        <v>189.8</v>
      </c>
      <c r="G24" s="735">
        <v>159.30000000000001</v>
      </c>
      <c r="H24" s="736">
        <v>215.7</v>
      </c>
      <c r="I24" s="789">
        <v>186.8</v>
      </c>
      <c r="J24" s="658" t="s">
        <v>89</v>
      </c>
      <c r="K24" s="658" t="s">
        <v>89</v>
      </c>
      <c r="L24" s="658" t="s">
        <v>89</v>
      </c>
      <c r="M24" s="658" t="s">
        <v>89</v>
      </c>
      <c r="N24" s="658" t="s">
        <v>89</v>
      </c>
      <c r="O24" s="658" t="s">
        <v>89</v>
      </c>
      <c r="P24" s="764" t="s">
        <v>72</v>
      </c>
      <c r="Q24" s="186"/>
    </row>
    <row r="25" spans="1:17" s="20" customFormat="1" ht="16.5" customHeight="1">
      <c r="A25" s="22"/>
      <c r="B25" s="21"/>
      <c r="C25" s="735"/>
      <c r="D25" s="735"/>
      <c r="E25" s="735"/>
      <c r="F25" s="735"/>
      <c r="G25" s="735"/>
      <c r="H25" s="736"/>
      <c r="I25" s="789"/>
      <c r="J25" s="735"/>
      <c r="K25" s="735"/>
      <c r="L25" s="735"/>
      <c r="M25" s="735"/>
      <c r="N25" s="735"/>
      <c r="O25" s="735"/>
      <c r="P25" s="37"/>
      <c r="Q25" s="11"/>
    </row>
    <row r="26" spans="1:17" s="20" customFormat="1" ht="11.1" customHeight="1">
      <c r="A26" s="9" t="s">
        <v>681</v>
      </c>
      <c r="B26" s="10" t="s">
        <v>69</v>
      </c>
      <c r="C26" s="170">
        <v>696719</v>
      </c>
      <c r="D26" s="170">
        <v>301374</v>
      </c>
      <c r="E26" s="170">
        <v>208469</v>
      </c>
      <c r="F26" s="170">
        <v>89693</v>
      </c>
      <c r="G26" s="170">
        <v>64907</v>
      </c>
      <c r="H26" s="583">
        <v>14835</v>
      </c>
      <c r="I26" s="611">
        <v>17441</v>
      </c>
      <c r="J26" s="738">
        <v>43.3</v>
      </c>
      <c r="K26" s="738">
        <v>29.9</v>
      </c>
      <c r="L26" s="738">
        <v>12.9</v>
      </c>
      <c r="M26" s="738">
        <v>9.3000000000000007</v>
      </c>
      <c r="N26" s="738">
        <v>2.1</v>
      </c>
      <c r="O26" s="738">
        <v>2.5</v>
      </c>
      <c r="P26" s="37" t="s">
        <v>69</v>
      </c>
      <c r="Q26" s="38" t="s">
        <v>31</v>
      </c>
    </row>
    <row r="27" spans="1:17" s="20" customFormat="1" ht="11.1" customHeight="1">
      <c r="A27" s="9"/>
      <c r="B27" s="10" t="s">
        <v>70</v>
      </c>
      <c r="C27" s="170">
        <v>143821028</v>
      </c>
      <c r="D27" s="170">
        <v>65689024</v>
      </c>
      <c r="E27" s="170">
        <v>38751489</v>
      </c>
      <c r="F27" s="170">
        <v>17255745</v>
      </c>
      <c r="G27" s="170">
        <v>14761110</v>
      </c>
      <c r="H27" s="583">
        <v>3408415</v>
      </c>
      <c r="I27" s="611">
        <v>3955245</v>
      </c>
      <c r="J27" s="738">
        <v>45.7</v>
      </c>
      <c r="K27" s="738">
        <v>26.9</v>
      </c>
      <c r="L27" s="738">
        <v>12</v>
      </c>
      <c r="M27" s="738">
        <v>10.3</v>
      </c>
      <c r="N27" s="738">
        <v>2.4</v>
      </c>
      <c r="O27" s="738">
        <v>2.8</v>
      </c>
      <c r="P27" s="37" t="s">
        <v>70</v>
      </c>
      <c r="Q27" s="9"/>
    </row>
    <row r="28" spans="1:17" s="20" customFormat="1" ht="11.1" customHeight="1">
      <c r="A28" s="11"/>
      <c r="B28" s="10" t="s">
        <v>72</v>
      </c>
      <c r="C28" s="738">
        <v>206.4</v>
      </c>
      <c r="D28" s="738">
        <v>218</v>
      </c>
      <c r="E28" s="738">
        <v>185.9</v>
      </c>
      <c r="F28" s="738">
        <v>192.4</v>
      </c>
      <c r="G28" s="738">
        <v>227.4</v>
      </c>
      <c r="H28" s="570">
        <v>229.8</v>
      </c>
      <c r="I28" s="1161">
        <v>226.8</v>
      </c>
      <c r="J28" s="584" t="s">
        <v>89</v>
      </c>
      <c r="K28" s="584" t="s">
        <v>89</v>
      </c>
      <c r="L28" s="584" t="s">
        <v>89</v>
      </c>
      <c r="M28" s="584" t="s">
        <v>89</v>
      </c>
      <c r="N28" s="584" t="s">
        <v>89</v>
      </c>
      <c r="O28" s="584" t="s">
        <v>89</v>
      </c>
      <c r="P28" s="37" t="s">
        <v>72</v>
      </c>
      <c r="Q28" s="11"/>
    </row>
    <row r="29" spans="1:17" s="20" customFormat="1" ht="12.75" customHeight="1">
      <c r="A29" s="11"/>
      <c r="B29" s="12"/>
      <c r="C29" s="960"/>
      <c r="D29" s="960"/>
      <c r="E29" s="960"/>
      <c r="F29" s="960"/>
      <c r="G29" s="960"/>
      <c r="H29" s="967"/>
      <c r="I29" s="1162"/>
      <c r="J29" s="960"/>
      <c r="K29" s="960"/>
      <c r="L29" s="960"/>
      <c r="M29" s="960"/>
      <c r="N29" s="960"/>
      <c r="O29" s="960"/>
      <c r="P29" s="39"/>
      <c r="Q29" s="11"/>
    </row>
    <row r="30" spans="1:17" s="20" customFormat="1" ht="11.1" customHeight="1">
      <c r="A30" s="9" t="s">
        <v>100</v>
      </c>
      <c r="B30" s="10" t="s">
        <v>69</v>
      </c>
      <c r="C30" s="170">
        <v>285059</v>
      </c>
      <c r="D30" s="170">
        <v>125720</v>
      </c>
      <c r="E30" s="170">
        <v>79087</v>
      </c>
      <c r="F30" s="170">
        <v>34580</v>
      </c>
      <c r="G30" s="170">
        <v>34706</v>
      </c>
      <c r="H30" s="583">
        <v>6119</v>
      </c>
      <c r="I30" s="611">
        <v>4847</v>
      </c>
      <c r="J30" s="738">
        <v>44.1</v>
      </c>
      <c r="K30" s="738">
        <v>27.7</v>
      </c>
      <c r="L30" s="738">
        <v>12.1</v>
      </c>
      <c r="M30" s="738">
        <v>12.2</v>
      </c>
      <c r="N30" s="738">
        <v>2.1</v>
      </c>
      <c r="O30" s="738">
        <v>1.7</v>
      </c>
      <c r="P30" s="37" t="s">
        <v>69</v>
      </c>
      <c r="Q30" s="38" t="s">
        <v>682</v>
      </c>
    </row>
    <row r="31" spans="1:17" s="20" customFormat="1" ht="11.1" customHeight="1">
      <c r="A31" s="11"/>
      <c r="B31" s="10" t="s">
        <v>70</v>
      </c>
      <c r="C31" s="170">
        <v>56843615</v>
      </c>
      <c r="D31" s="170">
        <v>26197456</v>
      </c>
      <c r="E31" s="170">
        <v>13577375</v>
      </c>
      <c r="F31" s="170">
        <v>6428242</v>
      </c>
      <c r="G31" s="170">
        <v>8329806</v>
      </c>
      <c r="H31" s="583">
        <v>1232838</v>
      </c>
      <c r="I31" s="611">
        <v>1077898</v>
      </c>
      <c r="J31" s="738">
        <v>46.1</v>
      </c>
      <c r="K31" s="738">
        <v>23.9</v>
      </c>
      <c r="L31" s="738">
        <v>11.3</v>
      </c>
      <c r="M31" s="738">
        <v>14.7</v>
      </c>
      <c r="N31" s="738">
        <v>2.2000000000000002</v>
      </c>
      <c r="O31" s="738">
        <v>1.9</v>
      </c>
      <c r="P31" s="37" t="s">
        <v>70</v>
      </c>
      <c r="Q31" s="11"/>
    </row>
    <row r="32" spans="1:17" s="20" customFormat="1" ht="11.1" customHeight="1">
      <c r="A32" s="11"/>
      <c r="B32" s="10" t="s">
        <v>72</v>
      </c>
      <c r="C32" s="738">
        <v>199.4</v>
      </c>
      <c r="D32" s="738">
        <v>208.4</v>
      </c>
      <c r="E32" s="738">
        <v>171.7</v>
      </c>
      <c r="F32" s="738">
        <v>185.9</v>
      </c>
      <c r="G32" s="738">
        <v>240</v>
      </c>
      <c r="H32" s="570">
        <v>201.5</v>
      </c>
      <c r="I32" s="1161">
        <v>222.4</v>
      </c>
      <c r="J32" s="584" t="s">
        <v>89</v>
      </c>
      <c r="K32" s="584" t="s">
        <v>89</v>
      </c>
      <c r="L32" s="584" t="s">
        <v>89</v>
      </c>
      <c r="M32" s="584" t="s">
        <v>89</v>
      </c>
      <c r="N32" s="584" t="s">
        <v>89</v>
      </c>
      <c r="O32" s="584" t="s">
        <v>89</v>
      </c>
      <c r="P32" s="37" t="s">
        <v>72</v>
      </c>
      <c r="Q32" s="11"/>
    </row>
    <row r="33" spans="1:17" s="20" customFormat="1" ht="9.9499999999999993" customHeight="1">
      <c r="A33" s="11"/>
      <c r="B33" s="12"/>
      <c r="C33" s="735"/>
      <c r="D33" s="735"/>
      <c r="E33" s="735"/>
      <c r="F33" s="735"/>
      <c r="G33" s="735"/>
      <c r="H33" s="736"/>
      <c r="I33" s="789"/>
      <c r="J33" s="735"/>
      <c r="K33" s="735"/>
      <c r="L33" s="735"/>
      <c r="M33" s="735"/>
      <c r="N33" s="735"/>
      <c r="O33" s="735"/>
      <c r="P33" s="39"/>
      <c r="Q33" s="11"/>
    </row>
    <row r="34" spans="1:17" s="20" customFormat="1" ht="11.1" customHeight="1">
      <c r="A34" s="9" t="s">
        <v>101</v>
      </c>
      <c r="B34" s="10" t="s">
        <v>69</v>
      </c>
      <c r="C34" s="170">
        <v>411660</v>
      </c>
      <c r="D34" s="170">
        <v>175654</v>
      </c>
      <c r="E34" s="170">
        <v>129382</v>
      </c>
      <c r="F34" s="170">
        <v>55113</v>
      </c>
      <c r="G34" s="170">
        <v>30201</v>
      </c>
      <c r="H34" s="583">
        <v>8716</v>
      </c>
      <c r="I34" s="611">
        <v>12594</v>
      </c>
      <c r="J34" s="738">
        <v>42.7</v>
      </c>
      <c r="K34" s="738">
        <v>31.4</v>
      </c>
      <c r="L34" s="738">
        <v>13.4</v>
      </c>
      <c r="M34" s="738">
        <v>7.3</v>
      </c>
      <c r="N34" s="738">
        <v>2.1</v>
      </c>
      <c r="O34" s="738">
        <v>3.1</v>
      </c>
      <c r="P34" s="37" t="s">
        <v>69</v>
      </c>
      <c r="Q34" s="38" t="s">
        <v>32</v>
      </c>
    </row>
    <row r="35" spans="1:17" s="20" customFormat="1" ht="11.1" customHeight="1">
      <c r="A35" s="9"/>
      <c r="B35" s="10" t="s">
        <v>70</v>
      </c>
      <c r="C35" s="170">
        <v>86977413</v>
      </c>
      <c r="D35" s="170">
        <v>39491568</v>
      </c>
      <c r="E35" s="170">
        <v>25174114</v>
      </c>
      <c r="F35" s="170">
        <v>10827503</v>
      </c>
      <c r="G35" s="170">
        <v>6431304</v>
      </c>
      <c r="H35" s="583">
        <v>2175577</v>
      </c>
      <c r="I35" s="611">
        <v>2877347</v>
      </c>
      <c r="J35" s="738">
        <v>45.4</v>
      </c>
      <c r="K35" s="738">
        <v>28.9</v>
      </c>
      <c r="L35" s="738">
        <v>12.4</v>
      </c>
      <c r="M35" s="738">
        <v>7.4</v>
      </c>
      <c r="N35" s="738">
        <v>2.5</v>
      </c>
      <c r="O35" s="738">
        <v>3.3</v>
      </c>
      <c r="P35" s="37" t="s">
        <v>70</v>
      </c>
      <c r="Q35" s="9"/>
    </row>
    <row r="36" spans="1:17" s="20" customFormat="1" ht="11.1" customHeight="1">
      <c r="A36" s="11"/>
      <c r="B36" s="10" t="s">
        <v>72</v>
      </c>
      <c r="C36" s="738">
        <v>211.3</v>
      </c>
      <c r="D36" s="738">
        <v>224.8</v>
      </c>
      <c r="E36" s="738">
        <v>194.6</v>
      </c>
      <c r="F36" s="738">
        <v>196.5</v>
      </c>
      <c r="G36" s="738">
        <v>213</v>
      </c>
      <c r="H36" s="570">
        <v>249.6</v>
      </c>
      <c r="I36" s="1161">
        <v>228.5</v>
      </c>
      <c r="J36" s="584" t="s">
        <v>89</v>
      </c>
      <c r="K36" s="584" t="s">
        <v>89</v>
      </c>
      <c r="L36" s="584" t="s">
        <v>89</v>
      </c>
      <c r="M36" s="584" t="s">
        <v>89</v>
      </c>
      <c r="N36" s="584" t="s">
        <v>89</v>
      </c>
      <c r="O36" s="584" t="s">
        <v>89</v>
      </c>
      <c r="P36" s="37" t="s">
        <v>72</v>
      </c>
      <c r="Q36" s="11"/>
    </row>
    <row r="37" spans="1:17" s="20" customFormat="1" ht="16.5" customHeight="1">
      <c r="A37" s="11"/>
      <c r="B37" s="12"/>
      <c r="C37" s="735"/>
      <c r="D37" s="735"/>
      <c r="E37" s="735"/>
      <c r="F37" s="735"/>
      <c r="G37" s="735"/>
      <c r="H37" s="736"/>
      <c r="I37" s="789"/>
      <c r="J37" s="735"/>
      <c r="K37" s="735"/>
      <c r="L37" s="735"/>
      <c r="M37" s="735"/>
      <c r="N37" s="735"/>
      <c r="O37" s="735"/>
      <c r="P37" s="39"/>
      <c r="Q37" s="11"/>
    </row>
    <row r="38" spans="1:17" s="20" customFormat="1" ht="11.1" customHeight="1">
      <c r="A38" s="9" t="s">
        <v>37</v>
      </c>
      <c r="B38" s="10" t="s">
        <v>69</v>
      </c>
      <c r="C38" s="170">
        <v>882375</v>
      </c>
      <c r="D38" s="170">
        <v>370848</v>
      </c>
      <c r="E38" s="170">
        <v>226663</v>
      </c>
      <c r="F38" s="170">
        <v>68789</v>
      </c>
      <c r="G38" s="170">
        <v>70753</v>
      </c>
      <c r="H38" s="583">
        <v>11845</v>
      </c>
      <c r="I38" s="611">
        <v>133477</v>
      </c>
      <c r="J38" s="738">
        <v>42</v>
      </c>
      <c r="K38" s="738">
        <v>25.7</v>
      </c>
      <c r="L38" s="738">
        <v>7.8</v>
      </c>
      <c r="M38" s="738">
        <v>8</v>
      </c>
      <c r="N38" s="738">
        <v>1.3</v>
      </c>
      <c r="O38" s="738">
        <v>15.1</v>
      </c>
      <c r="P38" s="37" t="s">
        <v>69</v>
      </c>
      <c r="Q38" s="38" t="s">
        <v>33</v>
      </c>
    </row>
    <row r="39" spans="1:17" s="20" customFormat="1" ht="11.1" customHeight="1">
      <c r="A39" s="9"/>
      <c r="B39" s="10" t="s">
        <v>70</v>
      </c>
      <c r="C39" s="170">
        <v>193762935</v>
      </c>
      <c r="D39" s="170">
        <v>82802428</v>
      </c>
      <c r="E39" s="170">
        <v>45867543</v>
      </c>
      <c r="F39" s="170">
        <v>13670126</v>
      </c>
      <c r="G39" s="170">
        <v>17236877</v>
      </c>
      <c r="H39" s="583">
        <v>2811529</v>
      </c>
      <c r="I39" s="611">
        <v>31374432</v>
      </c>
      <c r="J39" s="738">
        <v>42.7</v>
      </c>
      <c r="K39" s="738">
        <v>23.7</v>
      </c>
      <c r="L39" s="738">
        <v>7.1</v>
      </c>
      <c r="M39" s="738">
        <v>8.9</v>
      </c>
      <c r="N39" s="738">
        <v>1.5</v>
      </c>
      <c r="O39" s="738">
        <v>16.2</v>
      </c>
      <c r="P39" s="37" t="s">
        <v>70</v>
      </c>
      <c r="Q39" s="9"/>
    </row>
    <row r="40" spans="1:17" s="20" customFormat="1" ht="11.1" customHeight="1">
      <c r="A40" s="11"/>
      <c r="B40" s="10" t="s">
        <v>72</v>
      </c>
      <c r="C40" s="738">
        <v>219.6</v>
      </c>
      <c r="D40" s="738">
        <v>223.3</v>
      </c>
      <c r="E40" s="738">
        <v>202.4</v>
      </c>
      <c r="F40" s="738">
        <v>198.7</v>
      </c>
      <c r="G40" s="738">
        <v>243.6</v>
      </c>
      <c r="H40" s="570">
        <v>237.4</v>
      </c>
      <c r="I40" s="1161">
        <v>235.1</v>
      </c>
      <c r="J40" s="584" t="s">
        <v>89</v>
      </c>
      <c r="K40" s="584" t="s">
        <v>89</v>
      </c>
      <c r="L40" s="584" t="s">
        <v>89</v>
      </c>
      <c r="M40" s="584" t="s">
        <v>89</v>
      </c>
      <c r="N40" s="584" t="s">
        <v>89</v>
      </c>
      <c r="O40" s="584" t="s">
        <v>89</v>
      </c>
      <c r="P40" s="37" t="s">
        <v>72</v>
      </c>
      <c r="Q40" s="11"/>
    </row>
    <row r="41" spans="1:17" s="20" customFormat="1" ht="12.75" customHeight="1">
      <c r="A41" s="11"/>
      <c r="B41" s="12"/>
      <c r="C41" s="960"/>
      <c r="D41" s="960"/>
      <c r="E41" s="960"/>
      <c r="F41" s="960"/>
      <c r="G41" s="960"/>
      <c r="H41" s="967"/>
      <c r="I41" s="1162"/>
      <c r="J41" s="960"/>
      <c r="K41" s="960"/>
      <c r="L41" s="960"/>
      <c r="M41" s="960"/>
      <c r="N41" s="960"/>
      <c r="O41" s="960"/>
      <c r="P41" s="39"/>
      <c r="Q41" s="11"/>
    </row>
    <row r="42" spans="1:17" s="20" customFormat="1" ht="11.1" customHeight="1">
      <c r="A42" s="9" t="s">
        <v>102</v>
      </c>
      <c r="B42" s="10" t="s">
        <v>69</v>
      </c>
      <c r="C42" s="170">
        <v>201511</v>
      </c>
      <c r="D42" s="170">
        <v>40980</v>
      </c>
      <c r="E42" s="170">
        <v>44564</v>
      </c>
      <c r="F42" s="170">
        <v>20105</v>
      </c>
      <c r="G42" s="170">
        <v>8022</v>
      </c>
      <c r="H42" s="583">
        <v>5013</v>
      </c>
      <c r="I42" s="611">
        <v>82827</v>
      </c>
      <c r="J42" s="738">
        <v>20.3</v>
      </c>
      <c r="K42" s="738">
        <v>22.1</v>
      </c>
      <c r="L42" s="738">
        <v>10</v>
      </c>
      <c r="M42" s="738">
        <v>4</v>
      </c>
      <c r="N42" s="738">
        <v>2.5</v>
      </c>
      <c r="O42" s="738">
        <v>41.1</v>
      </c>
      <c r="P42" s="37" t="s">
        <v>69</v>
      </c>
      <c r="Q42" s="38" t="s">
        <v>34</v>
      </c>
    </row>
    <row r="43" spans="1:17" s="20" customFormat="1" ht="11.1" customHeight="1">
      <c r="A43" s="11"/>
      <c r="B43" s="10" t="s">
        <v>70</v>
      </c>
      <c r="C43" s="170">
        <v>44673471</v>
      </c>
      <c r="D43" s="170">
        <v>9171658</v>
      </c>
      <c r="E43" s="170">
        <v>8759413</v>
      </c>
      <c r="F43" s="170">
        <v>3918481</v>
      </c>
      <c r="G43" s="170">
        <v>1962794</v>
      </c>
      <c r="H43" s="583">
        <v>1098177</v>
      </c>
      <c r="I43" s="611">
        <v>19762948</v>
      </c>
      <c r="J43" s="738">
        <v>20.5</v>
      </c>
      <c r="K43" s="738">
        <v>19.600000000000001</v>
      </c>
      <c r="L43" s="738">
        <v>8.8000000000000007</v>
      </c>
      <c r="M43" s="738">
        <v>4.4000000000000004</v>
      </c>
      <c r="N43" s="738">
        <v>2.5</v>
      </c>
      <c r="O43" s="738">
        <v>44.2</v>
      </c>
      <c r="P43" s="37" t="s">
        <v>70</v>
      </c>
      <c r="Q43" s="11"/>
    </row>
    <row r="44" spans="1:17" s="20" customFormat="1" ht="11.1" customHeight="1">
      <c r="A44" s="11"/>
      <c r="B44" s="10" t="s">
        <v>72</v>
      </c>
      <c r="C44" s="738">
        <v>221.7</v>
      </c>
      <c r="D44" s="738">
        <v>223.8</v>
      </c>
      <c r="E44" s="738">
        <v>196.6</v>
      </c>
      <c r="F44" s="738">
        <v>194.9</v>
      </c>
      <c r="G44" s="738">
        <v>244.7</v>
      </c>
      <c r="H44" s="570">
        <v>219.1</v>
      </c>
      <c r="I44" s="1161">
        <v>238.6</v>
      </c>
      <c r="J44" s="584" t="s">
        <v>89</v>
      </c>
      <c r="K44" s="584" t="s">
        <v>89</v>
      </c>
      <c r="L44" s="584" t="s">
        <v>89</v>
      </c>
      <c r="M44" s="584" t="s">
        <v>89</v>
      </c>
      <c r="N44" s="584" t="s">
        <v>89</v>
      </c>
      <c r="O44" s="584" t="s">
        <v>89</v>
      </c>
      <c r="P44" s="37" t="s">
        <v>72</v>
      </c>
      <c r="Q44" s="11"/>
    </row>
    <row r="45" spans="1:17" s="20" customFormat="1" ht="9.9499999999999993" customHeight="1">
      <c r="A45" s="11"/>
      <c r="B45" s="12"/>
      <c r="C45" s="735"/>
      <c r="D45" s="735"/>
      <c r="E45" s="735"/>
      <c r="F45" s="735"/>
      <c r="G45" s="735"/>
      <c r="H45" s="736"/>
      <c r="I45" s="789"/>
      <c r="J45" s="735"/>
      <c r="K45" s="735"/>
      <c r="L45" s="735"/>
      <c r="M45" s="735"/>
      <c r="N45" s="735"/>
      <c r="O45" s="735"/>
      <c r="P45" s="39"/>
      <c r="Q45" s="11"/>
    </row>
    <row r="46" spans="1:17" s="20" customFormat="1" ht="11.1" customHeight="1">
      <c r="A46" s="9" t="s">
        <v>103</v>
      </c>
      <c r="B46" s="10" t="s">
        <v>69</v>
      </c>
      <c r="C46" s="170">
        <v>680864</v>
      </c>
      <c r="D46" s="170">
        <v>329868</v>
      </c>
      <c r="E46" s="170">
        <v>182099</v>
      </c>
      <c r="F46" s="170">
        <v>48684</v>
      </c>
      <c r="G46" s="170">
        <v>62731</v>
      </c>
      <c r="H46" s="583">
        <v>6832</v>
      </c>
      <c r="I46" s="611">
        <v>50650</v>
      </c>
      <c r="J46" s="738">
        <v>48.4</v>
      </c>
      <c r="K46" s="738">
        <v>26.7</v>
      </c>
      <c r="L46" s="738">
        <v>7.2</v>
      </c>
      <c r="M46" s="738">
        <v>9.1999999999999993</v>
      </c>
      <c r="N46" s="738">
        <v>1</v>
      </c>
      <c r="O46" s="738">
        <v>7.4</v>
      </c>
      <c r="P46" s="37" t="s">
        <v>69</v>
      </c>
      <c r="Q46" s="38" t="s">
        <v>35</v>
      </c>
    </row>
    <row r="47" spans="1:17" s="20" customFormat="1" ht="11.1" customHeight="1">
      <c r="A47" s="9"/>
      <c r="B47" s="10" t="s">
        <v>70</v>
      </c>
      <c r="C47" s="170">
        <v>149089464</v>
      </c>
      <c r="D47" s="170">
        <v>73630770</v>
      </c>
      <c r="E47" s="170">
        <v>37108130</v>
      </c>
      <c r="F47" s="170">
        <v>9751645</v>
      </c>
      <c r="G47" s="170">
        <v>15274083</v>
      </c>
      <c r="H47" s="583">
        <v>1713352</v>
      </c>
      <c r="I47" s="611">
        <v>11611484</v>
      </c>
      <c r="J47" s="738">
        <v>49.4</v>
      </c>
      <c r="K47" s="738">
        <v>24.9</v>
      </c>
      <c r="L47" s="738">
        <v>6.5</v>
      </c>
      <c r="M47" s="738">
        <v>10.199999999999999</v>
      </c>
      <c r="N47" s="738">
        <v>1.1000000000000001</v>
      </c>
      <c r="O47" s="738">
        <v>7.8</v>
      </c>
      <c r="P47" s="37" t="s">
        <v>70</v>
      </c>
      <c r="Q47" s="9"/>
    </row>
    <row r="48" spans="1:17" s="20" customFormat="1" ht="11.1" customHeight="1">
      <c r="A48" s="9"/>
      <c r="B48" s="10" t="s">
        <v>72</v>
      </c>
      <c r="C48" s="738">
        <v>219</v>
      </c>
      <c r="D48" s="738">
        <v>223.2</v>
      </c>
      <c r="E48" s="738">
        <v>203.8</v>
      </c>
      <c r="F48" s="738">
        <v>200.3</v>
      </c>
      <c r="G48" s="738">
        <v>243.5</v>
      </c>
      <c r="H48" s="570">
        <v>250.8</v>
      </c>
      <c r="I48" s="1161">
        <v>229.2</v>
      </c>
      <c r="J48" s="584" t="s">
        <v>89</v>
      </c>
      <c r="K48" s="584" t="s">
        <v>89</v>
      </c>
      <c r="L48" s="584" t="s">
        <v>89</v>
      </c>
      <c r="M48" s="584" t="s">
        <v>89</v>
      </c>
      <c r="N48" s="584" t="s">
        <v>89</v>
      </c>
      <c r="O48" s="584" t="s">
        <v>89</v>
      </c>
      <c r="P48" s="37" t="s">
        <v>72</v>
      </c>
      <c r="Q48" s="9"/>
    </row>
    <row r="49" spans="1:17" s="20" customFormat="1" ht="16.5" customHeight="1">
      <c r="A49" s="9"/>
      <c r="B49" s="10"/>
      <c r="C49" s="735"/>
      <c r="D49" s="735"/>
      <c r="E49" s="735"/>
      <c r="F49" s="735"/>
      <c r="G49" s="735"/>
      <c r="H49" s="736"/>
      <c r="I49" s="789"/>
      <c r="J49" s="735"/>
      <c r="K49" s="735"/>
      <c r="L49" s="735"/>
      <c r="M49" s="735"/>
      <c r="N49" s="735"/>
      <c r="O49" s="735"/>
      <c r="P49" s="37"/>
      <c r="Q49" s="9"/>
    </row>
    <row r="50" spans="1:17" s="20" customFormat="1" ht="11.1" customHeight="1">
      <c r="A50" s="9" t="s">
        <v>38</v>
      </c>
      <c r="B50" s="10" t="s">
        <v>69</v>
      </c>
      <c r="C50" s="170">
        <v>544907</v>
      </c>
      <c r="D50" s="170">
        <v>166496</v>
      </c>
      <c r="E50" s="170">
        <v>227373</v>
      </c>
      <c r="F50" s="170">
        <v>87262</v>
      </c>
      <c r="G50" s="170">
        <v>33953</v>
      </c>
      <c r="H50" s="583">
        <v>9285</v>
      </c>
      <c r="I50" s="611">
        <v>20538</v>
      </c>
      <c r="J50" s="738">
        <v>30.6</v>
      </c>
      <c r="K50" s="738">
        <v>41.7</v>
      </c>
      <c r="L50" s="738">
        <v>16</v>
      </c>
      <c r="M50" s="738">
        <v>6.2</v>
      </c>
      <c r="N50" s="738">
        <v>1.7</v>
      </c>
      <c r="O50" s="738">
        <v>3.8</v>
      </c>
      <c r="P50" s="37" t="s">
        <v>69</v>
      </c>
      <c r="Q50" s="38" t="s">
        <v>157</v>
      </c>
    </row>
    <row r="51" spans="1:17" s="20" customFormat="1" ht="11.1" customHeight="1">
      <c r="A51" s="9"/>
      <c r="B51" s="10" t="s">
        <v>70</v>
      </c>
      <c r="C51" s="170">
        <v>100012229</v>
      </c>
      <c r="D51" s="170">
        <v>33882886</v>
      </c>
      <c r="E51" s="170">
        <v>39097512</v>
      </c>
      <c r="F51" s="170">
        <v>14833809</v>
      </c>
      <c r="G51" s="170">
        <v>5881053</v>
      </c>
      <c r="H51" s="583">
        <v>2366189</v>
      </c>
      <c r="I51" s="611">
        <v>3950780</v>
      </c>
      <c r="J51" s="738">
        <v>33.9</v>
      </c>
      <c r="K51" s="738">
        <v>39.1</v>
      </c>
      <c r="L51" s="738">
        <v>14.8</v>
      </c>
      <c r="M51" s="738">
        <v>5.9</v>
      </c>
      <c r="N51" s="738">
        <v>2.4</v>
      </c>
      <c r="O51" s="738">
        <v>4</v>
      </c>
      <c r="P51" s="37" t="s">
        <v>70</v>
      </c>
      <c r="Q51" s="9"/>
    </row>
    <row r="52" spans="1:17" s="20" customFormat="1" ht="11.1" customHeight="1">
      <c r="A52" s="11"/>
      <c r="B52" s="10" t="s">
        <v>72</v>
      </c>
      <c r="C52" s="738">
        <v>183.5</v>
      </c>
      <c r="D52" s="738">
        <v>203.5</v>
      </c>
      <c r="E52" s="738">
        <v>172</v>
      </c>
      <c r="F52" s="738">
        <v>170</v>
      </c>
      <c r="G52" s="738">
        <v>173.2</v>
      </c>
      <c r="H52" s="570">
        <v>254.8</v>
      </c>
      <c r="I52" s="1161">
        <v>192.4</v>
      </c>
      <c r="J52" s="584" t="s">
        <v>89</v>
      </c>
      <c r="K52" s="584" t="s">
        <v>89</v>
      </c>
      <c r="L52" s="584" t="s">
        <v>89</v>
      </c>
      <c r="M52" s="584" t="s">
        <v>89</v>
      </c>
      <c r="N52" s="584" t="s">
        <v>89</v>
      </c>
      <c r="O52" s="584" t="s">
        <v>89</v>
      </c>
      <c r="P52" s="37" t="s">
        <v>72</v>
      </c>
      <c r="Q52" s="11"/>
    </row>
    <row r="53" spans="1:17" s="20" customFormat="1" ht="12.75" customHeight="1">
      <c r="A53" s="11"/>
      <c r="B53" s="12"/>
      <c r="C53" s="960"/>
      <c r="D53" s="960"/>
      <c r="E53" s="960"/>
      <c r="F53" s="960"/>
      <c r="G53" s="960"/>
      <c r="H53" s="967"/>
      <c r="I53" s="1162"/>
      <c r="J53" s="960"/>
      <c r="K53" s="960"/>
      <c r="L53" s="960"/>
      <c r="M53" s="960"/>
      <c r="N53" s="960"/>
      <c r="O53" s="960"/>
      <c r="P53" s="39"/>
      <c r="Q53" s="11"/>
    </row>
    <row r="54" spans="1:17" s="20" customFormat="1" ht="11.1" customHeight="1">
      <c r="A54" s="9" t="s">
        <v>115</v>
      </c>
      <c r="B54" s="10" t="s">
        <v>69</v>
      </c>
      <c r="C54" s="170">
        <v>180407</v>
      </c>
      <c r="D54" s="170">
        <v>49791</v>
      </c>
      <c r="E54" s="170">
        <v>71499</v>
      </c>
      <c r="F54" s="170">
        <v>33173</v>
      </c>
      <c r="G54" s="170">
        <v>17153</v>
      </c>
      <c r="H54" s="583">
        <v>2279</v>
      </c>
      <c r="I54" s="611">
        <v>6512</v>
      </c>
      <c r="J54" s="738">
        <v>27.6</v>
      </c>
      <c r="K54" s="738">
        <v>39.6</v>
      </c>
      <c r="L54" s="738">
        <v>18.399999999999999</v>
      </c>
      <c r="M54" s="738">
        <v>9.5</v>
      </c>
      <c r="N54" s="738">
        <v>1.3</v>
      </c>
      <c r="O54" s="738">
        <v>3.6</v>
      </c>
      <c r="P54" s="37" t="s">
        <v>69</v>
      </c>
      <c r="Q54" s="38" t="s">
        <v>683</v>
      </c>
    </row>
    <row r="55" spans="1:17" s="20" customFormat="1" ht="11.1" customHeight="1">
      <c r="A55" s="11"/>
      <c r="B55" s="10" t="s">
        <v>70</v>
      </c>
      <c r="C55" s="170">
        <v>32210370</v>
      </c>
      <c r="D55" s="170">
        <v>10185242</v>
      </c>
      <c r="E55" s="170">
        <v>11976775</v>
      </c>
      <c r="F55" s="170">
        <v>5509416</v>
      </c>
      <c r="G55" s="170">
        <v>2998718</v>
      </c>
      <c r="H55" s="583">
        <v>466096</v>
      </c>
      <c r="I55" s="611">
        <v>1074123</v>
      </c>
      <c r="J55" s="738">
        <v>31.6</v>
      </c>
      <c r="K55" s="738">
        <v>37.200000000000003</v>
      </c>
      <c r="L55" s="738">
        <v>17.100000000000001</v>
      </c>
      <c r="M55" s="738">
        <v>9.3000000000000007</v>
      </c>
      <c r="N55" s="738">
        <v>1.4</v>
      </c>
      <c r="O55" s="738">
        <v>3.3</v>
      </c>
      <c r="P55" s="37" t="s">
        <v>70</v>
      </c>
      <c r="Q55" s="11"/>
    </row>
    <row r="56" spans="1:17" s="20" customFormat="1" ht="11.1" customHeight="1">
      <c r="A56" s="11"/>
      <c r="B56" s="10" t="s">
        <v>72</v>
      </c>
      <c r="C56" s="738">
        <v>178.5</v>
      </c>
      <c r="D56" s="738">
        <v>204.6</v>
      </c>
      <c r="E56" s="738">
        <v>167.5</v>
      </c>
      <c r="F56" s="738">
        <v>166.1</v>
      </c>
      <c r="G56" s="738">
        <v>174.8</v>
      </c>
      <c r="H56" s="570">
        <v>204.5</v>
      </c>
      <c r="I56" s="1161">
        <v>164.9</v>
      </c>
      <c r="J56" s="584" t="s">
        <v>89</v>
      </c>
      <c r="K56" s="584" t="s">
        <v>89</v>
      </c>
      <c r="L56" s="584" t="s">
        <v>89</v>
      </c>
      <c r="M56" s="584" t="s">
        <v>89</v>
      </c>
      <c r="N56" s="584" t="s">
        <v>89</v>
      </c>
      <c r="O56" s="584" t="s">
        <v>89</v>
      </c>
      <c r="P56" s="37" t="s">
        <v>72</v>
      </c>
      <c r="Q56" s="11"/>
    </row>
    <row r="57" spans="1:17" s="20" customFormat="1" ht="9.9499999999999993" customHeight="1">
      <c r="A57" s="11"/>
      <c r="B57" s="10"/>
      <c r="C57" s="735"/>
      <c r="D57" s="735"/>
      <c r="E57" s="735"/>
      <c r="F57" s="735"/>
      <c r="G57" s="735"/>
      <c r="H57" s="736"/>
      <c r="I57" s="789"/>
      <c r="J57" s="735"/>
      <c r="K57" s="735"/>
      <c r="L57" s="735"/>
      <c r="M57" s="735"/>
      <c r="N57" s="735"/>
      <c r="O57" s="735"/>
      <c r="P57" s="37"/>
      <c r="Q57" s="11"/>
    </row>
    <row r="58" spans="1:17" s="20" customFormat="1" ht="11.1" customHeight="1">
      <c r="A58" s="9" t="s">
        <v>105</v>
      </c>
      <c r="B58" s="10" t="s">
        <v>69</v>
      </c>
      <c r="C58" s="170">
        <v>140742</v>
      </c>
      <c r="D58" s="170">
        <v>43689</v>
      </c>
      <c r="E58" s="170">
        <v>60368</v>
      </c>
      <c r="F58" s="170">
        <v>17651</v>
      </c>
      <c r="G58" s="170">
        <v>8637</v>
      </c>
      <c r="H58" s="583">
        <v>1965</v>
      </c>
      <c r="I58" s="611">
        <v>8432</v>
      </c>
      <c r="J58" s="738">
        <v>31</v>
      </c>
      <c r="K58" s="738">
        <v>42.9</v>
      </c>
      <c r="L58" s="738">
        <v>12.5</v>
      </c>
      <c r="M58" s="738">
        <v>6.1</v>
      </c>
      <c r="N58" s="738">
        <v>1.4</v>
      </c>
      <c r="O58" s="738">
        <v>6</v>
      </c>
      <c r="P58" s="37" t="s">
        <v>69</v>
      </c>
      <c r="Q58" s="38" t="s">
        <v>310</v>
      </c>
    </row>
    <row r="59" spans="1:17" s="20" customFormat="1" ht="11.1" customHeight="1">
      <c r="A59" s="11"/>
      <c r="B59" s="10" t="s">
        <v>70</v>
      </c>
      <c r="C59" s="170">
        <v>26473860</v>
      </c>
      <c r="D59" s="170">
        <v>8669721</v>
      </c>
      <c r="E59" s="170">
        <v>11066004</v>
      </c>
      <c r="F59" s="170">
        <v>3010450</v>
      </c>
      <c r="G59" s="170">
        <v>1522286</v>
      </c>
      <c r="H59" s="583">
        <v>369315</v>
      </c>
      <c r="I59" s="611">
        <v>1836084</v>
      </c>
      <c r="J59" s="738">
        <v>32.700000000000003</v>
      </c>
      <c r="K59" s="738">
        <v>41.8</v>
      </c>
      <c r="L59" s="738">
        <v>11.4</v>
      </c>
      <c r="M59" s="738">
        <v>5.8</v>
      </c>
      <c r="N59" s="738">
        <v>1.4</v>
      </c>
      <c r="O59" s="738">
        <v>6.9</v>
      </c>
      <c r="P59" s="37" t="s">
        <v>70</v>
      </c>
      <c r="Q59" s="11"/>
    </row>
    <row r="60" spans="1:17" s="20" customFormat="1" ht="11.1" customHeight="1">
      <c r="A60" s="11"/>
      <c r="B60" s="10" t="s">
        <v>72</v>
      </c>
      <c r="C60" s="738">
        <v>188.1</v>
      </c>
      <c r="D60" s="738">
        <v>198.4</v>
      </c>
      <c r="E60" s="738">
        <v>183.3</v>
      </c>
      <c r="F60" s="738">
        <v>170.6</v>
      </c>
      <c r="G60" s="738">
        <v>176.3</v>
      </c>
      <c r="H60" s="570">
        <v>187.9</v>
      </c>
      <c r="I60" s="1161">
        <v>217.8</v>
      </c>
      <c r="J60" s="584" t="s">
        <v>89</v>
      </c>
      <c r="K60" s="584" t="s">
        <v>89</v>
      </c>
      <c r="L60" s="584" t="s">
        <v>89</v>
      </c>
      <c r="M60" s="584" t="s">
        <v>89</v>
      </c>
      <c r="N60" s="584" t="s">
        <v>89</v>
      </c>
      <c r="O60" s="584" t="s">
        <v>89</v>
      </c>
      <c r="P60" s="37" t="s">
        <v>72</v>
      </c>
      <c r="Q60" s="11"/>
    </row>
    <row r="61" spans="1:17" s="20" customFormat="1" ht="9.9499999999999993" customHeight="1">
      <c r="A61" s="11"/>
      <c r="B61" s="10"/>
      <c r="C61" s="735"/>
      <c r="D61" s="735"/>
      <c r="E61" s="735"/>
      <c r="F61" s="735"/>
      <c r="G61" s="735"/>
      <c r="H61" s="736"/>
      <c r="I61" s="789"/>
      <c r="J61" s="735"/>
      <c r="K61" s="735"/>
      <c r="L61" s="735"/>
      <c r="M61" s="735"/>
      <c r="N61" s="735"/>
      <c r="O61" s="735"/>
      <c r="P61" s="37"/>
      <c r="Q61" s="11"/>
    </row>
    <row r="62" spans="1:17" s="20" customFormat="1" ht="11.1" customHeight="1">
      <c r="A62" s="9" t="s">
        <v>106</v>
      </c>
      <c r="B62" s="10" t="s">
        <v>69</v>
      </c>
      <c r="C62" s="170">
        <v>148492</v>
      </c>
      <c r="D62" s="170">
        <v>48924</v>
      </c>
      <c r="E62" s="170">
        <v>67682</v>
      </c>
      <c r="F62" s="170">
        <v>18944</v>
      </c>
      <c r="G62" s="170">
        <v>5179</v>
      </c>
      <c r="H62" s="583">
        <v>4596</v>
      </c>
      <c r="I62" s="611">
        <v>3167</v>
      </c>
      <c r="J62" s="738">
        <v>32.9</v>
      </c>
      <c r="K62" s="738">
        <v>45.6</v>
      </c>
      <c r="L62" s="738">
        <v>12.8</v>
      </c>
      <c r="M62" s="738">
        <v>3.5</v>
      </c>
      <c r="N62" s="738">
        <v>3.1</v>
      </c>
      <c r="O62" s="738">
        <v>2.1</v>
      </c>
      <c r="P62" s="37" t="s">
        <v>69</v>
      </c>
      <c r="Q62" s="38" t="s">
        <v>684</v>
      </c>
    </row>
    <row r="63" spans="1:17" s="20" customFormat="1" ht="11.1" customHeight="1">
      <c r="A63" s="11"/>
      <c r="B63" s="10" t="s">
        <v>70</v>
      </c>
      <c r="C63" s="170">
        <v>28216217</v>
      </c>
      <c r="D63" s="170">
        <v>10595362</v>
      </c>
      <c r="E63" s="170">
        <v>11378333</v>
      </c>
      <c r="F63" s="170">
        <v>3289352</v>
      </c>
      <c r="G63" s="170">
        <v>851575</v>
      </c>
      <c r="H63" s="583">
        <v>1418330</v>
      </c>
      <c r="I63" s="611">
        <v>683265</v>
      </c>
      <c r="J63" s="738">
        <v>37.6</v>
      </c>
      <c r="K63" s="738">
        <v>40.299999999999997</v>
      </c>
      <c r="L63" s="738">
        <v>11.7</v>
      </c>
      <c r="M63" s="738">
        <v>3</v>
      </c>
      <c r="N63" s="738">
        <v>5</v>
      </c>
      <c r="O63" s="738">
        <v>2.4</v>
      </c>
      <c r="P63" s="37" t="s">
        <v>70</v>
      </c>
      <c r="Q63" s="11"/>
    </row>
    <row r="64" spans="1:17" s="20" customFormat="1" ht="11.1" customHeight="1">
      <c r="A64" s="11"/>
      <c r="B64" s="10" t="s">
        <v>72</v>
      </c>
      <c r="C64" s="738">
        <v>190</v>
      </c>
      <c r="D64" s="738">
        <v>216.6</v>
      </c>
      <c r="E64" s="738">
        <v>168.1</v>
      </c>
      <c r="F64" s="738">
        <v>173.6</v>
      </c>
      <c r="G64" s="738">
        <v>164.4</v>
      </c>
      <c r="H64" s="570">
        <v>308.60000000000002</v>
      </c>
      <c r="I64" s="1161">
        <v>215.7</v>
      </c>
      <c r="J64" s="584" t="s">
        <v>89</v>
      </c>
      <c r="K64" s="584" t="s">
        <v>89</v>
      </c>
      <c r="L64" s="584" t="s">
        <v>89</v>
      </c>
      <c r="M64" s="584" t="s">
        <v>89</v>
      </c>
      <c r="N64" s="584" t="s">
        <v>89</v>
      </c>
      <c r="O64" s="584" t="s">
        <v>89</v>
      </c>
      <c r="P64" s="37" t="s">
        <v>72</v>
      </c>
      <c r="Q64" s="11"/>
    </row>
    <row r="65" spans="1:17" s="20" customFormat="1" ht="9.9499999999999993" customHeight="1">
      <c r="A65" s="11"/>
      <c r="B65" s="12"/>
      <c r="C65" s="735"/>
      <c r="D65" s="735"/>
      <c r="E65" s="735"/>
      <c r="F65" s="735"/>
      <c r="G65" s="735"/>
      <c r="H65" s="736"/>
      <c r="I65" s="789"/>
      <c r="J65" s="735"/>
      <c r="K65" s="735"/>
      <c r="L65" s="735"/>
      <c r="M65" s="735"/>
      <c r="N65" s="735"/>
      <c r="O65" s="735"/>
      <c r="P65" s="39"/>
      <c r="Q65" s="11"/>
    </row>
    <row r="66" spans="1:17" s="20" customFormat="1" ht="11.1" customHeight="1">
      <c r="A66" s="9" t="s">
        <v>107</v>
      </c>
      <c r="B66" s="10" t="s">
        <v>69</v>
      </c>
      <c r="C66" s="170">
        <v>75266</v>
      </c>
      <c r="D66" s="170">
        <v>24092</v>
      </c>
      <c r="E66" s="170">
        <v>27824</v>
      </c>
      <c r="F66" s="170">
        <v>17494</v>
      </c>
      <c r="G66" s="170">
        <v>2984</v>
      </c>
      <c r="H66" s="583">
        <v>445</v>
      </c>
      <c r="I66" s="611">
        <v>2427</v>
      </c>
      <c r="J66" s="738">
        <v>32</v>
      </c>
      <c r="K66" s="738">
        <v>37</v>
      </c>
      <c r="L66" s="738">
        <v>23.2</v>
      </c>
      <c r="M66" s="738">
        <v>4</v>
      </c>
      <c r="N66" s="738">
        <v>0.6</v>
      </c>
      <c r="O66" s="738">
        <v>3.2</v>
      </c>
      <c r="P66" s="37" t="s">
        <v>69</v>
      </c>
      <c r="Q66" s="38" t="s">
        <v>685</v>
      </c>
    </row>
    <row r="67" spans="1:17" s="20" customFormat="1" ht="11.1" customHeight="1">
      <c r="A67" s="9"/>
      <c r="B67" s="10" t="s">
        <v>70</v>
      </c>
      <c r="C67" s="170">
        <v>13111782</v>
      </c>
      <c r="D67" s="170">
        <v>4432561</v>
      </c>
      <c r="E67" s="170">
        <v>4676400</v>
      </c>
      <c r="F67" s="170">
        <v>3024591</v>
      </c>
      <c r="G67" s="170">
        <v>508474</v>
      </c>
      <c r="H67" s="583">
        <v>112448</v>
      </c>
      <c r="I67" s="611">
        <v>357308</v>
      </c>
      <c r="J67" s="738">
        <v>33.799999999999997</v>
      </c>
      <c r="K67" s="738">
        <v>35.700000000000003</v>
      </c>
      <c r="L67" s="738">
        <v>23.1</v>
      </c>
      <c r="M67" s="738">
        <v>3.9</v>
      </c>
      <c r="N67" s="738">
        <v>0.9</v>
      </c>
      <c r="O67" s="738">
        <v>2.7</v>
      </c>
      <c r="P67" s="37" t="s">
        <v>70</v>
      </c>
      <c r="Q67" s="9"/>
    </row>
    <row r="68" spans="1:17" s="20" customFormat="1" ht="11.1" customHeight="1">
      <c r="A68" s="9"/>
      <c r="B68" s="10" t="s">
        <v>72</v>
      </c>
      <c r="C68" s="738">
        <v>174.2</v>
      </c>
      <c r="D68" s="738">
        <v>184</v>
      </c>
      <c r="E68" s="738">
        <v>168.1</v>
      </c>
      <c r="F68" s="738">
        <v>172.9</v>
      </c>
      <c r="G68" s="738">
        <v>170.4</v>
      </c>
      <c r="H68" s="570">
        <v>252.7</v>
      </c>
      <c r="I68" s="1161">
        <v>147.19999999999999</v>
      </c>
      <c r="J68" s="584" t="s">
        <v>89</v>
      </c>
      <c r="K68" s="584" t="s">
        <v>89</v>
      </c>
      <c r="L68" s="584" t="s">
        <v>89</v>
      </c>
      <c r="M68" s="584" t="s">
        <v>89</v>
      </c>
      <c r="N68" s="584" t="s">
        <v>89</v>
      </c>
      <c r="O68" s="584" t="s">
        <v>89</v>
      </c>
      <c r="P68" s="37" t="s">
        <v>72</v>
      </c>
      <c r="Q68" s="9"/>
    </row>
    <row r="69" spans="1:17" ht="12.95" customHeight="1">
      <c r="A69" s="1491" t="s">
        <v>1403</v>
      </c>
      <c r="B69" s="1491"/>
      <c r="C69" s="1491"/>
      <c r="D69" s="1491"/>
      <c r="E69" s="1491"/>
      <c r="F69" s="1491"/>
      <c r="G69" s="1491"/>
      <c r="H69" s="1491"/>
      <c r="I69" s="1491"/>
      <c r="J69" s="1491"/>
      <c r="K69" s="1491"/>
      <c r="L69" s="1491"/>
      <c r="M69" s="1491"/>
      <c r="N69" s="1491"/>
      <c r="O69" s="1491"/>
      <c r="P69" s="6"/>
    </row>
    <row r="70" spans="1:17" ht="12.95" customHeight="1">
      <c r="A70" s="27" t="s">
        <v>1019</v>
      </c>
      <c r="B70" s="26"/>
      <c r="C70" s="26"/>
      <c r="D70" s="26"/>
      <c r="E70" s="26"/>
      <c r="F70" s="26"/>
      <c r="G70" s="26"/>
      <c r="H70" s="1157"/>
      <c r="I70" s="1157"/>
      <c r="J70" s="26"/>
      <c r="K70" s="26"/>
      <c r="L70" s="26"/>
      <c r="M70" s="26"/>
      <c r="N70" s="26"/>
      <c r="O70" s="26"/>
      <c r="P70" s="6"/>
    </row>
    <row r="71" spans="1:17" ht="6" customHeight="1">
      <c r="A71" s="6"/>
      <c r="B71" s="739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6"/>
    </row>
    <row r="72" spans="1:17" ht="12.75" customHeight="1">
      <c r="A72" s="1766" t="s">
        <v>114</v>
      </c>
      <c r="B72" s="1769"/>
      <c r="C72" s="28"/>
      <c r="D72" s="1763" t="s">
        <v>305</v>
      </c>
      <c r="E72" s="1764"/>
      <c r="F72" s="1764"/>
      <c r="G72" s="1764"/>
      <c r="H72" s="1764"/>
      <c r="I72" s="1764"/>
      <c r="J72" s="1764"/>
      <c r="K72" s="1764"/>
      <c r="L72" s="1764"/>
      <c r="M72" s="1764"/>
      <c r="N72" s="1764"/>
      <c r="O72" s="1764"/>
      <c r="P72" s="1765" t="s">
        <v>114</v>
      </c>
      <c r="Q72" s="1766"/>
    </row>
    <row r="73" spans="1:17" ht="12.75" customHeight="1">
      <c r="A73" s="29" t="s">
        <v>20</v>
      </c>
      <c r="B73" s="10"/>
      <c r="C73" s="19"/>
      <c r="D73" s="740"/>
      <c r="E73" s="740"/>
      <c r="F73" s="740"/>
      <c r="G73" s="740"/>
      <c r="H73" s="741"/>
      <c r="I73" s="742"/>
      <c r="J73" s="740"/>
      <c r="K73" s="740"/>
      <c r="L73" s="740"/>
      <c r="M73" s="740"/>
      <c r="N73" s="740"/>
      <c r="O73" s="742"/>
      <c r="P73" s="1767" t="s">
        <v>20</v>
      </c>
      <c r="Q73" s="1768"/>
    </row>
    <row r="74" spans="1:17" ht="12.75" customHeight="1">
      <c r="A74" s="55" t="s">
        <v>22</v>
      </c>
      <c r="B74" s="613"/>
      <c r="C74" s="19"/>
      <c r="D74" s="728" t="s">
        <v>657</v>
      </c>
      <c r="E74" s="743" t="s">
        <v>662</v>
      </c>
      <c r="F74" s="728" t="s">
        <v>663</v>
      </c>
      <c r="G74" s="743" t="s">
        <v>81</v>
      </c>
      <c r="H74" s="1662" t="s">
        <v>82</v>
      </c>
      <c r="I74" s="1158" t="s">
        <v>83</v>
      </c>
      <c r="J74" s="728" t="s">
        <v>657</v>
      </c>
      <c r="K74" s="743" t="s">
        <v>662</v>
      </c>
      <c r="L74" s="728" t="s">
        <v>663</v>
      </c>
      <c r="M74" s="743" t="s">
        <v>664</v>
      </c>
      <c r="N74" s="1498" t="s">
        <v>82</v>
      </c>
      <c r="O74" s="743" t="s">
        <v>83</v>
      </c>
      <c r="P74" s="744" t="s">
        <v>22</v>
      </c>
      <c r="Q74" s="30"/>
    </row>
    <row r="75" spans="1:17" ht="12.75" customHeight="1">
      <c r="A75" s="31" t="s">
        <v>306</v>
      </c>
      <c r="B75" s="613"/>
      <c r="C75" s="743" t="s">
        <v>140</v>
      </c>
      <c r="D75" s="729" t="s">
        <v>665</v>
      </c>
      <c r="E75" s="729" t="s">
        <v>666</v>
      </c>
      <c r="F75" s="728" t="s">
        <v>667</v>
      </c>
      <c r="G75" s="582"/>
      <c r="H75" s="1662"/>
      <c r="I75" s="19"/>
      <c r="J75" s="729" t="s">
        <v>665</v>
      </c>
      <c r="K75" s="729" t="s">
        <v>666</v>
      </c>
      <c r="L75" s="728" t="s">
        <v>667</v>
      </c>
      <c r="M75" s="729" t="s">
        <v>45</v>
      </c>
      <c r="N75" s="1498"/>
      <c r="O75" s="19"/>
      <c r="P75" s="745" t="s">
        <v>642</v>
      </c>
      <c r="Q75" s="30"/>
    </row>
    <row r="76" spans="1:17">
      <c r="A76" s="55" t="s">
        <v>84</v>
      </c>
      <c r="B76" s="613"/>
      <c r="C76" s="746"/>
      <c r="D76" s="729" t="s">
        <v>668</v>
      </c>
      <c r="E76" s="582"/>
      <c r="F76" s="592" t="s">
        <v>669</v>
      </c>
      <c r="G76" s="582"/>
      <c r="H76" s="1662"/>
      <c r="I76" s="19"/>
      <c r="J76" s="729" t="s">
        <v>668</v>
      </c>
      <c r="K76" s="582"/>
      <c r="L76" s="592" t="s">
        <v>669</v>
      </c>
      <c r="M76" s="582"/>
      <c r="N76" s="1498"/>
      <c r="O76" s="19"/>
      <c r="P76" s="744" t="s">
        <v>84</v>
      </c>
      <c r="Q76" s="30"/>
    </row>
    <row r="77" spans="1:17" ht="12.75" customHeight="1">
      <c r="A77" s="32" t="s">
        <v>307</v>
      </c>
      <c r="B77" s="10"/>
      <c r="C77" s="1751" t="s">
        <v>59</v>
      </c>
      <c r="D77" s="1753" t="s">
        <v>85</v>
      </c>
      <c r="E77" s="1755" t="s">
        <v>670</v>
      </c>
      <c r="F77" s="1755" t="s">
        <v>671</v>
      </c>
      <c r="G77" s="1755" t="s">
        <v>86</v>
      </c>
      <c r="H77" s="1761" t="s">
        <v>672</v>
      </c>
      <c r="I77" s="1757" t="s">
        <v>673</v>
      </c>
      <c r="J77" s="1759" t="s">
        <v>85</v>
      </c>
      <c r="K77" s="747" t="s">
        <v>674</v>
      </c>
      <c r="L77" s="747" t="s">
        <v>675</v>
      </c>
      <c r="M77" s="1755" t="s">
        <v>86</v>
      </c>
      <c r="N77" s="1753" t="s">
        <v>672</v>
      </c>
      <c r="O77" s="1755" t="s">
        <v>673</v>
      </c>
      <c r="P77" s="748" t="s">
        <v>643</v>
      </c>
      <c r="Q77" s="30"/>
    </row>
    <row r="78" spans="1:17" ht="12.75" customHeight="1">
      <c r="A78" s="55" t="s">
        <v>88</v>
      </c>
      <c r="B78" s="10"/>
      <c r="C78" s="1751"/>
      <c r="D78" s="1753"/>
      <c r="E78" s="1755"/>
      <c r="F78" s="1755"/>
      <c r="G78" s="1755"/>
      <c r="H78" s="1761"/>
      <c r="I78" s="1757"/>
      <c r="J78" s="1759"/>
      <c r="K78" s="749" t="s">
        <v>676</v>
      </c>
      <c r="L78" s="749" t="s">
        <v>677</v>
      </c>
      <c r="M78" s="1755"/>
      <c r="N78" s="1753"/>
      <c r="O78" s="1755"/>
      <c r="P78" s="744" t="s">
        <v>88</v>
      </c>
      <c r="Q78" s="33"/>
    </row>
    <row r="79" spans="1:17">
      <c r="A79" s="34" t="s">
        <v>18</v>
      </c>
      <c r="B79" s="10"/>
      <c r="C79" s="1752"/>
      <c r="D79" s="1754"/>
      <c r="E79" s="1756"/>
      <c r="F79" s="1756"/>
      <c r="G79" s="1756"/>
      <c r="H79" s="1762"/>
      <c r="I79" s="1758"/>
      <c r="J79" s="1760"/>
      <c r="K79" s="750"/>
      <c r="L79" s="750"/>
      <c r="M79" s="1756"/>
      <c r="N79" s="1754"/>
      <c r="O79" s="1756"/>
      <c r="P79" s="751" t="s">
        <v>678</v>
      </c>
      <c r="Q79" s="33"/>
    </row>
    <row r="80" spans="1:17" ht="13.5" customHeight="1" thickBot="1">
      <c r="A80" s="52" t="s">
        <v>308</v>
      </c>
      <c r="B80" s="614"/>
      <c r="C80" s="1747" t="s">
        <v>679</v>
      </c>
      <c r="D80" s="1748"/>
      <c r="E80" s="1748"/>
      <c r="F80" s="1748"/>
      <c r="G80" s="1748"/>
      <c r="H80" s="1748"/>
      <c r="I80" s="1749"/>
      <c r="J80" s="1750" t="s">
        <v>680</v>
      </c>
      <c r="K80" s="1750"/>
      <c r="L80" s="1750"/>
      <c r="M80" s="1750"/>
      <c r="N80" s="1750"/>
      <c r="O80" s="1750"/>
      <c r="P80" s="752" t="s">
        <v>644</v>
      </c>
      <c r="Q80" s="216"/>
    </row>
    <row r="81" spans="1:17" ht="12.6" customHeight="1" thickTop="1">
      <c r="A81" s="33"/>
      <c r="B81" s="765"/>
      <c r="C81" s="42"/>
      <c r="D81" s="42"/>
      <c r="E81" s="42"/>
      <c r="F81" s="42"/>
      <c r="G81" s="42"/>
      <c r="H81" s="51"/>
      <c r="I81" s="515"/>
      <c r="J81" s="43"/>
      <c r="K81" s="14"/>
      <c r="L81" s="14"/>
      <c r="M81" s="14"/>
      <c r="N81" s="14"/>
      <c r="O81" s="40"/>
      <c r="P81" s="766"/>
      <c r="Q81" s="41"/>
    </row>
    <row r="82" spans="1:17" s="20" customFormat="1" ht="13.5" customHeight="1">
      <c r="A82" s="9" t="s">
        <v>96</v>
      </c>
      <c r="B82" s="12"/>
      <c r="C82" s="170"/>
      <c r="D82" s="170"/>
      <c r="E82" s="170"/>
      <c r="F82" s="170"/>
      <c r="G82" s="170"/>
      <c r="H82" s="583"/>
      <c r="I82" s="611"/>
      <c r="J82" s="660"/>
      <c r="K82" s="660"/>
      <c r="L82" s="660"/>
      <c r="M82" s="660"/>
      <c r="N82" s="660"/>
      <c r="O82" s="660"/>
      <c r="P82" s="49"/>
      <c r="Q82" s="38" t="s">
        <v>96</v>
      </c>
    </row>
    <row r="83" spans="1:17" s="20" customFormat="1" ht="13.5" customHeight="1">
      <c r="A83" s="843" t="s">
        <v>146</v>
      </c>
      <c r="B83" s="10" t="s">
        <v>69</v>
      </c>
      <c r="C83" s="170">
        <v>675277</v>
      </c>
      <c r="D83" s="170">
        <v>264865</v>
      </c>
      <c r="E83" s="170">
        <v>162950</v>
      </c>
      <c r="F83" s="170">
        <v>90547</v>
      </c>
      <c r="G83" s="170">
        <v>107373</v>
      </c>
      <c r="H83" s="583">
        <v>18182</v>
      </c>
      <c r="I83" s="611">
        <v>31360</v>
      </c>
      <c r="J83" s="738">
        <v>39.200000000000003</v>
      </c>
      <c r="K83" s="738">
        <v>24.1</v>
      </c>
      <c r="L83" s="738">
        <v>13.4</v>
      </c>
      <c r="M83" s="738">
        <v>15.9</v>
      </c>
      <c r="N83" s="738">
        <v>2.7</v>
      </c>
      <c r="O83" s="738">
        <v>4.5999999999999996</v>
      </c>
      <c r="P83" s="37" t="s">
        <v>69</v>
      </c>
      <c r="Q83" s="44" t="s">
        <v>686</v>
      </c>
    </row>
    <row r="84" spans="1:17" s="20" customFormat="1" ht="14.1" customHeight="1">
      <c r="A84" s="9"/>
      <c r="B84" s="10" t="s">
        <v>70</v>
      </c>
      <c r="C84" s="170">
        <v>147116323</v>
      </c>
      <c r="D84" s="170">
        <v>59340381</v>
      </c>
      <c r="E84" s="170">
        <v>32520254</v>
      </c>
      <c r="F84" s="170">
        <v>17541349</v>
      </c>
      <c r="G84" s="170">
        <v>26065424</v>
      </c>
      <c r="H84" s="583">
        <v>4612103</v>
      </c>
      <c r="I84" s="611">
        <v>7036812</v>
      </c>
      <c r="J84" s="738">
        <v>40.299999999999997</v>
      </c>
      <c r="K84" s="738">
        <v>22.1</v>
      </c>
      <c r="L84" s="738">
        <v>11.9</v>
      </c>
      <c r="M84" s="738">
        <v>17.7</v>
      </c>
      <c r="N84" s="738">
        <v>3.1</v>
      </c>
      <c r="O84" s="738">
        <v>4.8</v>
      </c>
      <c r="P84" s="37" t="s">
        <v>70</v>
      </c>
      <c r="Q84" s="9"/>
    </row>
    <row r="85" spans="1:17" s="20" customFormat="1" ht="14.1" customHeight="1">
      <c r="A85" s="11"/>
      <c r="B85" s="10" t="s">
        <v>72</v>
      </c>
      <c r="C85" s="738">
        <v>217.9</v>
      </c>
      <c r="D85" s="738">
        <v>224</v>
      </c>
      <c r="E85" s="738">
        <v>199.6</v>
      </c>
      <c r="F85" s="738">
        <v>193.7</v>
      </c>
      <c r="G85" s="738">
        <v>242.8</v>
      </c>
      <c r="H85" s="570">
        <v>253.7</v>
      </c>
      <c r="I85" s="1161">
        <v>224.4</v>
      </c>
      <c r="J85" s="584" t="s">
        <v>89</v>
      </c>
      <c r="K85" s="584" t="s">
        <v>89</v>
      </c>
      <c r="L85" s="584" t="s">
        <v>89</v>
      </c>
      <c r="M85" s="584" t="s">
        <v>89</v>
      </c>
      <c r="N85" s="584" t="s">
        <v>89</v>
      </c>
      <c r="O85" s="584" t="s">
        <v>89</v>
      </c>
      <c r="P85" s="37" t="s">
        <v>72</v>
      </c>
      <c r="Q85" s="11"/>
    </row>
    <row r="86" spans="1:17" s="20" customFormat="1" ht="15.75" customHeight="1">
      <c r="A86" s="11"/>
      <c r="B86" s="12"/>
      <c r="C86" s="960"/>
      <c r="D86" s="960"/>
      <c r="E86" s="960"/>
      <c r="F86" s="960"/>
      <c r="G86" s="960"/>
      <c r="H86" s="967"/>
      <c r="I86" s="1162"/>
      <c r="J86" s="960"/>
      <c r="K86" s="960"/>
      <c r="L86" s="960"/>
      <c r="M86" s="960"/>
      <c r="N86" s="960"/>
      <c r="O86" s="960"/>
      <c r="P86" s="39"/>
      <c r="Q86" s="11"/>
    </row>
    <row r="87" spans="1:17" s="20" customFormat="1" ht="13.5" customHeight="1">
      <c r="A87" s="9" t="s">
        <v>108</v>
      </c>
      <c r="B87" s="10" t="s">
        <v>69</v>
      </c>
      <c r="C87" s="170">
        <v>117127</v>
      </c>
      <c r="D87" s="170">
        <v>56796</v>
      </c>
      <c r="E87" s="170">
        <v>29630</v>
      </c>
      <c r="F87" s="170">
        <v>22182</v>
      </c>
      <c r="G87" s="170">
        <v>3546</v>
      </c>
      <c r="H87" s="583">
        <v>1992</v>
      </c>
      <c r="I87" s="611">
        <v>2981</v>
      </c>
      <c r="J87" s="738">
        <v>48.5</v>
      </c>
      <c r="K87" s="738">
        <v>25.3</v>
      </c>
      <c r="L87" s="738">
        <v>18.899999999999999</v>
      </c>
      <c r="M87" s="738">
        <v>3</v>
      </c>
      <c r="N87" s="738">
        <v>1.7</v>
      </c>
      <c r="O87" s="738">
        <v>2.5</v>
      </c>
      <c r="P87" s="37" t="s">
        <v>69</v>
      </c>
      <c r="Q87" s="38" t="s">
        <v>687</v>
      </c>
    </row>
    <row r="88" spans="1:17" s="20" customFormat="1" ht="14.1" customHeight="1">
      <c r="A88" s="11"/>
      <c r="B88" s="10" t="s">
        <v>70</v>
      </c>
      <c r="C88" s="170">
        <v>23570352</v>
      </c>
      <c r="D88" s="170">
        <v>11765739</v>
      </c>
      <c r="E88" s="170">
        <v>5878890</v>
      </c>
      <c r="F88" s="170">
        <v>4213673</v>
      </c>
      <c r="G88" s="170">
        <v>544289</v>
      </c>
      <c r="H88" s="583">
        <v>473904</v>
      </c>
      <c r="I88" s="611">
        <v>693857</v>
      </c>
      <c r="J88" s="738">
        <v>49.9</v>
      </c>
      <c r="K88" s="738">
        <v>24.9</v>
      </c>
      <c r="L88" s="738">
        <v>17.899999999999999</v>
      </c>
      <c r="M88" s="738">
        <v>2.2999999999999998</v>
      </c>
      <c r="N88" s="738">
        <v>2</v>
      </c>
      <c r="O88" s="738">
        <v>2.9</v>
      </c>
      <c r="P88" s="37" t="s">
        <v>70</v>
      </c>
      <c r="Q88" s="45"/>
    </row>
    <row r="89" spans="1:17" s="20" customFormat="1" ht="14.1" customHeight="1">
      <c r="A89" s="11"/>
      <c r="B89" s="10" t="s">
        <v>72</v>
      </c>
      <c r="C89" s="738">
        <v>201.2</v>
      </c>
      <c r="D89" s="738">
        <v>207.2</v>
      </c>
      <c r="E89" s="738">
        <v>198.4</v>
      </c>
      <c r="F89" s="738">
        <v>190</v>
      </c>
      <c r="G89" s="738">
        <v>153.5</v>
      </c>
      <c r="H89" s="570">
        <v>237.9</v>
      </c>
      <c r="I89" s="1161">
        <v>232.8</v>
      </c>
      <c r="J89" s="584" t="s">
        <v>89</v>
      </c>
      <c r="K89" s="584" t="s">
        <v>89</v>
      </c>
      <c r="L89" s="584" t="s">
        <v>89</v>
      </c>
      <c r="M89" s="584" t="s">
        <v>89</v>
      </c>
      <c r="N89" s="584" t="s">
        <v>89</v>
      </c>
      <c r="O89" s="584" t="s">
        <v>89</v>
      </c>
      <c r="P89" s="37" t="s">
        <v>72</v>
      </c>
      <c r="Q89" s="45"/>
    </row>
    <row r="90" spans="1:17" s="20" customFormat="1" ht="11.1" customHeight="1">
      <c r="A90" s="11"/>
      <c r="B90" s="12"/>
      <c r="C90" s="735"/>
      <c r="D90" s="735"/>
      <c r="E90" s="735"/>
      <c r="F90" s="735"/>
      <c r="G90" s="735"/>
      <c r="H90" s="736"/>
      <c r="I90" s="789"/>
      <c r="J90" s="735"/>
      <c r="K90" s="735"/>
      <c r="L90" s="735"/>
      <c r="M90" s="735"/>
      <c r="N90" s="735"/>
      <c r="O90" s="735"/>
      <c r="P90" s="39"/>
      <c r="Q90" s="45"/>
    </row>
    <row r="91" spans="1:17" s="20" customFormat="1" ht="13.5" customHeight="1">
      <c r="A91" s="9" t="s">
        <v>109</v>
      </c>
      <c r="B91" s="10" t="s">
        <v>69</v>
      </c>
      <c r="C91" s="170">
        <v>343891</v>
      </c>
      <c r="D91" s="170">
        <v>107090</v>
      </c>
      <c r="E91" s="170">
        <v>84541</v>
      </c>
      <c r="F91" s="170">
        <v>33918</v>
      </c>
      <c r="G91" s="170">
        <v>90429</v>
      </c>
      <c r="H91" s="583">
        <v>7517</v>
      </c>
      <c r="I91" s="611">
        <v>20396</v>
      </c>
      <c r="J91" s="738">
        <v>31.1</v>
      </c>
      <c r="K91" s="738">
        <v>24.6</v>
      </c>
      <c r="L91" s="738">
        <v>9.9</v>
      </c>
      <c r="M91" s="738">
        <v>26.3</v>
      </c>
      <c r="N91" s="738">
        <v>2.2000000000000002</v>
      </c>
      <c r="O91" s="738">
        <v>5.9</v>
      </c>
      <c r="P91" s="37" t="s">
        <v>69</v>
      </c>
      <c r="Q91" s="38" t="s">
        <v>688</v>
      </c>
    </row>
    <row r="92" spans="1:17" s="20" customFormat="1" ht="14.1" customHeight="1">
      <c r="A92" s="11"/>
      <c r="B92" s="10" t="s">
        <v>70</v>
      </c>
      <c r="C92" s="170">
        <v>77848478</v>
      </c>
      <c r="D92" s="170">
        <v>24060245</v>
      </c>
      <c r="E92" s="170">
        <v>17649214</v>
      </c>
      <c r="F92" s="170">
        <v>7183561</v>
      </c>
      <c r="G92" s="170">
        <v>23002871</v>
      </c>
      <c r="H92" s="583">
        <v>1749215</v>
      </c>
      <c r="I92" s="611">
        <v>4203372</v>
      </c>
      <c r="J92" s="738">
        <v>30.9</v>
      </c>
      <c r="K92" s="738">
        <v>22.7</v>
      </c>
      <c r="L92" s="738">
        <v>9.1999999999999993</v>
      </c>
      <c r="M92" s="738">
        <v>29.5</v>
      </c>
      <c r="N92" s="738">
        <v>2.2000000000000002</v>
      </c>
      <c r="O92" s="738">
        <v>5.4</v>
      </c>
      <c r="P92" s="37" t="s">
        <v>70</v>
      </c>
      <c r="Q92" s="45"/>
    </row>
    <row r="93" spans="1:17" s="20" customFormat="1" ht="14.1" customHeight="1">
      <c r="A93" s="11"/>
      <c r="B93" s="10" t="s">
        <v>72</v>
      </c>
      <c r="C93" s="738">
        <v>226.4</v>
      </c>
      <c r="D93" s="738">
        <v>224.7</v>
      </c>
      <c r="E93" s="738">
        <v>208.8</v>
      </c>
      <c r="F93" s="738">
        <v>211.8</v>
      </c>
      <c r="G93" s="738">
        <v>254.4</v>
      </c>
      <c r="H93" s="570">
        <v>232.7</v>
      </c>
      <c r="I93" s="1161">
        <v>206.1</v>
      </c>
      <c r="J93" s="584" t="s">
        <v>89</v>
      </c>
      <c r="K93" s="584" t="s">
        <v>89</v>
      </c>
      <c r="L93" s="584" t="s">
        <v>89</v>
      </c>
      <c r="M93" s="584" t="s">
        <v>89</v>
      </c>
      <c r="N93" s="584" t="s">
        <v>89</v>
      </c>
      <c r="O93" s="584" t="s">
        <v>89</v>
      </c>
      <c r="P93" s="37" t="s">
        <v>72</v>
      </c>
      <c r="Q93" s="45"/>
    </row>
    <row r="94" spans="1:17" s="20" customFormat="1" ht="11.1" customHeight="1">
      <c r="A94" s="11"/>
      <c r="B94" s="12"/>
      <c r="C94" s="735"/>
      <c r="D94" s="735"/>
      <c r="E94" s="735"/>
      <c r="F94" s="735"/>
      <c r="G94" s="735"/>
      <c r="H94" s="736"/>
      <c r="I94" s="789"/>
      <c r="J94" s="735"/>
      <c r="K94" s="735"/>
      <c r="L94" s="735"/>
      <c r="M94" s="735"/>
      <c r="N94" s="735"/>
      <c r="O94" s="735"/>
      <c r="P94" s="39"/>
      <c r="Q94" s="45"/>
    </row>
    <row r="95" spans="1:17" s="20" customFormat="1" ht="13.5" customHeight="1">
      <c r="A95" s="9" t="s">
        <v>110</v>
      </c>
      <c r="B95" s="10" t="s">
        <v>69</v>
      </c>
      <c r="C95" s="170">
        <v>214259</v>
      </c>
      <c r="D95" s="170">
        <v>100979</v>
      </c>
      <c r="E95" s="170">
        <v>48779</v>
      </c>
      <c r="F95" s="170">
        <v>34447</v>
      </c>
      <c r="G95" s="170">
        <v>13398</v>
      </c>
      <c r="H95" s="583">
        <v>8673</v>
      </c>
      <c r="I95" s="611">
        <v>7983</v>
      </c>
      <c r="J95" s="738">
        <v>47.1</v>
      </c>
      <c r="K95" s="738">
        <v>22.8</v>
      </c>
      <c r="L95" s="738">
        <v>16.100000000000001</v>
      </c>
      <c r="M95" s="738">
        <v>6.3</v>
      </c>
      <c r="N95" s="738">
        <v>4</v>
      </c>
      <c r="O95" s="738">
        <v>3.7</v>
      </c>
      <c r="P95" s="37" t="s">
        <v>69</v>
      </c>
      <c r="Q95" s="38" t="s">
        <v>158</v>
      </c>
    </row>
    <row r="96" spans="1:17" s="20" customFormat="1" ht="14.1" customHeight="1">
      <c r="A96" s="9"/>
      <c r="B96" s="10" t="s">
        <v>70</v>
      </c>
      <c r="C96" s="170">
        <v>45697493</v>
      </c>
      <c r="D96" s="170">
        <v>23514397</v>
      </c>
      <c r="E96" s="170">
        <v>8992150</v>
      </c>
      <c r="F96" s="170">
        <v>6144115</v>
      </c>
      <c r="G96" s="170">
        <v>2518264</v>
      </c>
      <c r="H96" s="583">
        <v>2388984</v>
      </c>
      <c r="I96" s="611">
        <v>2139583</v>
      </c>
      <c r="J96" s="738">
        <v>51.5</v>
      </c>
      <c r="K96" s="738">
        <v>19.7</v>
      </c>
      <c r="L96" s="738">
        <v>13.4</v>
      </c>
      <c r="M96" s="738">
        <v>5.5</v>
      </c>
      <c r="N96" s="738">
        <v>5.2</v>
      </c>
      <c r="O96" s="738">
        <v>4.7</v>
      </c>
      <c r="P96" s="37" t="s">
        <v>70</v>
      </c>
      <c r="Q96" s="9"/>
    </row>
    <row r="97" spans="1:17" s="20" customFormat="1" ht="14.1" customHeight="1">
      <c r="A97" s="9"/>
      <c r="B97" s="10" t="s">
        <v>72</v>
      </c>
      <c r="C97" s="738">
        <v>213.3</v>
      </c>
      <c r="D97" s="738">
        <v>232.9</v>
      </c>
      <c r="E97" s="738">
        <v>184.3</v>
      </c>
      <c r="F97" s="738">
        <v>178.4</v>
      </c>
      <c r="G97" s="738">
        <v>188</v>
      </c>
      <c r="H97" s="570">
        <v>275.5</v>
      </c>
      <c r="I97" s="1161">
        <v>268</v>
      </c>
      <c r="J97" s="584" t="s">
        <v>89</v>
      </c>
      <c r="K97" s="584" t="s">
        <v>89</v>
      </c>
      <c r="L97" s="584" t="s">
        <v>89</v>
      </c>
      <c r="M97" s="584" t="s">
        <v>89</v>
      </c>
      <c r="N97" s="584" t="s">
        <v>89</v>
      </c>
      <c r="O97" s="584" t="s">
        <v>89</v>
      </c>
      <c r="P97" s="37" t="s">
        <v>72</v>
      </c>
      <c r="Q97" s="9"/>
    </row>
    <row r="98" spans="1:17" s="20" customFormat="1" ht="15" customHeight="1">
      <c r="A98" s="22"/>
      <c r="B98" s="19"/>
      <c r="C98" s="735"/>
      <c r="D98" s="735"/>
      <c r="E98" s="735"/>
      <c r="F98" s="735"/>
      <c r="G98" s="735"/>
      <c r="H98" s="736"/>
      <c r="I98" s="789"/>
      <c r="J98" s="735"/>
      <c r="K98" s="735"/>
      <c r="L98" s="735"/>
      <c r="M98" s="735"/>
      <c r="N98" s="735"/>
      <c r="O98" s="735"/>
      <c r="P98" s="47"/>
      <c r="Q98" s="22"/>
    </row>
    <row r="99" spans="1:17" s="20" customFormat="1" ht="13.5" customHeight="1">
      <c r="A99" s="18" t="s">
        <v>98</v>
      </c>
      <c r="B99" s="19"/>
      <c r="C99" s="170"/>
      <c r="D99" s="170"/>
      <c r="E99" s="170"/>
      <c r="F99" s="170"/>
      <c r="G99" s="170"/>
      <c r="H99" s="583"/>
      <c r="I99" s="611"/>
      <c r="J99" s="738"/>
      <c r="K99" s="738"/>
      <c r="L99" s="738"/>
      <c r="M99" s="738"/>
      <c r="N99" s="738"/>
      <c r="O99" s="738"/>
      <c r="P99" s="47"/>
      <c r="Q99" s="48" t="s">
        <v>98</v>
      </c>
    </row>
    <row r="100" spans="1:17" s="20" customFormat="1" ht="13.5" customHeight="1">
      <c r="A100" s="843" t="s">
        <v>146</v>
      </c>
      <c r="B100" s="21" t="s">
        <v>69</v>
      </c>
      <c r="C100" s="170">
        <v>360892</v>
      </c>
      <c r="D100" s="170">
        <v>200414</v>
      </c>
      <c r="E100" s="170">
        <v>71885</v>
      </c>
      <c r="F100" s="170">
        <v>60462</v>
      </c>
      <c r="G100" s="170">
        <v>11398</v>
      </c>
      <c r="H100" s="583">
        <v>7424</v>
      </c>
      <c r="I100" s="611">
        <v>9309</v>
      </c>
      <c r="J100" s="738">
        <v>55.5</v>
      </c>
      <c r="K100" s="738">
        <v>19.899999999999999</v>
      </c>
      <c r="L100" s="738">
        <v>16.8</v>
      </c>
      <c r="M100" s="738">
        <v>3.2</v>
      </c>
      <c r="N100" s="738">
        <v>2.1</v>
      </c>
      <c r="O100" s="738">
        <v>2.6</v>
      </c>
      <c r="P100" s="49" t="s">
        <v>69</v>
      </c>
      <c r="Q100" s="44" t="s">
        <v>686</v>
      </c>
    </row>
    <row r="101" spans="1:17" s="20" customFormat="1" ht="14.1" customHeight="1">
      <c r="A101" s="18"/>
      <c r="B101" s="21" t="s">
        <v>70</v>
      </c>
      <c r="C101" s="170">
        <v>67999996</v>
      </c>
      <c r="D101" s="170">
        <v>38612860</v>
      </c>
      <c r="E101" s="170">
        <v>13100650</v>
      </c>
      <c r="F101" s="170">
        <v>10285292</v>
      </c>
      <c r="G101" s="170">
        <v>1933739</v>
      </c>
      <c r="H101" s="583">
        <v>2133067</v>
      </c>
      <c r="I101" s="611">
        <v>1934388</v>
      </c>
      <c r="J101" s="738">
        <v>56.8</v>
      </c>
      <c r="K101" s="738">
        <v>19.3</v>
      </c>
      <c r="L101" s="738">
        <v>15.1</v>
      </c>
      <c r="M101" s="738">
        <v>2.8</v>
      </c>
      <c r="N101" s="738">
        <v>3.1</v>
      </c>
      <c r="O101" s="738">
        <v>2.8</v>
      </c>
      <c r="P101" s="49" t="s">
        <v>70</v>
      </c>
      <c r="Q101" s="18"/>
    </row>
    <row r="102" spans="1:17" s="20" customFormat="1" ht="14.1" customHeight="1">
      <c r="A102" s="22"/>
      <c r="B102" s="21" t="s">
        <v>72</v>
      </c>
      <c r="C102" s="738">
        <v>188.4</v>
      </c>
      <c r="D102" s="738">
        <v>192.7</v>
      </c>
      <c r="E102" s="738">
        <v>182.2</v>
      </c>
      <c r="F102" s="738">
        <v>170.1</v>
      </c>
      <c r="G102" s="738">
        <v>169.7</v>
      </c>
      <c r="H102" s="570">
        <v>287.3</v>
      </c>
      <c r="I102" s="1161">
        <v>207.8</v>
      </c>
      <c r="J102" s="584" t="s">
        <v>89</v>
      </c>
      <c r="K102" s="584" t="s">
        <v>89</v>
      </c>
      <c r="L102" s="584" t="s">
        <v>89</v>
      </c>
      <c r="M102" s="584" t="s">
        <v>89</v>
      </c>
      <c r="N102" s="584" t="s">
        <v>89</v>
      </c>
      <c r="O102" s="584" t="s">
        <v>89</v>
      </c>
      <c r="P102" s="49" t="s">
        <v>72</v>
      </c>
      <c r="Q102" s="22"/>
    </row>
    <row r="103" spans="1:17" s="20" customFormat="1" ht="15.75" customHeight="1">
      <c r="A103" s="22"/>
      <c r="B103" s="19"/>
      <c r="C103" s="960"/>
      <c r="D103" s="960"/>
      <c r="E103" s="960"/>
      <c r="F103" s="960"/>
      <c r="G103" s="960"/>
      <c r="H103" s="967"/>
      <c r="I103" s="1162"/>
      <c r="J103" s="960"/>
      <c r="K103" s="960"/>
      <c r="L103" s="960"/>
      <c r="M103" s="960"/>
      <c r="N103" s="960"/>
      <c r="O103" s="960"/>
      <c r="P103" s="47"/>
      <c r="Q103" s="22"/>
    </row>
    <row r="104" spans="1:17" s="20" customFormat="1" ht="13.5" customHeight="1">
      <c r="A104" s="18" t="s">
        <v>111</v>
      </c>
      <c r="B104" s="21" t="s">
        <v>69</v>
      </c>
      <c r="C104" s="170">
        <v>279328</v>
      </c>
      <c r="D104" s="170">
        <v>159569</v>
      </c>
      <c r="E104" s="170">
        <v>51781</v>
      </c>
      <c r="F104" s="170">
        <v>47008</v>
      </c>
      <c r="G104" s="170">
        <v>8718</v>
      </c>
      <c r="H104" s="583">
        <v>6391</v>
      </c>
      <c r="I104" s="611">
        <v>5861</v>
      </c>
      <c r="J104" s="738">
        <v>57.1</v>
      </c>
      <c r="K104" s="738">
        <v>18.5</v>
      </c>
      <c r="L104" s="738">
        <v>16.8</v>
      </c>
      <c r="M104" s="738">
        <v>3.1</v>
      </c>
      <c r="N104" s="738">
        <v>2.2999999999999998</v>
      </c>
      <c r="O104" s="738">
        <v>2.1</v>
      </c>
      <c r="P104" s="49" t="s">
        <v>69</v>
      </c>
      <c r="Q104" s="48" t="s">
        <v>689</v>
      </c>
    </row>
    <row r="105" spans="1:17" s="20" customFormat="1" ht="14.1" customHeight="1">
      <c r="A105" s="22"/>
      <c r="B105" s="21" t="s">
        <v>70</v>
      </c>
      <c r="C105" s="170">
        <v>52651589</v>
      </c>
      <c r="D105" s="170">
        <v>30645822</v>
      </c>
      <c r="E105" s="170">
        <v>9518630</v>
      </c>
      <c r="F105" s="170">
        <v>7834867</v>
      </c>
      <c r="G105" s="170">
        <v>1509558</v>
      </c>
      <c r="H105" s="583">
        <v>1927211</v>
      </c>
      <c r="I105" s="611">
        <v>1215501</v>
      </c>
      <c r="J105" s="738">
        <v>58.2</v>
      </c>
      <c r="K105" s="738">
        <v>18.100000000000001</v>
      </c>
      <c r="L105" s="738">
        <v>14.9</v>
      </c>
      <c r="M105" s="738">
        <v>2.9</v>
      </c>
      <c r="N105" s="738">
        <v>3.7</v>
      </c>
      <c r="O105" s="738">
        <v>2.2999999999999998</v>
      </c>
      <c r="P105" s="49" t="s">
        <v>70</v>
      </c>
      <c r="Q105" s="50"/>
    </row>
    <row r="106" spans="1:17" s="20" customFormat="1" ht="14.1" customHeight="1">
      <c r="A106" s="22"/>
      <c r="B106" s="21" t="s">
        <v>72</v>
      </c>
      <c r="C106" s="738">
        <v>188.5</v>
      </c>
      <c r="D106" s="738">
        <v>192.1</v>
      </c>
      <c r="E106" s="738">
        <v>183.8</v>
      </c>
      <c r="F106" s="738">
        <v>166.7</v>
      </c>
      <c r="G106" s="738">
        <v>173.2</v>
      </c>
      <c r="H106" s="570">
        <v>301.60000000000002</v>
      </c>
      <c r="I106" s="1161">
        <v>207.4</v>
      </c>
      <c r="J106" s="584" t="s">
        <v>89</v>
      </c>
      <c r="K106" s="584" t="s">
        <v>89</v>
      </c>
      <c r="L106" s="584" t="s">
        <v>89</v>
      </c>
      <c r="M106" s="584" t="s">
        <v>89</v>
      </c>
      <c r="N106" s="584" t="s">
        <v>89</v>
      </c>
      <c r="O106" s="584" t="s">
        <v>89</v>
      </c>
      <c r="P106" s="49" t="s">
        <v>72</v>
      </c>
      <c r="Q106" s="50"/>
    </row>
    <row r="107" spans="1:17" s="20" customFormat="1" ht="11.1" customHeight="1">
      <c r="A107" s="22"/>
      <c r="B107" s="19"/>
      <c r="C107" s="170"/>
      <c r="D107" s="170"/>
      <c r="E107" s="170"/>
      <c r="F107" s="170"/>
      <c r="G107" s="170"/>
      <c r="H107" s="583"/>
      <c r="I107" s="611"/>
      <c r="J107" s="738"/>
      <c r="K107" s="738"/>
      <c r="L107" s="738"/>
      <c r="M107" s="738"/>
      <c r="N107" s="738"/>
      <c r="O107" s="738"/>
      <c r="P107" s="47"/>
      <c r="Q107" s="50"/>
    </row>
    <row r="108" spans="1:17" s="20" customFormat="1" ht="13.5" customHeight="1">
      <c r="A108" s="18" t="s">
        <v>112</v>
      </c>
      <c r="B108" s="21" t="s">
        <v>69</v>
      </c>
      <c r="C108" s="170">
        <v>81564</v>
      </c>
      <c r="D108" s="170">
        <v>40845</v>
      </c>
      <c r="E108" s="170">
        <v>20104</v>
      </c>
      <c r="F108" s="170">
        <v>13454</v>
      </c>
      <c r="G108" s="170">
        <v>2680</v>
      </c>
      <c r="H108" s="583">
        <v>1033</v>
      </c>
      <c r="I108" s="611">
        <v>3448</v>
      </c>
      <c r="J108" s="738">
        <v>50.1</v>
      </c>
      <c r="K108" s="738">
        <v>24.6</v>
      </c>
      <c r="L108" s="738">
        <v>16.5</v>
      </c>
      <c r="M108" s="738">
        <v>3.3</v>
      </c>
      <c r="N108" s="738">
        <v>1.3</v>
      </c>
      <c r="O108" s="738">
        <v>4.2</v>
      </c>
      <c r="P108" s="49" t="s">
        <v>69</v>
      </c>
      <c r="Q108" s="48" t="s">
        <v>690</v>
      </c>
    </row>
    <row r="109" spans="1:17" s="20" customFormat="1" ht="14.1" customHeight="1">
      <c r="A109" s="18"/>
      <c r="B109" s="21" t="s">
        <v>70</v>
      </c>
      <c r="C109" s="170">
        <v>15348407</v>
      </c>
      <c r="D109" s="170">
        <v>7967038</v>
      </c>
      <c r="E109" s="170">
        <v>3582020</v>
      </c>
      <c r="F109" s="170">
        <v>2450425</v>
      </c>
      <c r="G109" s="170">
        <v>424181</v>
      </c>
      <c r="H109" s="583">
        <v>205856</v>
      </c>
      <c r="I109" s="611">
        <v>718887</v>
      </c>
      <c r="J109" s="738">
        <v>51.9</v>
      </c>
      <c r="K109" s="738">
        <v>23.3</v>
      </c>
      <c r="L109" s="738">
        <v>16</v>
      </c>
      <c r="M109" s="738">
        <v>2.8</v>
      </c>
      <c r="N109" s="738">
        <v>1.3</v>
      </c>
      <c r="O109" s="738">
        <v>4.7</v>
      </c>
      <c r="P109" s="49" t="s">
        <v>70</v>
      </c>
      <c r="Q109" s="48"/>
    </row>
    <row r="110" spans="1:17" s="20" customFormat="1" ht="14.1" customHeight="1">
      <c r="A110" s="18"/>
      <c r="B110" s="21" t="s">
        <v>72</v>
      </c>
      <c r="C110" s="738">
        <v>188.2</v>
      </c>
      <c r="D110" s="738">
        <v>195.1</v>
      </c>
      <c r="E110" s="738">
        <v>178.2</v>
      </c>
      <c r="F110" s="738">
        <v>182.1</v>
      </c>
      <c r="G110" s="738">
        <v>158.30000000000001</v>
      </c>
      <c r="H110" s="570">
        <v>199.3</v>
      </c>
      <c r="I110" s="1161">
        <v>208.5</v>
      </c>
      <c r="J110" s="584" t="s">
        <v>89</v>
      </c>
      <c r="K110" s="584" t="s">
        <v>89</v>
      </c>
      <c r="L110" s="584" t="s">
        <v>89</v>
      </c>
      <c r="M110" s="584" t="s">
        <v>89</v>
      </c>
      <c r="N110" s="584" t="s">
        <v>89</v>
      </c>
      <c r="O110" s="584" t="s">
        <v>89</v>
      </c>
      <c r="P110" s="49" t="s">
        <v>72</v>
      </c>
      <c r="Q110" s="48"/>
    </row>
    <row r="111" spans="1:17" s="20" customFormat="1" ht="15" customHeight="1">
      <c r="A111" s="18"/>
      <c r="B111" s="19"/>
      <c r="C111" s="170"/>
      <c r="D111" s="170"/>
      <c r="E111" s="170"/>
      <c r="F111" s="170"/>
      <c r="G111" s="170"/>
      <c r="H111" s="583"/>
      <c r="I111" s="611"/>
      <c r="J111" s="738"/>
      <c r="K111" s="738"/>
      <c r="L111" s="738"/>
      <c r="M111" s="738"/>
      <c r="N111" s="738"/>
      <c r="O111" s="738"/>
      <c r="P111" s="47"/>
      <c r="Q111" s="48"/>
    </row>
    <row r="112" spans="1:17" s="20" customFormat="1" ht="13.5" customHeight="1">
      <c r="A112" s="18" t="s">
        <v>41</v>
      </c>
      <c r="B112" s="21" t="s">
        <v>69</v>
      </c>
      <c r="C112" s="170">
        <v>834130</v>
      </c>
      <c r="D112" s="170">
        <v>302762</v>
      </c>
      <c r="E112" s="170">
        <v>196768</v>
      </c>
      <c r="F112" s="170">
        <v>133531</v>
      </c>
      <c r="G112" s="170">
        <v>145671</v>
      </c>
      <c r="H112" s="583">
        <v>17489</v>
      </c>
      <c r="I112" s="611">
        <v>37909</v>
      </c>
      <c r="J112" s="738">
        <v>36.299999999999997</v>
      </c>
      <c r="K112" s="738">
        <v>23.6</v>
      </c>
      <c r="L112" s="738">
        <v>16</v>
      </c>
      <c r="M112" s="738">
        <v>17.5</v>
      </c>
      <c r="N112" s="738">
        <v>2.1</v>
      </c>
      <c r="O112" s="738">
        <v>4.5</v>
      </c>
      <c r="P112" s="49" t="s">
        <v>69</v>
      </c>
      <c r="Q112" s="18" t="s">
        <v>691</v>
      </c>
    </row>
    <row r="113" spans="1:17" s="20" customFormat="1" ht="14.1" customHeight="1">
      <c r="A113" s="18"/>
      <c r="B113" s="21" t="s">
        <v>70</v>
      </c>
      <c r="C113" s="170">
        <v>164462963</v>
      </c>
      <c r="D113" s="170">
        <v>59280179</v>
      </c>
      <c r="E113" s="170">
        <v>34963201</v>
      </c>
      <c r="F113" s="170">
        <v>23696369</v>
      </c>
      <c r="G113" s="170">
        <v>35255691</v>
      </c>
      <c r="H113" s="583">
        <v>4019304</v>
      </c>
      <c r="I113" s="611">
        <v>7248219</v>
      </c>
      <c r="J113" s="738">
        <v>36</v>
      </c>
      <c r="K113" s="738">
        <v>21.3</v>
      </c>
      <c r="L113" s="738">
        <v>14.4</v>
      </c>
      <c r="M113" s="738">
        <v>21.4</v>
      </c>
      <c r="N113" s="738">
        <v>2.4</v>
      </c>
      <c r="O113" s="738">
        <v>4.4000000000000004</v>
      </c>
      <c r="P113" s="49" t="s">
        <v>70</v>
      </c>
      <c r="Q113" s="48"/>
    </row>
    <row r="114" spans="1:17" s="20" customFormat="1" ht="14.1" customHeight="1">
      <c r="A114" s="18"/>
      <c r="B114" s="21" t="s">
        <v>72</v>
      </c>
      <c r="C114" s="738">
        <v>197.2</v>
      </c>
      <c r="D114" s="738">
        <v>195.8</v>
      </c>
      <c r="E114" s="738">
        <v>177.7</v>
      </c>
      <c r="F114" s="738">
        <v>177.5</v>
      </c>
      <c r="G114" s="738">
        <v>242</v>
      </c>
      <c r="H114" s="570">
        <v>229.8</v>
      </c>
      <c r="I114" s="1161">
        <v>191.2</v>
      </c>
      <c r="J114" s="584" t="s">
        <v>89</v>
      </c>
      <c r="K114" s="584" t="s">
        <v>89</v>
      </c>
      <c r="L114" s="584" t="s">
        <v>89</v>
      </c>
      <c r="M114" s="584" t="s">
        <v>89</v>
      </c>
      <c r="N114" s="584" t="s">
        <v>89</v>
      </c>
      <c r="O114" s="584" t="s">
        <v>89</v>
      </c>
      <c r="P114" s="49" t="s">
        <v>72</v>
      </c>
      <c r="Q114" s="48"/>
    </row>
    <row r="115" spans="1:17" s="20" customFormat="1" ht="15.75" customHeight="1">
      <c r="A115" s="18"/>
      <c r="B115" s="19"/>
      <c r="C115" s="654"/>
      <c r="D115" s="654"/>
      <c r="E115" s="654"/>
      <c r="F115" s="654"/>
      <c r="G115" s="654"/>
      <c r="H115" s="655"/>
      <c r="I115" s="1163"/>
      <c r="J115" s="961"/>
      <c r="K115" s="961"/>
      <c r="L115" s="961"/>
      <c r="M115" s="961"/>
      <c r="N115" s="961"/>
      <c r="O115" s="961"/>
      <c r="P115" s="47"/>
      <c r="Q115" s="48"/>
    </row>
    <row r="116" spans="1:17" s="20" customFormat="1" ht="13.5" customHeight="1">
      <c r="A116" s="18" t="s">
        <v>303</v>
      </c>
      <c r="B116" s="21" t="s">
        <v>69</v>
      </c>
      <c r="C116" s="170">
        <v>330174</v>
      </c>
      <c r="D116" s="170">
        <v>103342</v>
      </c>
      <c r="E116" s="170">
        <v>84476</v>
      </c>
      <c r="F116" s="170">
        <v>35046</v>
      </c>
      <c r="G116" s="170">
        <v>90196</v>
      </c>
      <c r="H116" s="583">
        <v>3816</v>
      </c>
      <c r="I116" s="611">
        <v>13298</v>
      </c>
      <c r="J116" s="738">
        <v>31.3</v>
      </c>
      <c r="K116" s="738">
        <v>25.6</v>
      </c>
      <c r="L116" s="738">
        <v>10.6</v>
      </c>
      <c r="M116" s="738">
        <v>27.3</v>
      </c>
      <c r="N116" s="738">
        <v>1.2</v>
      </c>
      <c r="O116" s="738">
        <v>4</v>
      </c>
      <c r="P116" s="49" t="s">
        <v>69</v>
      </c>
      <c r="Q116" s="48" t="s">
        <v>692</v>
      </c>
    </row>
    <row r="117" spans="1:17" s="20" customFormat="1" ht="14.1" customHeight="1">
      <c r="A117" s="18"/>
      <c r="B117" s="21" t="s">
        <v>70</v>
      </c>
      <c r="C117" s="170">
        <v>68744019</v>
      </c>
      <c r="D117" s="170">
        <v>20172229</v>
      </c>
      <c r="E117" s="170">
        <v>15151879</v>
      </c>
      <c r="F117" s="170">
        <v>6453494</v>
      </c>
      <c r="G117" s="170">
        <v>23808405</v>
      </c>
      <c r="H117" s="583">
        <v>797292</v>
      </c>
      <c r="I117" s="611">
        <v>2360720</v>
      </c>
      <c r="J117" s="738">
        <v>29.3</v>
      </c>
      <c r="K117" s="738">
        <v>22</v>
      </c>
      <c r="L117" s="738">
        <v>9.4</v>
      </c>
      <c r="M117" s="738">
        <v>34.6</v>
      </c>
      <c r="N117" s="738">
        <v>1.2</v>
      </c>
      <c r="O117" s="738">
        <v>3.4</v>
      </c>
      <c r="P117" s="49" t="s">
        <v>70</v>
      </c>
      <c r="Q117" s="48"/>
    </row>
    <row r="118" spans="1:17" s="20" customFormat="1" ht="14.1" customHeight="1">
      <c r="A118" s="18"/>
      <c r="B118" s="21" t="s">
        <v>72</v>
      </c>
      <c r="C118" s="738">
        <v>208.2</v>
      </c>
      <c r="D118" s="738">
        <v>195.2</v>
      </c>
      <c r="E118" s="738">
        <v>179.4</v>
      </c>
      <c r="F118" s="738">
        <v>184.1</v>
      </c>
      <c r="G118" s="738">
        <v>264</v>
      </c>
      <c r="H118" s="570">
        <v>208.9</v>
      </c>
      <c r="I118" s="1161">
        <v>177.5</v>
      </c>
      <c r="J118" s="584" t="s">
        <v>89</v>
      </c>
      <c r="K118" s="584" t="s">
        <v>89</v>
      </c>
      <c r="L118" s="584" t="s">
        <v>89</v>
      </c>
      <c r="M118" s="584" t="s">
        <v>89</v>
      </c>
      <c r="N118" s="584" t="s">
        <v>89</v>
      </c>
      <c r="O118" s="584" t="s">
        <v>89</v>
      </c>
      <c r="P118" s="49" t="s">
        <v>72</v>
      </c>
      <c r="Q118" s="48"/>
    </row>
    <row r="119" spans="1:17" s="20" customFormat="1" ht="11.1" customHeight="1">
      <c r="A119" s="18"/>
      <c r="B119" s="19"/>
      <c r="C119" s="170"/>
      <c r="D119" s="170"/>
      <c r="E119" s="170"/>
      <c r="F119" s="170"/>
      <c r="G119" s="170"/>
      <c r="H119" s="583"/>
      <c r="I119" s="611"/>
      <c r="J119" s="738"/>
      <c r="K119" s="738"/>
      <c r="L119" s="738"/>
      <c r="M119" s="738"/>
      <c r="N119" s="738"/>
      <c r="O119" s="738"/>
      <c r="P119" s="47"/>
      <c r="Q119" s="48"/>
    </row>
    <row r="120" spans="1:17" s="20" customFormat="1" ht="13.5" customHeight="1">
      <c r="A120" s="18" t="s">
        <v>113</v>
      </c>
      <c r="B120" s="21" t="s">
        <v>69</v>
      </c>
      <c r="C120" s="170">
        <v>287471</v>
      </c>
      <c r="D120" s="170">
        <v>118703</v>
      </c>
      <c r="E120" s="170">
        <v>62747</v>
      </c>
      <c r="F120" s="170">
        <v>49913</v>
      </c>
      <c r="G120" s="170">
        <v>34361</v>
      </c>
      <c r="H120" s="583">
        <v>10437</v>
      </c>
      <c r="I120" s="611">
        <v>11310</v>
      </c>
      <c r="J120" s="738">
        <v>41.3</v>
      </c>
      <c r="K120" s="738">
        <v>21.8</v>
      </c>
      <c r="L120" s="738">
        <v>17.399999999999999</v>
      </c>
      <c r="M120" s="738">
        <v>12</v>
      </c>
      <c r="N120" s="738">
        <v>3.6</v>
      </c>
      <c r="O120" s="738">
        <v>3.9</v>
      </c>
      <c r="P120" s="49" t="s">
        <v>69</v>
      </c>
      <c r="Q120" s="48" t="s">
        <v>159</v>
      </c>
    </row>
    <row r="121" spans="1:17" s="20" customFormat="1" ht="14.1" customHeight="1">
      <c r="A121" s="18"/>
      <c r="B121" s="21" t="s">
        <v>70</v>
      </c>
      <c r="C121" s="170">
        <v>55633499</v>
      </c>
      <c r="D121" s="170">
        <v>22998360</v>
      </c>
      <c r="E121" s="170">
        <v>11311485</v>
      </c>
      <c r="F121" s="170">
        <v>8496127</v>
      </c>
      <c r="G121" s="170">
        <v>8079564</v>
      </c>
      <c r="H121" s="583">
        <v>2323613</v>
      </c>
      <c r="I121" s="611">
        <v>2424350</v>
      </c>
      <c r="J121" s="738">
        <v>41.3</v>
      </c>
      <c r="K121" s="738">
        <v>20.3</v>
      </c>
      <c r="L121" s="738">
        <v>15.3</v>
      </c>
      <c r="M121" s="738">
        <v>14.5</v>
      </c>
      <c r="N121" s="738">
        <v>4.2</v>
      </c>
      <c r="O121" s="738">
        <v>4.4000000000000004</v>
      </c>
      <c r="P121" s="49" t="s">
        <v>70</v>
      </c>
      <c r="Q121" s="48"/>
    </row>
    <row r="122" spans="1:17" s="20" customFormat="1" ht="14.1" customHeight="1">
      <c r="A122" s="18"/>
      <c r="B122" s="21" t="s">
        <v>72</v>
      </c>
      <c r="C122" s="738">
        <v>193.5</v>
      </c>
      <c r="D122" s="738">
        <v>193.7</v>
      </c>
      <c r="E122" s="738">
        <v>180.3</v>
      </c>
      <c r="F122" s="738">
        <v>170.2</v>
      </c>
      <c r="G122" s="738">
        <v>235.1</v>
      </c>
      <c r="H122" s="570">
        <v>222.6</v>
      </c>
      <c r="I122" s="1161">
        <v>214.4</v>
      </c>
      <c r="J122" s="584" t="s">
        <v>89</v>
      </c>
      <c r="K122" s="584" t="s">
        <v>89</v>
      </c>
      <c r="L122" s="584" t="s">
        <v>89</v>
      </c>
      <c r="M122" s="584" t="s">
        <v>89</v>
      </c>
      <c r="N122" s="584" t="s">
        <v>89</v>
      </c>
      <c r="O122" s="584" t="s">
        <v>89</v>
      </c>
      <c r="P122" s="49" t="s">
        <v>72</v>
      </c>
      <c r="Q122" s="48"/>
    </row>
    <row r="123" spans="1:17" s="20" customFormat="1" ht="11.1" customHeight="1">
      <c r="A123" s="18"/>
      <c r="B123" s="19"/>
      <c r="C123" s="170"/>
      <c r="D123" s="170"/>
      <c r="E123" s="170"/>
      <c r="F123" s="170"/>
      <c r="G123" s="170"/>
      <c r="H123" s="583"/>
      <c r="I123" s="611"/>
      <c r="J123" s="738"/>
      <c r="K123" s="738"/>
      <c r="L123" s="738"/>
      <c r="M123" s="738"/>
      <c r="N123" s="738"/>
      <c r="O123" s="738"/>
      <c r="P123" s="47"/>
      <c r="Q123" s="48"/>
    </row>
    <row r="124" spans="1:17" s="20" customFormat="1" ht="13.5" customHeight="1">
      <c r="A124" s="18" t="s">
        <v>304</v>
      </c>
      <c r="B124" s="21" t="s">
        <v>69</v>
      </c>
      <c r="C124" s="170">
        <v>216485</v>
      </c>
      <c r="D124" s="170">
        <v>80717</v>
      </c>
      <c r="E124" s="170">
        <v>49545</v>
      </c>
      <c r="F124" s="170">
        <v>48572</v>
      </c>
      <c r="G124" s="170">
        <v>21114</v>
      </c>
      <c r="H124" s="583">
        <v>3236</v>
      </c>
      <c r="I124" s="611">
        <v>13301</v>
      </c>
      <c r="J124" s="738">
        <v>37.299999999999997</v>
      </c>
      <c r="K124" s="738">
        <v>22.9</v>
      </c>
      <c r="L124" s="738">
        <v>22.4</v>
      </c>
      <c r="M124" s="738">
        <v>9.8000000000000007</v>
      </c>
      <c r="N124" s="738">
        <v>1.5</v>
      </c>
      <c r="O124" s="738">
        <v>6.1</v>
      </c>
      <c r="P124" s="49" t="s">
        <v>69</v>
      </c>
      <c r="Q124" s="48" t="s">
        <v>693</v>
      </c>
    </row>
    <row r="125" spans="1:17" s="20" customFormat="1" ht="14.1" customHeight="1">
      <c r="A125" s="22"/>
      <c r="B125" s="21" t="s">
        <v>70</v>
      </c>
      <c r="C125" s="170">
        <v>40085445</v>
      </c>
      <c r="D125" s="170">
        <v>16109590</v>
      </c>
      <c r="E125" s="170">
        <v>8499837</v>
      </c>
      <c r="F125" s="170">
        <v>8746748</v>
      </c>
      <c r="G125" s="170">
        <v>3367722</v>
      </c>
      <c r="H125" s="583">
        <v>898399</v>
      </c>
      <c r="I125" s="611">
        <v>2463149</v>
      </c>
      <c r="J125" s="738">
        <v>40.200000000000003</v>
      </c>
      <c r="K125" s="738">
        <v>21.2</v>
      </c>
      <c r="L125" s="738">
        <v>21.8</v>
      </c>
      <c r="M125" s="738">
        <v>8.4</v>
      </c>
      <c r="N125" s="738">
        <v>2.2000000000000002</v>
      </c>
      <c r="O125" s="738">
        <v>6.1</v>
      </c>
      <c r="P125" s="49" t="s">
        <v>70</v>
      </c>
      <c r="Q125" s="50"/>
    </row>
    <row r="126" spans="1:17" s="20" customFormat="1" ht="14.1" customHeight="1">
      <c r="B126" s="21" t="s">
        <v>72</v>
      </c>
      <c r="C126" s="738">
        <v>185.2</v>
      </c>
      <c r="D126" s="738">
        <v>199.6</v>
      </c>
      <c r="E126" s="738">
        <v>171.6</v>
      </c>
      <c r="F126" s="738">
        <v>180.1</v>
      </c>
      <c r="G126" s="738">
        <v>159.5</v>
      </c>
      <c r="H126" s="570">
        <v>277.60000000000002</v>
      </c>
      <c r="I126" s="1161">
        <v>185.2</v>
      </c>
      <c r="J126" s="584" t="s">
        <v>89</v>
      </c>
      <c r="K126" s="584" t="s">
        <v>89</v>
      </c>
      <c r="L126" s="584" t="s">
        <v>89</v>
      </c>
      <c r="M126" s="584" t="s">
        <v>89</v>
      </c>
      <c r="N126" s="584" t="s">
        <v>89</v>
      </c>
      <c r="O126" s="584" t="s">
        <v>89</v>
      </c>
      <c r="P126" s="49" t="s">
        <v>72</v>
      </c>
      <c r="Q126" s="36"/>
    </row>
    <row r="127" spans="1:17">
      <c r="C127" s="20"/>
      <c r="D127" s="20"/>
      <c r="E127" s="20"/>
      <c r="F127" s="20"/>
      <c r="G127" s="20"/>
      <c r="H127" s="22"/>
      <c r="I127" s="22"/>
      <c r="J127" s="20"/>
      <c r="K127" s="20"/>
      <c r="L127" s="20"/>
      <c r="M127" s="20"/>
      <c r="N127" s="20"/>
      <c r="O127" s="20"/>
      <c r="Q127" s="15"/>
    </row>
    <row r="128" spans="1:17">
      <c r="C128" s="20"/>
      <c r="D128" s="20"/>
      <c r="E128" s="20"/>
      <c r="F128" s="20"/>
      <c r="G128" s="20"/>
      <c r="H128" s="22"/>
      <c r="I128" s="22"/>
      <c r="J128" s="20"/>
      <c r="K128" s="20"/>
      <c r="L128" s="20"/>
      <c r="M128" s="20"/>
      <c r="N128" s="20"/>
      <c r="O128" s="20"/>
      <c r="Q128" s="15"/>
    </row>
    <row r="129" spans="3:17">
      <c r="C129" s="20"/>
      <c r="D129" s="20"/>
      <c r="E129" s="20"/>
      <c r="F129" s="20"/>
      <c r="G129" s="20"/>
      <c r="H129" s="22"/>
      <c r="I129" s="22"/>
      <c r="J129" s="20"/>
      <c r="K129" s="20"/>
      <c r="L129" s="20"/>
      <c r="M129" s="20"/>
      <c r="N129" s="20"/>
      <c r="O129" s="20"/>
      <c r="Q129" s="15"/>
    </row>
    <row r="130" spans="3:17">
      <c r="C130" s="20"/>
      <c r="D130" s="20"/>
      <c r="E130" s="20"/>
      <c r="F130" s="20"/>
      <c r="G130" s="20"/>
      <c r="H130" s="22"/>
      <c r="I130" s="22"/>
      <c r="J130" s="20"/>
      <c r="K130" s="20"/>
      <c r="L130" s="20"/>
      <c r="M130" s="20"/>
      <c r="N130" s="20"/>
      <c r="O130" s="20"/>
      <c r="Q130" s="15"/>
    </row>
    <row r="131" spans="3:17">
      <c r="C131" s="20"/>
      <c r="D131" s="20"/>
      <c r="E131" s="20"/>
      <c r="F131" s="20"/>
      <c r="G131" s="20"/>
      <c r="H131" s="22"/>
      <c r="I131" s="22"/>
      <c r="J131" s="20"/>
      <c r="K131" s="20"/>
      <c r="L131" s="20"/>
      <c r="M131" s="20"/>
      <c r="N131" s="20"/>
      <c r="O131" s="20"/>
      <c r="Q131" s="15"/>
    </row>
    <row r="132" spans="3:17">
      <c r="C132" s="20"/>
      <c r="D132" s="20"/>
      <c r="E132" s="20"/>
      <c r="F132" s="20"/>
      <c r="G132" s="20"/>
      <c r="H132" s="22"/>
      <c r="I132" s="22"/>
      <c r="J132" s="20"/>
      <c r="K132" s="20"/>
      <c r="L132" s="20"/>
      <c r="M132" s="20"/>
      <c r="N132" s="20"/>
      <c r="O132" s="20"/>
      <c r="Q132" s="15"/>
    </row>
    <row r="133" spans="3:17">
      <c r="C133" s="20"/>
      <c r="D133" s="20"/>
      <c r="E133" s="20"/>
      <c r="F133" s="20"/>
      <c r="G133" s="20"/>
      <c r="H133" s="22"/>
      <c r="I133" s="22"/>
      <c r="J133" s="20"/>
      <c r="K133" s="20"/>
      <c r="L133" s="20"/>
      <c r="M133" s="20"/>
      <c r="N133" s="20"/>
      <c r="O133" s="20"/>
      <c r="Q133" s="15"/>
    </row>
    <row r="134" spans="3:17">
      <c r="C134" s="20"/>
      <c r="D134" s="20"/>
      <c r="E134" s="20"/>
      <c r="F134" s="20"/>
      <c r="G134" s="20"/>
      <c r="H134" s="22"/>
      <c r="I134" s="22"/>
      <c r="J134" s="20"/>
      <c r="K134" s="20"/>
      <c r="L134" s="20"/>
      <c r="M134" s="20"/>
      <c r="N134" s="20"/>
      <c r="O134" s="20"/>
      <c r="Q134" s="15"/>
    </row>
    <row r="135" spans="3:17">
      <c r="C135" s="20"/>
      <c r="D135" s="20"/>
      <c r="E135" s="20"/>
      <c r="F135" s="20"/>
      <c r="G135" s="20"/>
      <c r="H135" s="22"/>
      <c r="I135" s="22"/>
      <c r="J135" s="20"/>
      <c r="K135" s="20"/>
      <c r="L135" s="20"/>
      <c r="M135" s="20"/>
      <c r="N135" s="20"/>
      <c r="O135" s="20"/>
      <c r="Q135" s="15"/>
    </row>
    <row r="136" spans="3:17">
      <c r="C136" s="20"/>
      <c r="D136" s="20"/>
      <c r="E136" s="20"/>
      <c r="F136" s="20"/>
      <c r="G136" s="20"/>
      <c r="H136" s="22"/>
      <c r="I136" s="22"/>
      <c r="J136" s="20"/>
      <c r="K136" s="20"/>
      <c r="L136" s="20"/>
      <c r="M136" s="20"/>
      <c r="N136" s="20"/>
      <c r="O136" s="20"/>
      <c r="Q136" s="15"/>
    </row>
    <row r="137" spans="3:17">
      <c r="C137" s="20"/>
      <c r="D137" s="20"/>
      <c r="E137" s="20"/>
      <c r="F137" s="20"/>
      <c r="G137" s="20"/>
      <c r="H137" s="22"/>
      <c r="I137" s="22"/>
      <c r="J137" s="20"/>
      <c r="K137" s="20"/>
      <c r="L137" s="20"/>
      <c r="M137" s="20"/>
      <c r="N137" s="20"/>
      <c r="O137" s="20"/>
      <c r="Q137" s="15"/>
    </row>
    <row r="138" spans="3:17">
      <c r="C138" s="20"/>
      <c r="D138" s="20"/>
      <c r="E138" s="20"/>
      <c r="F138" s="20"/>
      <c r="G138" s="20"/>
      <c r="H138" s="22"/>
      <c r="I138" s="22"/>
      <c r="J138" s="20"/>
      <c r="K138" s="20"/>
      <c r="L138" s="20"/>
      <c r="M138" s="20"/>
      <c r="N138" s="20"/>
      <c r="O138" s="20"/>
      <c r="Q138" s="15"/>
    </row>
    <row r="139" spans="3:17">
      <c r="C139" s="20"/>
      <c r="D139" s="20"/>
      <c r="E139" s="20"/>
      <c r="F139" s="20"/>
      <c r="G139" s="20"/>
      <c r="H139" s="22"/>
      <c r="I139" s="22"/>
      <c r="J139" s="20"/>
      <c r="K139" s="20"/>
      <c r="L139" s="20"/>
      <c r="M139" s="20"/>
      <c r="N139" s="20"/>
      <c r="O139" s="20"/>
      <c r="Q139" s="15"/>
    </row>
  </sheetData>
  <mergeCells count="40">
    <mergeCell ref="P72:Q72"/>
    <mergeCell ref="P73:Q73"/>
    <mergeCell ref="P4:Q4"/>
    <mergeCell ref="P5:Q5"/>
    <mergeCell ref="A4:B4"/>
    <mergeCell ref="H6:H8"/>
    <mergeCell ref="N6:N8"/>
    <mergeCell ref="D72:O72"/>
    <mergeCell ref="A72:B72"/>
    <mergeCell ref="A1:O1"/>
    <mergeCell ref="D4:O4"/>
    <mergeCell ref="O9:O11"/>
    <mergeCell ref="A69:O69"/>
    <mergeCell ref="M9:M11"/>
    <mergeCell ref="N9:N11"/>
    <mergeCell ref="D9:D11"/>
    <mergeCell ref="G9:G11"/>
    <mergeCell ref="J9:J11"/>
    <mergeCell ref="I9:I11"/>
    <mergeCell ref="C12:I12"/>
    <mergeCell ref="J12:O12"/>
    <mergeCell ref="E9:E11"/>
    <mergeCell ref="C9:C11"/>
    <mergeCell ref="F9:F11"/>
    <mergeCell ref="H9:H11"/>
    <mergeCell ref="H74:H76"/>
    <mergeCell ref="N74:N76"/>
    <mergeCell ref="C80:I80"/>
    <mergeCell ref="J80:O80"/>
    <mergeCell ref="C77:C79"/>
    <mergeCell ref="D77:D79"/>
    <mergeCell ref="E77:E79"/>
    <mergeCell ref="F77:F79"/>
    <mergeCell ref="M77:M79"/>
    <mergeCell ref="I77:I79"/>
    <mergeCell ref="J77:J79"/>
    <mergeCell ref="N77:N79"/>
    <mergeCell ref="O77:O79"/>
    <mergeCell ref="G77:G79"/>
    <mergeCell ref="H77:H79"/>
  </mergeCells>
  <phoneticPr fontId="4" type="noConversion"/>
  <hyperlinks>
    <hyperlink ref="R1" location="'Spis tablic'!A1" display="Powrót do spisu tablic"/>
    <hyperlink ref="R2" location="'Spis tablic'!A1" display="Back to the list of tables"/>
  </hyperlinks>
  <pageMargins left="0.6692913385826772" right="0.6692913385826772" top="0.74803149606299213" bottom="0.74803149606299213" header="0.51181102362204722" footer="0.51181102362204722"/>
  <pageSetup paperSize="9" scale="97" pageOrder="overThenDown" orientation="portrait" r:id="rId1"/>
  <headerFooter alignWithMargins="0"/>
  <rowBreaks count="1" manualBreakCount="1">
    <brk id="68" max="16383" man="1"/>
  </rowBreaks>
  <colBreaks count="1" manualBreakCount="1">
    <brk id="8" max="1048575" man="1"/>
  </col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57"/>
  <sheetViews>
    <sheetView workbookViewId="0">
      <selection activeCell="G1" sqref="G1"/>
    </sheetView>
  </sheetViews>
  <sheetFormatPr defaultRowHeight="12.75"/>
  <cols>
    <col min="1" max="1" width="29.28515625" style="5" customWidth="1"/>
    <col min="2" max="3" width="12.28515625" style="5" customWidth="1"/>
    <col min="4" max="4" width="11.42578125" style="5" customWidth="1"/>
    <col min="5" max="5" width="11.85546875" style="5" customWidth="1"/>
    <col min="6" max="6" width="11.5703125" style="6" customWidth="1"/>
    <col min="7" max="16384" width="9.140625" style="5"/>
  </cols>
  <sheetData>
    <row r="1" spans="1:7" ht="12.95" customHeight="1">
      <c r="A1" s="1491" t="s">
        <v>1404</v>
      </c>
      <c r="B1" s="1491"/>
      <c r="C1" s="1491"/>
      <c r="D1" s="1491"/>
      <c r="E1" s="1491"/>
      <c r="F1" s="1491"/>
      <c r="G1" s="1218" t="s">
        <v>1250</v>
      </c>
    </row>
    <row r="2" spans="1:7" ht="15.75" customHeight="1">
      <c r="A2" s="27" t="s">
        <v>1020</v>
      </c>
      <c r="B2" s="26"/>
      <c r="C2" s="26"/>
      <c r="D2" s="26"/>
      <c r="E2" s="26"/>
      <c r="F2" s="26"/>
      <c r="G2" s="1218" t="s">
        <v>1266</v>
      </c>
    </row>
    <row r="3" spans="1:7" ht="12.95" customHeight="1">
      <c r="A3" s="6"/>
      <c r="B3" s="7"/>
      <c r="C3" s="7"/>
      <c r="D3" s="7"/>
      <c r="E3" s="7"/>
      <c r="F3" s="7"/>
      <c r="G3" s="1218"/>
    </row>
    <row r="4" spans="1:7" ht="15" customHeight="1">
      <c r="A4" s="1770" t="s">
        <v>694</v>
      </c>
      <c r="B4" s="1772" t="s">
        <v>695</v>
      </c>
      <c r="C4" s="1773"/>
      <c r="D4" s="1773"/>
      <c r="E4" s="1773"/>
      <c r="F4" s="1773"/>
    </row>
    <row r="5" spans="1:7" ht="18" customHeight="1">
      <c r="A5" s="1771"/>
      <c r="B5" s="1493">
        <v>50</v>
      </c>
      <c r="C5" s="1493" t="s">
        <v>696</v>
      </c>
      <c r="D5" s="1493">
        <v>70</v>
      </c>
      <c r="E5" s="1493" t="s">
        <v>697</v>
      </c>
      <c r="F5" s="1485">
        <v>90</v>
      </c>
    </row>
    <row r="6" spans="1:7" ht="15.75" customHeight="1">
      <c r="A6" s="29" t="s">
        <v>20</v>
      </c>
      <c r="B6" s="1774"/>
      <c r="C6" s="1774"/>
      <c r="D6" s="1774"/>
      <c r="E6" s="1774"/>
      <c r="F6" s="1776"/>
    </row>
    <row r="7" spans="1:7" ht="15" customHeight="1" thickBot="1">
      <c r="A7" s="767"/>
      <c r="B7" s="1775"/>
      <c r="C7" s="1775"/>
      <c r="D7" s="1775"/>
      <c r="E7" s="1775"/>
      <c r="F7" s="1777"/>
    </row>
    <row r="8" spans="1:7" ht="4.5" customHeight="1" thickTop="1">
      <c r="A8" s="35"/>
      <c r="B8" s="768"/>
      <c r="C8" s="768"/>
      <c r="D8" s="768"/>
      <c r="E8" s="768"/>
      <c r="F8" s="769"/>
    </row>
    <row r="9" spans="1:7" ht="27" customHeight="1">
      <c r="A9" s="210" t="s">
        <v>698</v>
      </c>
      <c r="B9" s="606">
        <v>1248</v>
      </c>
      <c r="C9" s="606">
        <v>134</v>
      </c>
      <c r="D9" s="606">
        <v>1166</v>
      </c>
      <c r="E9" s="606">
        <v>26</v>
      </c>
      <c r="F9" s="615">
        <v>39</v>
      </c>
    </row>
    <row r="10" spans="1:7" ht="18" customHeight="1">
      <c r="A10" s="557" t="s">
        <v>61</v>
      </c>
      <c r="B10" s="962"/>
      <c r="C10" s="962"/>
      <c r="D10" s="962"/>
      <c r="E10" s="962"/>
      <c r="F10" s="963"/>
    </row>
    <row r="11" spans="1:7" ht="7.5" customHeight="1">
      <c r="A11" s="19"/>
      <c r="B11" s="962"/>
      <c r="C11" s="962"/>
      <c r="D11" s="962"/>
      <c r="E11" s="962"/>
      <c r="F11" s="963"/>
    </row>
    <row r="12" spans="1:7" ht="12.95" customHeight="1">
      <c r="A12" s="770" t="s">
        <v>24</v>
      </c>
      <c r="B12" s="606">
        <v>433</v>
      </c>
      <c r="C12" s="606">
        <v>53</v>
      </c>
      <c r="D12" s="606">
        <v>403</v>
      </c>
      <c r="E12" s="606">
        <v>12</v>
      </c>
      <c r="F12" s="615">
        <v>8</v>
      </c>
    </row>
    <row r="13" spans="1:7" ht="12.95" customHeight="1">
      <c r="A13" s="771" t="s">
        <v>26</v>
      </c>
      <c r="B13" s="959"/>
      <c r="C13" s="959"/>
      <c r="D13" s="959"/>
      <c r="E13" s="959"/>
      <c r="F13" s="963"/>
    </row>
    <row r="14" spans="1:7" ht="12.95" customHeight="1">
      <c r="A14" s="19"/>
      <c r="B14" s="964"/>
      <c r="C14" s="964"/>
      <c r="D14" s="964"/>
      <c r="E14" s="964"/>
      <c r="F14" s="965"/>
    </row>
    <row r="15" spans="1:7" ht="12.95" customHeight="1">
      <c r="A15" s="770" t="s">
        <v>27</v>
      </c>
      <c r="B15" s="606">
        <v>815</v>
      </c>
      <c r="C15" s="606">
        <v>81</v>
      </c>
      <c r="D15" s="606">
        <v>763</v>
      </c>
      <c r="E15" s="606">
        <v>14</v>
      </c>
      <c r="F15" s="615">
        <v>31</v>
      </c>
    </row>
    <row r="16" spans="1:7" ht="12.95" customHeight="1">
      <c r="A16" s="772" t="s">
        <v>28</v>
      </c>
      <c r="B16" s="966"/>
      <c r="C16" s="966"/>
      <c r="D16" s="966"/>
      <c r="E16" s="966"/>
      <c r="F16" s="46"/>
    </row>
    <row r="17" spans="1:6" ht="12.95" customHeight="1">
      <c r="A17" s="770"/>
      <c r="B17" s="966"/>
      <c r="C17" s="966"/>
      <c r="D17" s="966"/>
      <c r="E17" s="966"/>
      <c r="F17" s="46"/>
    </row>
    <row r="18" spans="1:6" ht="12.95" customHeight="1">
      <c r="A18" s="225" t="s">
        <v>36</v>
      </c>
      <c r="B18" s="170">
        <v>151</v>
      </c>
      <c r="C18" s="170">
        <v>13</v>
      </c>
      <c r="D18" s="170">
        <v>241</v>
      </c>
      <c r="E18" s="170">
        <v>5</v>
      </c>
      <c r="F18" s="583">
        <v>8</v>
      </c>
    </row>
    <row r="19" spans="1:6" ht="12.95" customHeight="1">
      <c r="A19" s="225"/>
      <c r="B19" s="960"/>
      <c r="C19" s="960"/>
      <c r="D19" s="960"/>
      <c r="E19" s="960"/>
      <c r="F19" s="967"/>
    </row>
    <row r="20" spans="1:6">
      <c r="A20" s="225" t="s">
        <v>100</v>
      </c>
      <c r="B20" s="170">
        <v>62</v>
      </c>
      <c r="C20" s="170">
        <v>1</v>
      </c>
      <c r="D20" s="170">
        <v>80</v>
      </c>
      <c r="E20" s="170">
        <v>1</v>
      </c>
      <c r="F20" s="583">
        <v>4</v>
      </c>
    </row>
    <row r="21" spans="1:6" ht="16.5" customHeight="1">
      <c r="A21" s="225" t="s">
        <v>101</v>
      </c>
      <c r="B21" s="170">
        <v>89</v>
      </c>
      <c r="C21" s="170">
        <v>12</v>
      </c>
      <c r="D21" s="170">
        <v>161</v>
      </c>
      <c r="E21" s="170">
        <v>4</v>
      </c>
      <c r="F21" s="583">
        <v>4</v>
      </c>
    </row>
    <row r="22" spans="1:6" ht="16.5" customHeight="1">
      <c r="A22" s="225"/>
      <c r="B22" s="966"/>
      <c r="C22" s="966"/>
      <c r="D22" s="966"/>
      <c r="E22" s="966"/>
      <c r="F22" s="46"/>
    </row>
    <row r="23" spans="1:6" ht="14.1" customHeight="1">
      <c r="A23" s="225" t="s">
        <v>37</v>
      </c>
      <c r="B23" s="170">
        <v>103</v>
      </c>
      <c r="C23" s="170">
        <v>14</v>
      </c>
      <c r="D23" s="170">
        <v>184</v>
      </c>
      <c r="E23" s="170">
        <v>5</v>
      </c>
      <c r="F23" s="583">
        <v>3</v>
      </c>
    </row>
    <row r="24" spans="1:6" ht="12.95" customHeight="1">
      <c r="A24" s="225"/>
      <c r="B24" s="170"/>
      <c r="C24" s="170"/>
      <c r="D24" s="170"/>
      <c r="E24" s="170"/>
      <c r="F24" s="583"/>
    </row>
    <row r="25" spans="1:6">
      <c r="A25" s="225" t="s">
        <v>102</v>
      </c>
      <c r="B25" s="170">
        <v>49</v>
      </c>
      <c r="C25" s="170">
        <v>9</v>
      </c>
      <c r="D25" s="170">
        <v>89</v>
      </c>
      <c r="E25" s="170">
        <v>1</v>
      </c>
      <c r="F25" s="583">
        <v>1</v>
      </c>
    </row>
    <row r="26" spans="1:6" ht="16.5" customHeight="1">
      <c r="A26" s="225" t="s">
        <v>103</v>
      </c>
      <c r="B26" s="170">
        <v>52</v>
      </c>
      <c r="C26" s="170">
        <v>6</v>
      </c>
      <c r="D26" s="170">
        <v>88</v>
      </c>
      <c r="E26" s="170">
        <v>5</v>
      </c>
      <c r="F26" s="583">
        <v>2</v>
      </c>
    </row>
    <row r="27" spans="1:6" ht="16.5" customHeight="1">
      <c r="A27" s="225"/>
      <c r="B27" s="170"/>
      <c r="C27" s="170"/>
      <c r="D27" s="170"/>
      <c r="E27" s="170"/>
      <c r="F27" s="583"/>
    </row>
    <row r="28" spans="1:6" ht="14.1" customHeight="1">
      <c r="A28" s="225" t="s">
        <v>38</v>
      </c>
      <c r="B28" s="170">
        <v>281</v>
      </c>
      <c r="C28" s="170">
        <v>21</v>
      </c>
      <c r="D28" s="170">
        <v>214</v>
      </c>
      <c r="E28" s="170">
        <v>6</v>
      </c>
      <c r="F28" s="583">
        <v>6</v>
      </c>
    </row>
    <row r="29" spans="1:6" ht="12.95" customHeight="1">
      <c r="A29" s="225"/>
      <c r="B29" s="170"/>
      <c r="C29" s="170"/>
      <c r="D29" s="170"/>
      <c r="E29" s="170"/>
      <c r="F29" s="583"/>
    </row>
    <row r="30" spans="1:6" ht="15" customHeight="1">
      <c r="A30" s="225" t="s">
        <v>104</v>
      </c>
      <c r="B30" s="170">
        <v>110</v>
      </c>
      <c r="C30" s="170">
        <v>8</v>
      </c>
      <c r="D30" s="170">
        <v>62</v>
      </c>
      <c r="E30" s="170">
        <v>3</v>
      </c>
      <c r="F30" s="583">
        <v>4</v>
      </c>
    </row>
    <row r="31" spans="1:6" ht="16.5" customHeight="1">
      <c r="A31" s="225" t="s">
        <v>105</v>
      </c>
      <c r="B31" s="170">
        <v>59</v>
      </c>
      <c r="C31" s="170">
        <v>7</v>
      </c>
      <c r="D31" s="170">
        <v>80</v>
      </c>
      <c r="E31" s="170">
        <v>1</v>
      </c>
      <c r="F31" s="583">
        <v>2</v>
      </c>
    </row>
    <row r="32" spans="1:6" ht="16.5" customHeight="1">
      <c r="A32" s="225" t="s">
        <v>106</v>
      </c>
      <c r="B32" s="170">
        <v>71</v>
      </c>
      <c r="C32" s="170">
        <v>6</v>
      </c>
      <c r="D32" s="170">
        <v>37</v>
      </c>
      <c r="E32" s="170">
        <v>1</v>
      </c>
      <c r="F32" s="661" t="s">
        <v>234</v>
      </c>
    </row>
    <row r="33" spans="1:6" ht="16.5" customHeight="1">
      <c r="A33" s="225" t="s">
        <v>107</v>
      </c>
      <c r="B33" s="170">
        <v>41</v>
      </c>
      <c r="C33" s="170">
        <v>0</v>
      </c>
      <c r="D33" s="170">
        <v>35</v>
      </c>
      <c r="E33" s="170">
        <v>1</v>
      </c>
      <c r="F33" s="661" t="s">
        <v>234</v>
      </c>
    </row>
    <row r="34" spans="1:6" ht="16.5" customHeight="1">
      <c r="A34" s="225"/>
      <c r="B34" s="170"/>
      <c r="C34" s="170"/>
      <c r="D34" s="170"/>
      <c r="E34" s="170"/>
      <c r="F34" s="583"/>
    </row>
    <row r="35" spans="1:6" ht="14.1" customHeight="1">
      <c r="A35" s="225" t="s">
        <v>96</v>
      </c>
      <c r="B35" s="170"/>
      <c r="C35" s="170"/>
      <c r="D35" s="170"/>
      <c r="E35" s="170"/>
      <c r="F35" s="583"/>
    </row>
    <row r="36" spans="1:6" ht="12.95" customHeight="1">
      <c r="A36" s="225" t="s">
        <v>64</v>
      </c>
      <c r="B36" s="170">
        <v>285</v>
      </c>
      <c r="C36" s="170">
        <v>36</v>
      </c>
      <c r="D36" s="170">
        <v>249</v>
      </c>
      <c r="E36" s="170">
        <v>7</v>
      </c>
      <c r="F36" s="583">
        <v>11</v>
      </c>
    </row>
    <row r="37" spans="1:6" ht="12.95" customHeight="1">
      <c r="A37" s="225"/>
      <c r="B37" s="170"/>
      <c r="C37" s="170"/>
      <c r="D37" s="170"/>
      <c r="E37" s="170"/>
      <c r="F37" s="583"/>
    </row>
    <row r="38" spans="1:6">
      <c r="A38" s="225" t="s">
        <v>108</v>
      </c>
      <c r="B38" s="170">
        <v>73</v>
      </c>
      <c r="C38" s="170">
        <v>5</v>
      </c>
      <c r="D38" s="170">
        <v>29</v>
      </c>
      <c r="E38" s="170">
        <v>2</v>
      </c>
      <c r="F38" s="583">
        <v>2</v>
      </c>
    </row>
    <row r="39" spans="1:6" ht="16.5" customHeight="1">
      <c r="A39" s="225" t="s">
        <v>109</v>
      </c>
      <c r="B39" s="170">
        <v>122</v>
      </c>
      <c r="C39" s="170">
        <v>18</v>
      </c>
      <c r="D39" s="170">
        <v>163</v>
      </c>
      <c r="E39" s="170">
        <v>2</v>
      </c>
      <c r="F39" s="583">
        <v>5</v>
      </c>
    </row>
    <row r="40" spans="1:6" ht="16.5" customHeight="1">
      <c r="A40" s="225" t="s">
        <v>110</v>
      </c>
      <c r="B40" s="170">
        <v>90</v>
      </c>
      <c r="C40" s="170">
        <v>13</v>
      </c>
      <c r="D40" s="170">
        <v>57</v>
      </c>
      <c r="E40" s="170">
        <v>3</v>
      </c>
      <c r="F40" s="583">
        <v>4</v>
      </c>
    </row>
    <row r="41" spans="1:6" ht="16.5" customHeight="1">
      <c r="A41" s="225"/>
      <c r="B41" s="170"/>
      <c r="C41" s="170"/>
      <c r="D41" s="170"/>
      <c r="E41" s="170"/>
      <c r="F41" s="583"/>
    </row>
    <row r="42" spans="1:6" ht="14.1" customHeight="1">
      <c r="A42" s="225" t="s">
        <v>98</v>
      </c>
      <c r="B42" s="170"/>
      <c r="C42" s="170"/>
      <c r="D42" s="170"/>
      <c r="E42" s="170"/>
      <c r="F42" s="583"/>
    </row>
    <row r="43" spans="1:6" ht="12.95" customHeight="1">
      <c r="A43" s="225" t="s">
        <v>65</v>
      </c>
      <c r="B43" s="170">
        <v>165</v>
      </c>
      <c r="C43" s="170">
        <v>22</v>
      </c>
      <c r="D43" s="170">
        <v>124</v>
      </c>
      <c r="E43" s="170">
        <v>1</v>
      </c>
      <c r="F43" s="583">
        <v>2</v>
      </c>
    </row>
    <row r="44" spans="1:6" ht="12.95" customHeight="1">
      <c r="A44" s="225"/>
      <c r="B44" s="170"/>
      <c r="C44" s="170"/>
      <c r="D44" s="170"/>
      <c r="E44" s="170"/>
      <c r="F44" s="583"/>
    </row>
    <row r="45" spans="1:6">
      <c r="A45" s="225" t="s">
        <v>111</v>
      </c>
      <c r="B45" s="170">
        <v>115</v>
      </c>
      <c r="C45" s="170">
        <v>11</v>
      </c>
      <c r="D45" s="170">
        <v>88</v>
      </c>
      <c r="E45" s="170">
        <v>1</v>
      </c>
      <c r="F45" s="583">
        <v>2</v>
      </c>
    </row>
    <row r="46" spans="1:6" ht="16.5" customHeight="1">
      <c r="A46" s="225" t="s">
        <v>112</v>
      </c>
      <c r="B46" s="170">
        <v>50</v>
      </c>
      <c r="C46" s="170">
        <v>11</v>
      </c>
      <c r="D46" s="170">
        <v>36</v>
      </c>
      <c r="E46" s="584" t="s">
        <v>234</v>
      </c>
      <c r="F46" s="661" t="s">
        <v>234</v>
      </c>
    </row>
    <row r="47" spans="1:6" ht="16.5" customHeight="1">
      <c r="A47" s="225"/>
      <c r="B47" s="170"/>
      <c r="C47" s="170"/>
      <c r="D47" s="170"/>
      <c r="E47" s="170"/>
      <c r="F47" s="583"/>
    </row>
    <row r="48" spans="1:6" ht="14.1" customHeight="1">
      <c r="A48" s="225" t="s">
        <v>41</v>
      </c>
      <c r="B48" s="170">
        <v>265</v>
      </c>
      <c r="C48" s="170">
        <v>27</v>
      </c>
      <c r="D48" s="170">
        <v>161</v>
      </c>
      <c r="E48" s="170">
        <v>1</v>
      </c>
      <c r="F48" s="583">
        <v>9</v>
      </c>
    </row>
    <row r="49" spans="1:6" ht="12.95" customHeight="1">
      <c r="A49" s="225"/>
      <c r="B49" s="170"/>
      <c r="C49" s="170"/>
      <c r="D49" s="170"/>
      <c r="E49" s="170"/>
      <c r="F49" s="583"/>
    </row>
    <row r="50" spans="1:6">
      <c r="A50" s="225" t="s">
        <v>303</v>
      </c>
      <c r="B50" s="170">
        <v>89</v>
      </c>
      <c r="C50" s="170">
        <v>14</v>
      </c>
      <c r="D50" s="170">
        <v>64</v>
      </c>
      <c r="E50" s="584" t="s">
        <v>234</v>
      </c>
      <c r="F50" s="583">
        <v>7</v>
      </c>
    </row>
    <row r="51" spans="1:6" ht="16.5" customHeight="1">
      <c r="A51" s="225" t="s">
        <v>113</v>
      </c>
      <c r="B51" s="170">
        <v>75</v>
      </c>
      <c r="C51" s="170">
        <v>7</v>
      </c>
      <c r="D51" s="170">
        <v>56</v>
      </c>
      <c r="E51" s="170">
        <v>1</v>
      </c>
      <c r="F51" s="583">
        <v>2</v>
      </c>
    </row>
    <row r="52" spans="1:6" ht="16.5" customHeight="1">
      <c r="A52" s="225" t="s">
        <v>304</v>
      </c>
      <c r="B52" s="170">
        <v>101</v>
      </c>
      <c r="C52" s="170">
        <v>6</v>
      </c>
      <c r="D52" s="170">
        <v>41</v>
      </c>
      <c r="E52" s="584" t="s">
        <v>234</v>
      </c>
      <c r="F52" s="661" t="s">
        <v>234</v>
      </c>
    </row>
    <row r="53" spans="1:6" ht="16.5" customHeight="1">
      <c r="B53" s="20"/>
      <c r="C53" s="20"/>
      <c r="D53" s="20"/>
      <c r="E53" s="20"/>
      <c r="F53" s="22"/>
    </row>
    <row r="54" spans="1:6">
      <c r="B54" s="20"/>
      <c r="C54" s="20"/>
      <c r="D54" s="20"/>
      <c r="E54" s="20"/>
      <c r="F54" s="22"/>
    </row>
    <row r="55" spans="1:6">
      <c r="B55" s="20"/>
      <c r="C55" s="20"/>
      <c r="D55" s="20"/>
      <c r="E55" s="20"/>
      <c r="F55" s="22"/>
    </row>
    <row r="56" spans="1:6">
      <c r="B56" s="20"/>
      <c r="C56" s="20"/>
      <c r="D56" s="20"/>
      <c r="E56" s="20"/>
      <c r="F56" s="22"/>
    </row>
    <row r="57" spans="1:6">
      <c r="B57" s="20"/>
      <c r="C57" s="20"/>
      <c r="D57" s="20"/>
      <c r="E57" s="20"/>
      <c r="F57" s="22"/>
    </row>
  </sheetData>
  <mergeCells count="8">
    <mergeCell ref="A1:F1"/>
    <mergeCell ref="A4:A5"/>
    <mergeCell ref="B4:F4"/>
    <mergeCell ref="B5:B7"/>
    <mergeCell ref="C5:C7"/>
    <mergeCell ref="D5:D7"/>
    <mergeCell ref="E5:E7"/>
    <mergeCell ref="F5:F7"/>
  </mergeCells>
  <hyperlinks>
    <hyperlink ref="G1" location="'Spis tablic'!A1" display="Powrót do spisu tablic"/>
    <hyperlink ref="G2" location="'Spis tablic'!A1" display="Back to the list of tables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92</vt:i4>
      </vt:variant>
      <vt:variant>
        <vt:lpstr>Zakresy nazwane</vt:lpstr>
      </vt:variant>
      <vt:variant>
        <vt:i4>13</vt:i4>
      </vt:variant>
    </vt:vector>
  </HeadingPairs>
  <TitlesOfParts>
    <vt:vector size="105" baseType="lpstr">
      <vt:lpstr>POCZĄTEK</vt:lpstr>
      <vt:lpstr>Spis tablic</vt:lpstr>
      <vt:lpstr>Część A</vt:lpstr>
      <vt:lpstr>TABL.I </vt:lpstr>
      <vt:lpstr>TABL.1</vt:lpstr>
      <vt:lpstr>TABL.2</vt:lpstr>
      <vt:lpstr>TABL.3</vt:lpstr>
      <vt:lpstr>Część B</vt:lpstr>
      <vt:lpstr>TI</vt:lpstr>
      <vt:lpstr>T1(4)</vt:lpstr>
      <vt:lpstr>T2(5)</vt:lpstr>
      <vt:lpstr>T3(6)</vt:lpstr>
      <vt:lpstr>T4(7)</vt:lpstr>
      <vt:lpstr>T5(8)</vt:lpstr>
      <vt:lpstr>T6(9)</vt:lpstr>
      <vt:lpstr>T7(10)</vt:lpstr>
      <vt:lpstr>T8(11)</vt:lpstr>
      <vt:lpstr>T9(12)</vt:lpstr>
      <vt:lpstr>T10A(13)</vt:lpstr>
      <vt:lpstr>T10B(14)</vt:lpstr>
      <vt:lpstr>T11(15)</vt:lpstr>
      <vt:lpstr>T12(16)</vt:lpstr>
      <vt:lpstr>T13(17)</vt:lpstr>
      <vt:lpstr>T1(18)</vt:lpstr>
      <vt:lpstr>T2(19)</vt:lpstr>
      <vt:lpstr>T3(20)</vt:lpstr>
      <vt:lpstr>T4(21)</vt:lpstr>
      <vt:lpstr>T5(22)</vt:lpstr>
      <vt:lpstr>T6(23)</vt:lpstr>
      <vt:lpstr>T7(24)</vt:lpstr>
      <vt:lpstr>T8(25)</vt:lpstr>
      <vt:lpstr>T9(26)</vt:lpstr>
      <vt:lpstr>T10A(27)</vt:lpstr>
      <vt:lpstr>T10B(28)</vt:lpstr>
      <vt:lpstr>T11(29)</vt:lpstr>
      <vt:lpstr>T12(30)</vt:lpstr>
      <vt:lpstr>T13(31)</vt:lpstr>
      <vt:lpstr>T1(32)</vt:lpstr>
      <vt:lpstr>T2(33)</vt:lpstr>
      <vt:lpstr>T3(34)</vt:lpstr>
      <vt:lpstr>T4(35) </vt:lpstr>
      <vt:lpstr>T5(36)</vt:lpstr>
      <vt:lpstr>T6(37)</vt:lpstr>
      <vt:lpstr>T7A(38)</vt:lpstr>
      <vt:lpstr>T7B(39)</vt:lpstr>
      <vt:lpstr>T8(40)</vt:lpstr>
      <vt:lpstr>T9(41)</vt:lpstr>
      <vt:lpstr>T10(42)</vt:lpstr>
      <vt:lpstr>T1(43)</vt:lpstr>
      <vt:lpstr>T2(44)</vt:lpstr>
      <vt:lpstr>T3(45)</vt:lpstr>
      <vt:lpstr>T4(46)</vt:lpstr>
      <vt:lpstr>T5(47)</vt:lpstr>
      <vt:lpstr>T6(48)</vt:lpstr>
      <vt:lpstr>T7(49)</vt:lpstr>
      <vt:lpstr>T8A(50)</vt:lpstr>
      <vt:lpstr>T8B(51)</vt:lpstr>
      <vt:lpstr>T9(52) </vt:lpstr>
      <vt:lpstr>T10(53)</vt:lpstr>
      <vt:lpstr>T11(54)</vt:lpstr>
      <vt:lpstr>T1(55)</vt:lpstr>
      <vt:lpstr>T2(56)</vt:lpstr>
      <vt:lpstr>T3(57)</vt:lpstr>
      <vt:lpstr>T4(58)</vt:lpstr>
      <vt:lpstr>T5A(59)</vt:lpstr>
      <vt:lpstr>T5B(60)</vt:lpstr>
      <vt:lpstr>T6(61)</vt:lpstr>
      <vt:lpstr>T7(62)</vt:lpstr>
      <vt:lpstr>T8(63)</vt:lpstr>
      <vt:lpstr>T1(64)</vt:lpstr>
      <vt:lpstr>T2(65)</vt:lpstr>
      <vt:lpstr>T3(66)</vt:lpstr>
      <vt:lpstr>T4(67) i T5(68)</vt:lpstr>
      <vt:lpstr>T6(69)</vt:lpstr>
      <vt:lpstr>T7(70)</vt:lpstr>
      <vt:lpstr>T8A(71)</vt:lpstr>
      <vt:lpstr>T8B(72)</vt:lpstr>
      <vt:lpstr>T9(73)</vt:lpstr>
      <vt:lpstr>T10(74)</vt:lpstr>
      <vt:lpstr>T11(75)</vt:lpstr>
      <vt:lpstr>T1(76)</vt:lpstr>
      <vt:lpstr>T2(77)</vt:lpstr>
      <vt:lpstr>T3(78) i T4(79) i T5(80)</vt:lpstr>
      <vt:lpstr>T6(81)</vt:lpstr>
      <vt:lpstr>T7(82)</vt:lpstr>
      <vt:lpstr>T8(83)</vt:lpstr>
      <vt:lpstr>T9(84)</vt:lpstr>
      <vt:lpstr>T10(85)</vt:lpstr>
      <vt:lpstr>T11(86)</vt:lpstr>
      <vt:lpstr>T87</vt:lpstr>
      <vt:lpstr>T88</vt:lpstr>
      <vt:lpstr>T89</vt:lpstr>
      <vt:lpstr>'T1(55)'!Obszar_wydruku</vt:lpstr>
      <vt:lpstr>'T11(15)'!Obszar_wydruku</vt:lpstr>
      <vt:lpstr>'T11(29)'!Obszar_wydruku</vt:lpstr>
      <vt:lpstr>'T12(30)'!Obszar_wydruku</vt:lpstr>
      <vt:lpstr>'T2(65)'!Obszar_wydruku</vt:lpstr>
      <vt:lpstr>'T6(61)'!Obszar_wydruku</vt:lpstr>
      <vt:lpstr>'T6(69)'!Obszar_wydruku</vt:lpstr>
      <vt:lpstr>'T6(9)'!Obszar_wydruku</vt:lpstr>
      <vt:lpstr>'T8(11)'!Obszar_wydruku</vt:lpstr>
      <vt:lpstr>'T9(41)'!Obszar_wydruku</vt:lpstr>
      <vt:lpstr>'T9(52) '!Obszar_wydruku</vt:lpstr>
      <vt:lpstr>'T9(73)'!Obszar_wydruku</vt:lpstr>
      <vt:lpstr>'T9(84)'!Obszar_wydruku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2016-09-19T08:57:26Z</dcterms:created>
  <dcterms:modified xsi:type="dcterms:W3CDTF">2017-11-29T09:28:07Z</dcterms:modified>
</cp:coreProperties>
</file>